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1\ISC s34\"/>
    </mc:Choice>
  </mc:AlternateContent>
  <bookViews>
    <workbookView xWindow="0" yWindow="0" windowWidth="28800" windowHeight="11835"/>
  </bookViews>
  <sheets>
    <sheet name="Indice ISC" sheetId="18" r:id="rId1"/>
    <sheet name="Pág. 4" sheetId="19" r:id="rId2"/>
    <sheet name="Pág. 5" sheetId="2" r:id="rId3"/>
    <sheet name="Pág. 7" sheetId="8" r:id="rId4"/>
    <sheet name="Pág. 9" sheetId="9" r:id="rId5"/>
    <sheet name="Pág. 10" sheetId="10" r:id="rId6"/>
    <sheet name="Pág. 11" sheetId="11" r:id="rId7"/>
    <sheet name="Pág. 12" sheetId="12" r:id="rId8"/>
    <sheet name="Pág. 13" sheetId="13" r:id="rId9"/>
    <sheet name="Pág. 14" sheetId="3" r:id="rId10"/>
    <sheet name="Pág. 15" sheetId="4" r:id="rId11"/>
    <sheet name="Pág. 16" sheetId="5" r:id="rId12"/>
    <sheet name="Pág. 17" sheetId="6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'[2]PRECIOS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'[2]PRECIOS CE'!#REF!</definedName>
    <definedName name="a" localSheetId="2" hidden="1">'[4]PRECIOS CE'!#REF!</definedName>
    <definedName name="a" localSheetId="3" hidden="1">'[3]PRECIOS CE'!#REF!</definedName>
    <definedName name="a" hidden="1">'[2]PRECIOS CE'!#REF!</definedName>
    <definedName name="_xlnm.Print_Area" localSheetId="5">'Pág. 10'!$A$1:$F$45</definedName>
    <definedName name="_xlnm.Print_Area" localSheetId="6">'Pág. 11'!$A$1:$F$48</definedName>
    <definedName name="_xlnm.Print_Area" localSheetId="7">'Pág. 12'!$A$1:$F$21</definedName>
    <definedName name="_xlnm.Print_Area" localSheetId="8">'Pág. 13'!$B$1:$F$74</definedName>
    <definedName name="_xlnm.Print_Area" localSheetId="9">'Pág. 14'!$A$1:$N$81</definedName>
    <definedName name="_xlnm.Print_Area" localSheetId="10">'Pág. 15'!$A$1:$G$48</definedName>
    <definedName name="_xlnm.Print_Area" localSheetId="11">'Pág. 16'!$A$1:$N$114</definedName>
    <definedName name="_xlnm.Print_Area" localSheetId="12">'Pág. 17'!$A$1:$G$32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20'!$A$1:$K$33</definedName>
    <definedName name="_xlnm.Print_Area" localSheetId="16">'Pág. 21'!$A$1:$E$53</definedName>
    <definedName name="_xlnm.Print_Area" localSheetId="1">'Pág. 4'!$A$1:$G$82</definedName>
    <definedName name="_xlnm.Print_Area" localSheetId="2">'Pág. 5'!$A$1:$G$77</definedName>
    <definedName name="_xlnm.Print_Area" localSheetId="3">'Pág. 7'!$A$1:$G$66</definedName>
    <definedName name="_xlnm.Print_Area" localSheetId="4">'Pág. 9'!$A$1:$F$57</definedName>
    <definedName name="_xlnm.Print_Area">'[5]Email CCAA'!$B$3:$K$124</definedName>
    <definedName name="OLE_LINK1" localSheetId="1">'Pág. 4'!$E$63</definedName>
    <definedName name="OLE_LINK1" localSheetId="2">'Pág. 5'!$E$61</definedName>
    <definedName name="OLE_LINK1" localSheetId="3">'Pág. 7'!$E$57</definedName>
    <definedName name="PATATA" localSheetId="1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'[2]PRECIOS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2" l="1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</calcChain>
</file>

<file path=xl/sharedStrings.xml><?xml version="1.0" encoding="utf-8"?>
<sst xmlns="http://schemas.openxmlformats.org/spreadsheetml/2006/main" count="2067" uniqueCount="592">
  <si>
    <t>1.1.2. Precios Medios Nacionales en Origen de Frutas y Hortalízas</t>
  </si>
  <si>
    <t>PRODUCTOS AGRÍCOLAS</t>
  </si>
  <si>
    <t>Semana 33</t>
  </si>
  <si>
    <t>Semana 34</t>
  </si>
  <si>
    <t>Variación</t>
  </si>
  <si>
    <t>(especificaciones)</t>
  </si>
  <si>
    <t>16-22/08</t>
  </si>
  <si>
    <t>23-29/08</t>
  </si>
  <si>
    <t xml:space="preserve">semanal </t>
  </si>
  <si>
    <t>euros</t>
  </si>
  <si>
    <t>%</t>
  </si>
  <si>
    <t>FRUTAS</t>
  </si>
  <si>
    <t>(1)</t>
  </si>
  <si>
    <t>Clementina  (€/100 kg)</t>
  </si>
  <si>
    <t>Limón  (€/100 kg)</t>
  </si>
  <si>
    <t>Naranja Grupo Navel  (€/100 kg)</t>
  </si>
  <si>
    <t>Naranja Navelina  (€/100 kg)*</t>
  </si>
  <si>
    <t>Satsuma  (€/100 kg)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</si>
  <si>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</si>
  <si>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</si>
  <si>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</si>
  <si>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</si>
  <si>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</si>
  <si>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Albaricoque (€/100 kg)</t>
  </si>
  <si>
    <t>Cereza (€/100 kg)</t>
  </si>
  <si>
    <t>Ciruela (€/100 kg)</t>
  </si>
  <si>
    <t>Melocotón carne amarilla (€/100 kg)*</t>
  </si>
  <si>
    <t>Melocotón carne blanca(€/100 kg)*</t>
  </si>
  <si>
    <t>Nectarina carne amarilla (€/100 kg)*</t>
  </si>
  <si>
    <t>Nectarina carne blanca (€/100 kg)*</t>
  </si>
  <si>
    <t>Aguacate (€/100 kg)</t>
  </si>
  <si>
    <t>Higo (€/100 kg)</t>
  </si>
  <si>
    <t>Plátano (€/100 kg)*</t>
  </si>
  <si>
    <t>Uva de mesa con semillas (€/100 kg)</t>
  </si>
  <si>
    <t>Uva de mesa sin semillas (€/100 kg)</t>
  </si>
  <si>
    <t>HORTALIZAS</t>
  </si>
  <si>
    <t>Acelga (€/100kg)</t>
  </si>
  <si>
    <t>Ajo seco (€/100kg)</t>
  </si>
  <si>
    <t>Berenjena (€/100 kg)</t>
  </si>
  <si>
    <t>Calabacín (€/100 kg)</t>
  </si>
  <si>
    <t>Cebolla (€/100 kg)</t>
  </si>
  <si>
    <t>Champiñón (€/100kg)</t>
  </si>
  <si>
    <t>Judía verde tipo plana (€/100 kg)</t>
  </si>
  <si>
    <t>Lechuga Romana (€/100 ud)</t>
  </si>
  <si>
    <t>Melón Piel de Sapo (€/100 ud)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</si>
  <si>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</si>
  <si>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</si>
  <si>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</si>
  <si>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</si>
  <si>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</si>
  <si>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t>Tomate racimo (€/100 kg)*</t>
  </si>
  <si>
    <t>Tomate redondo liso (€/100 kg)*</t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</si>
  <si>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</si>
  <si>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</si>
  <si>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</si>
  <si>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almacén,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</si>
  <si>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</si>
  <si>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COMENTARIOS DE MERCADO</t>
  </si>
  <si>
    <t>Subdirección General de Análisis, Coordinación y Estadística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</si>
  <si>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</si>
  <si>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</si>
  <si>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</si>
  <si>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</si>
  <si>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</si>
  <si>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</si>
  <si>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PRODUCTO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</si>
  <si>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</si>
  <si>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</si>
  <si>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</si>
  <si>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</si>
  <si>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</si>
  <si>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</si>
  <si>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</si>
  <si>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</si>
  <si>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</si>
  <si>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</si>
  <si>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</si>
  <si>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</si>
  <si>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</si>
  <si>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--</t>
  </si>
  <si>
    <t>NARANJA</t>
  </si>
  <si>
    <t>Castellón</t>
  </si>
  <si>
    <t>Valencia Late</t>
  </si>
  <si>
    <t>3-6</t>
  </si>
  <si>
    <t>Valencia</t>
  </si>
  <si>
    <t>Valencia Midknight</t>
  </si>
  <si>
    <t>FRUTAS DE PEPITA</t>
  </si>
  <si>
    <t>MANZANA</t>
  </si>
  <si>
    <t>Lérida</t>
  </si>
  <si>
    <t>Fuji</t>
  </si>
  <si>
    <t xml:space="preserve">70-80 </t>
  </si>
  <si>
    <t>Gerona</t>
  </si>
  <si>
    <t>Golden Delicious</t>
  </si>
  <si>
    <t>Zaragoza</t>
  </si>
  <si>
    <t>Granny Smith</t>
  </si>
  <si>
    <t>Red Delicious</t>
  </si>
  <si>
    <t>Royal Gala</t>
  </si>
  <si>
    <t>PERA</t>
  </si>
  <si>
    <t>Huesca</t>
  </si>
  <si>
    <t>Blanquilla</t>
  </si>
  <si>
    <t xml:space="preserve">55-60 </t>
  </si>
  <si>
    <t>Conferencia</t>
  </si>
  <si>
    <t>Ercolini</t>
  </si>
  <si>
    <t xml:space="preserve">50-60 </t>
  </si>
  <si>
    <t>Murcia</t>
  </si>
  <si>
    <t>Limonera</t>
  </si>
  <si>
    <t xml:space="preserve">60-65 </t>
  </si>
  <si>
    <t>Magallonera</t>
  </si>
  <si>
    <t>FRUTAS DE HUESO</t>
  </si>
  <si>
    <t>ALBARICOQUE</t>
  </si>
  <si>
    <t>Todos los tipos y variedades</t>
  </si>
  <si>
    <t>-</t>
  </si>
  <si>
    <t>45-50 mm</t>
  </si>
  <si>
    <t>CEREZA</t>
  </si>
  <si>
    <t>Burgos</t>
  </si>
  <si>
    <t>Todas las variedades dulces</t>
  </si>
  <si>
    <t>22 y más</t>
  </si>
  <si>
    <t>León</t>
  </si>
  <si>
    <t>CIRUELA</t>
  </si>
  <si>
    <t>Badajoz</t>
  </si>
  <si>
    <t>35 mm y más</t>
  </si>
  <si>
    <t>Cáceres</t>
  </si>
  <si>
    <t>MELOCOTÓN</t>
  </si>
  <si>
    <t>Barcelona</t>
  </si>
  <si>
    <t>Pulpa Amarilla</t>
  </si>
  <si>
    <t>A/B</t>
  </si>
  <si>
    <t>Navarra</t>
  </si>
  <si>
    <t>Tarragona</t>
  </si>
  <si>
    <t>Teruel</t>
  </si>
  <si>
    <t>Pulpa Blanca</t>
  </si>
  <si>
    <t>NECTARINA</t>
  </si>
  <si>
    <t>PARAGUAYA</t>
  </si>
  <si>
    <t>PLATERINA</t>
  </si>
  <si>
    <t>OTRAS FRUTAS</t>
  </si>
  <si>
    <t>UVA DE MESA</t>
  </si>
  <si>
    <t>Autumn Royal</t>
  </si>
  <si>
    <t>Crimson Seedless</t>
  </si>
  <si>
    <r>
      <t>D.</t>
    </r>
    <r>
      <rPr>
        <b/>
        <vertAlign val="superscript"/>
        <sz val="9"/>
        <rFont val="Verdana"/>
        <family val="2"/>
      </rPr>
      <t>a</t>
    </r>
    <r>
      <rPr>
        <b/>
        <sz val="9"/>
        <rFont val="Verdana"/>
        <family val="2"/>
      </rPr>
      <t xml:space="preserve"> María</t>
    </r>
  </si>
  <si>
    <t>Moscatel Italia embolsada (Ideal)</t>
  </si>
  <si>
    <t>Red Globe</t>
  </si>
  <si>
    <t>Victoria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</si>
  <si>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</si>
  <si>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</si>
  <si>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</si>
  <si>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</si>
  <si>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34- 2021: 23-29/08</t>
  </si>
  <si>
    <t>ESPAÑA</t>
  </si>
  <si>
    <t>Todas las variedades</t>
  </si>
  <si>
    <t>3/4</t>
  </si>
  <si>
    <t>mm</t>
  </si>
  <si>
    <t>70/80</t>
  </si>
  <si>
    <t>Golden delicious</t>
  </si>
  <si>
    <t>Red Delicious y demás Var. Rojas</t>
  </si>
  <si>
    <t>Gala</t>
  </si>
  <si>
    <t>55/60</t>
  </si>
  <si>
    <t>60/65+</t>
  </si>
  <si>
    <t>TODOS LOS TIPOS Y VARIEDADES</t>
  </si>
  <si>
    <t>Todas las variedades con pepitas</t>
  </si>
  <si>
    <t>Todas las variedades sin pepitas</t>
  </si>
  <si>
    <t>3.2. PRECIOS DE PRODUCCIÓN EN EL MERCADO INTERIOR: PRODUCTOS HORTÍCOLAS</t>
  </si>
  <si>
    <t xml:space="preserve">3.2.1. Precios de Producción de Hortícolas en el Mercado Interior: </t>
  </si>
  <si>
    <t>ACELGA</t>
  </si>
  <si>
    <t>La Coruña</t>
  </si>
  <si>
    <t>Orense</t>
  </si>
  <si>
    <t>AJO</t>
  </si>
  <si>
    <t>Ciudad Real</t>
  </si>
  <si>
    <t>Blanco</t>
  </si>
  <si>
    <t>50-60 mm</t>
  </si>
  <si>
    <t>Cuenca</t>
  </si>
  <si>
    <t>Segovia</t>
  </si>
  <si>
    <t>Toledo</t>
  </si>
  <si>
    <t>Albacete</t>
  </si>
  <si>
    <t>Morado</t>
  </si>
  <si>
    <t>50-80 mm</t>
  </si>
  <si>
    <t>Córdoba</t>
  </si>
  <si>
    <t>Primavera</t>
  </si>
  <si>
    <t>BERENJENA</t>
  </si>
  <si>
    <t>Almería</t>
  </si>
  <si>
    <t>Málaga</t>
  </si>
  <si>
    <t>CALABACÍN</t>
  </si>
  <si>
    <t>14-21 g</t>
  </si>
  <si>
    <t>CEBOLLA</t>
  </si>
  <si>
    <t>CHAMPIÑÓN</t>
  </si>
  <si>
    <t>Cerrado</t>
  </si>
  <si>
    <t>30-65 mm</t>
  </si>
  <si>
    <t>La Rioja</t>
  </si>
  <si>
    <t>COLIFLOR</t>
  </si>
  <si>
    <t>Granada</t>
  </si>
  <si>
    <t>COL-REPOLLO</t>
  </si>
  <si>
    <t>Hoja lisa</t>
  </si>
  <si>
    <t>FRESA</t>
  </si>
  <si>
    <t>JUDÍA VERDE</t>
  </si>
  <si>
    <t>Plana</t>
  </si>
  <si>
    <t>Lugo</t>
  </si>
  <si>
    <t>Pontevedra</t>
  </si>
  <si>
    <t>LECHUGA</t>
  </si>
  <si>
    <t>Baby</t>
  </si>
  <si>
    <t>Iceberg</t>
  </si>
  <si>
    <t>400g y+</t>
  </si>
  <si>
    <t>Romana</t>
  </si>
  <si>
    <t>600g y+</t>
  </si>
  <si>
    <t>MELÓN</t>
  </si>
  <si>
    <t>Amarillo</t>
  </si>
  <si>
    <t>Cantaloupe</t>
  </si>
  <si>
    <t>Galia</t>
  </si>
  <si>
    <t>Piel de Sapo</t>
  </si>
  <si>
    <t>PEPINO</t>
  </si>
  <si>
    <t>De Almería</t>
  </si>
  <si>
    <t>350-500 g</t>
  </si>
  <si>
    <t>Español</t>
  </si>
  <si>
    <t>Morico</t>
  </si>
  <si>
    <t>Variedades rugosas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</si>
  <si>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</si>
  <si>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</si>
  <si>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</si>
  <si>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</si>
  <si>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</si>
  <si>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</si>
  <si>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</si>
  <si>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Valladolid</t>
  </si>
  <si>
    <t>SANDÍA</t>
  </si>
  <si>
    <t>Con semillas</t>
  </si>
  <si>
    <t>Sin semillas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</si>
  <si>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</si>
  <si>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</si>
  <si>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</si>
  <si>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</si>
  <si>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</si>
  <si>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</si>
  <si>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</si>
  <si>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</si>
  <si>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</si>
  <si>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</si>
  <si>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</si>
  <si>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</si>
  <si>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</si>
  <si>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PIMIENTO DULCE</t>
  </si>
  <si>
    <t>40 mm o superior</t>
  </si>
  <si>
    <t xml:space="preserve">ZANAHORIA </t>
  </si>
  <si>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</si>
  <si>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</si>
  <si>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</si>
  <si>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Variación semanal</t>
  </si>
  <si>
    <t xml:space="preserve">Variación semanal </t>
  </si>
  <si>
    <t>CEREALES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</si>
  <si>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</si>
  <si>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</si>
  <si>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</si>
  <si>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</si>
  <si>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</si>
  <si>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</si>
  <si>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</si>
  <si>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</si>
  <si>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</si>
  <si>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</si>
  <si>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</si>
  <si>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</si>
  <si>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</si>
  <si>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</si>
  <si>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</si>
  <si>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</si>
  <si>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convencional (€/t)</t>
  </si>
  <si>
    <t>Pipa de girasol alto oleico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</si>
  <si>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</si>
  <si>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</si>
  <si>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</si>
  <si>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</si>
  <si>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</si>
  <si>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</si>
  <si>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</si>
  <si>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</si>
  <si>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</si>
  <si>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</si>
  <si>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</si>
  <si>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Habas secas (€/t)</t>
  </si>
  <si>
    <t>Garbanzos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</si>
  <si>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</si>
  <si>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</si>
  <si>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</si>
  <si>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</si>
  <si>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</si>
  <si>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</si>
  <si>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</si>
  <si>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</si>
  <si>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</si>
  <si>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</si>
  <si>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</si>
  <si>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</si>
  <si>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</si>
  <si>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</si>
  <si>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</si>
  <si>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</si>
  <si>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</si>
  <si>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</si>
  <si>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</si>
  <si>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</si>
  <si>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</si>
  <si>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</si>
  <si>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</t>
  </si>
  <si>
    <t>1.2. PRECIOS MEDIOS NACIONALES DE PRODUCTOS GANADEROS</t>
  </si>
  <si>
    <t>1.2.1. Precios Medios Nacionales de Productos Ganaderos</t>
  </si>
  <si>
    <t>PRODUCTOS GANADEROS</t>
  </si>
  <si>
    <t>2021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</si>
  <si>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</si>
  <si>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</si>
  <si>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</si>
  <si>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</si>
  <si>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</si>
  <si>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</si>
  <si>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</si>
  <si>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</si>
  <si>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</si>
  <si>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</si>
  <si>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</si>
  <si>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</si>
  <si>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</si>
  <si>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</si>
  <si>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</si>
  <si>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</si>
  <si>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</si>
  <si>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</si>
  <si>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</si>
  <si>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</si>
  <si>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</si>
  <si>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</si>
  <si>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</si>
  <si>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</si>
  <si>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</si>
  <si>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</si>
  <si>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</si>
  <si>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</si>
  <si>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</si>
  <si>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</si>
  <si>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litros). Fuente: AICA</t>
  </si>
  <si>
    <t>Precio junio 2021: 32,23 €/100 litros</t>
  </si>
  <si>
    <t>MIEL</t>
  </si>
  <si>
    <t>Miel multifloral a granel (€/100 kg)</t>
  </si>
  <si>
    <t>Precio junio 2021: 333,58 €/100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</si>
  <si>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</si>
  <si>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</si>
  <si>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</si>
  <si>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</si>
  <si>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</si>
  <si>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</si>
  <si>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</si>
  <si>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</si>
  <si>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</si>
  <si>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</si>
  <si>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</si>
  <si>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33
16-22/08</t>
  </si>
  <si>
    <t>Semana 34
23-29/08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</si>
  <si>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</si>
  <si>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</si>
  <si>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</si>
  <si>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</si>
  <si>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</si>
  <si>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</si>
  <si>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</si>
  <si>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</si>
  <si>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</si>
  <si>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</si>
  <si>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</si>
  <si>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</si>
  <si>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</si>
  <si>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</si>
  <si>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</si>
  <si>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</si>
  <si>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</si>
  <si>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</si>
  <si>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</si>
  <si>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</si>
  <si>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</si>
  <si>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</si>
  <si>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</si>
  <si>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</si>
  <si>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</si>
  <si>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</si>
  <si>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</si>
  <si>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</si>
  <si>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</si>
  <si>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</si>
  <si>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</si>
  <si>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</si>
  <si>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</si>
  <si>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</si>
  <si>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</si>
  <si>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</si>
  <si>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</si>
  <si>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  Teruel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</si>
  <si>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</si>
  <si>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</si>
  <si>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</si>
  <si>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</si>
  <si>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</si>
  <si>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</si>
  <si>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</si>
  <si>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</si>
  <si>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</si>
  <si>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</si>
  <si>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</si>
  <si>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</si>
  <si>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</si>
  <si>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</si>
  <si>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</si>
  <si>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</si>
  <si>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</si>
  <si>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</si>
  <si>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</si>
  <si>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</si>
  <si>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</si>
  <si>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</si>
  <si>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</si>
  <si>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</si>
  <si>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</si>
  <si>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</si>
  <si>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</si>
  <si>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</si>
  <si>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</si>
  <si>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Castellón</t>
  </si>
  <si>
    <t xml:space="preserve">   Huelva</t>
  </si>
  <si>
    <t xml:space="preserve">   Jaén</t>
  </si>
  <si>
    <t xml:space="preserve">   Málaga</t>
  </si>
  <si>
    <t xml:space="preserve">  Zaragoza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</si>
  <si>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</si>
  <si>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</si>
  <si>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</si>
  <si>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</si>
  <si>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</si>
  <si>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</si>
  <si>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</si>
  <si>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</si>
  <si>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</si>
  <si>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</si>
  <si>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</si>
  <si>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</si>
  <si>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</si>
  <si>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</si>
  <si>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</si>
  <si>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</si>
  <si>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</si>
  <si>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</si>
  <si>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</si>
  <si>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</si>
  <si>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33
16-22/08
2021</t>
  </si>
  <si>
    <t>Semana 34
23-29/08
2021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</si>
  <si>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</si>
  <si>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</si>
  <si>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</si>
  <si>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</si>
  <si>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</si>
  <si>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</si>
  <si>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</si>
  <si>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</si>
  <si>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</si>
  <si>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</si>
  <si>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</si>
  <si>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</si>
  <si>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</si>
  <si>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</si>
  <si>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</si>
  <si>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</si>
  <si>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</si>
  <si>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</si>
  <si>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</si>
  <si>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</si>
  <si>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</si>
  <si>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</si>
  <si>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</si>
  <si>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</si>
  <si>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</si>
  <si>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</si>
  <si>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</si>
  <si>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</si>
  <si>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</si>
  <si>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</si>
  <si>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</si>
  <si>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</si>
  <si>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</si>
  <si>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</si>
  <si>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</si>
  <si>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</si>
  <si>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</si>
  <si>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</si>
  <si>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</si>
  <si>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</si>
  <si>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</si>
  <si>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</si>
  <si>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</si>
  <si>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</si>
  <si>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</si>
  <si>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</si>
  <si>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</si>
  <si>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</si>
  <si>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</si>
  <si>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</si>
  <si>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</si>
  <si>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</si>
  <si>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</si>
  <si>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</si>
  <si>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Madrid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</si>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</sst>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1"/>
      <color indexed="8"/>
      <name val="Verdana"/>
      <family val="2"/>
    </font>
    <font>
      <sz val="11"/>
      <name val="Verdana"/>
      <family val="2"/>
    </font>
    <font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16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Verdana"/>
      <family val="2"/>
    </font>
    <font>
      <sz val="12"/>
      <name val="Helv"/>
    </font>
    <font>
      <b/>
      <sz val="10"/>
      <name val="Verdana"/>
      <family val="2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sz val="10"/>
      <name val="SansSerif"/>
    </font>
    <font>
      <b/>
      <vertAlign val="superscript"/>
      <sz val="9"/>
      <name val="Verdana"/>
      <family val="2"/>
    </font>
    <font>
      <sz val="12"/>
      <name val="Verdana"/>
      <family val="2"/>
    </font>
    <font>
      <sz val="14"/>
      <name val="Verdana"/>
      <family val="2"/>
    </font>
    <font>
      <i/>
      <sz val="11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rgb="FFDDD9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50"/>
        <bgColor indexed="9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FFFFFF"/>
        <bgColor indexed="64"/>
      </patternFill>
    </fill>
  </fills>
  <borders count="1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8" fillId="0" borderId="0"/>
    <xf numFmtId="165" fontId="22" fillId="0" borderId="0"/>
    <xf numFmtId="9" fontId="3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5" fillId="0" borderId="0" applyNumberFormat="0" applyFill="0" applyBorder="0" applyAlignment="0" applyProtection="0">
      <alignment vertical="top"/>
      <protection locked="0"/>
    </xf>
  </cellStyleXfs>
  <cellXfs count="745">
    <xf numFmtId="0" fontId="0" fillId="0" borderId="0" xfId="0"/>
    <xf numFmtId="0" fontId="4" fillId="0" borderId="0" xfId="2" applyFont="1"/>
    <xf numFmtId="0" fontId="5" fillId="0" borderId="0" xfId="2" applyFont="1" applyBorder="1" applyAlignment="1">
      <alignment vertical="center" wrapText="1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14" fontId="7" fillId="0" borderId="11" xfId="2" quotePrefix="1" applyNumberFormat="1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1" xfId="2" quotePrefix="1" applyNumberFormat="1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Continuous" vertical="center" wrapText="1"/>
    </xf>
    <xf numFmtId="0" fontId="7" fillId="0" borderId="17" xfId="2" applyFont="1" applyFill="1" applyBorder="1" applyAlignment="1">
      <alignment horizontal="centerContinuous" vertical="center" wrapText="1"/>
    </xf>
    <xf numFmtId="49" fontId="8" fillId="2" borderId="1" xfId="2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2" fontId="6" fillId="2" borderId="2" xfId="2" applyNumberFormat="1" applyFont="1" applyFill="1" applyBorder="1" applyAlignment="1">
      <alignment horizontal="right" vertical="center"/>
    </xf>
    <xf numFmtId="164" fontId="6" fillId="2" borderId="2" xfId="2" applyNumberFormat="1" applyFont="1" applyFill="1" applyBorder="1" applyAlignment="1">
      <alignment horizontal="right" vertical="center"/>
    </xf>
    <xf numFmtId="2" fontId="6" fillId="2" borderId="3" xfId="2" applyNumberFormat="1" applyFont="1" applyFill="1" applyBorder="1" applyAlignment="1">
      <alignment horizontal="right" vertical="center"/>
    </xf>
    <xf numFmtId="49" fontId="8" fillId="3" borderId="18" xfId="2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 wrapText="1"/>
    </xf>
    <xf numFmtId="2" fontId="8" fillId="3" borderId="11" xfId="2" applyNumberFormat="1" applyFont="1" applyFill="1" applyBorder="1" applyAlignment="1">
      <alignment horizontal="center" vertical="center"/>
    </xf>
    <xf numFmtId="164" fontId="8" fillId="3" borderId="0" xfId="2" applyNumberFormat="1" applyFont="1" applyFill="1" applyBorder="1" applyAlignment="1">
      <alignment horizontal="center" vertical="center"/>
    </xf>
    <xf numFmtId="10" fontId="8" fillId="3" borderId="19" xfId="1" applyNumberFormat="1" applyFont="1" applyFill="1" applyBorder="1" applyAlignment="1">
      <alignment horizontal="center" vertical="center"/>
    </xf>
    <xf numFmtId="0" fontId="4" fillId="0" borderId="0" xfId="2" applyFont="1" applyBorder="1"/>
    <xf numFmtId="0" fontId="8" fillId="3" borderId="11" xfId="2" applyFont="1" applyFill="1" applyBorder="1" applyAlignment="1">
      <alignment horizontal="right" vertical="center" wrapText="1"/>
    </xf>
    <xf numFmtId="2" fontId="6" fillId="2" borderId="2" xfId="2" applyNumberFormat="1" applyFont="1" applyFill="1" applyBorder="1" applyAlignment="1">
      <alignment horizontal="center" vertical="center"/>
    </xf>
    <xf numFmtId="164" fontId="6" fillId="2" borderId="2" xfId="2" applyNumberFormat="1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/>
    </xf>
    <xf numFmtId="0" fontId="8" fillId="3" borderId="20" xfId="2" quotePrefix="1" applyFont="1" applyFill="1" applyBorder="1" applyAlignment="1">
      <alignment horizontal="center" vertical="center"/>
    </xf>
    <xf numFmtId="0" fontId="9" fillId="3" borderId="7" xfId="2" applyFont="1" applyFill="1" applyBorder="1" applyAlignment="1">
      <alignment vertical="center"/>
    </xf>
    <xf numFmtId="2" fontId="8" fillId="3" borderId="6" xfId="2" applyNumberFormat="1" applyFont="1" applyFill="1" applyBorder="1" applyAlignment="1">
      <alignment horizontal="center" vertical="center"/>
    </xf>
    <xf numFmtId="0" fontId="8" fillId="3" borderId="18" xfId="2" quotePrefix="1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vertical="center"/>
    </xf>
    <xf numFmtId="0" fontId="8" fillId="3" borderId="21" xfId="2" quotePrefix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vertical="center"/>
    </xf>
    <xf numFmtId="2" fontId="8" fillId="0" borderId="22" xfId="2" applyNumberFormat="1" applyFont="1" applyFill="1" applyBorder="1" applyAlignment="1">
      <alignment horizontal="center" vertical="center"/>
    </xf>
    <xf numFmtId="164" fontId="8" fillId="3" borderId="15" xfId="2" applyNumberFormat="1" applyFont="1" applyFill="1" applyBorder="1" applyAlignment="1">
      <alignment horizontal="center" vertical="center"/>
    </xf>
    <xf numFmtId="10" fontId="8" fillId="3" borderId="17" xfId="1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10" fillId="0" borderId="0" xfId="2" applyFont="1"/>
    <xf numFmtId="0" fontId="8" fillId="0" borderId="0" xfId="2" applyFont="1" applyAlignment="1">
      <alignment horizontal="left" vertical="center"/>
    </xf>
    <xf numFmtId="0" fontId="11" fillId="0" borderId="0" xfId="2" applyFont="1" applyAlignment="1">
      <alignment vertical="center"/>
    </xf>
    <xf numFmtId="4" fontId="4" fillId="0" borderId="0" xfId="2" applyNumberFormat="1" applyFont="1"/>
    <xf numFmtId="0" fontId="13" fillId="0" borderId="0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0" fontId="15" fillId="0" borderId="0" xfId="2" applyFont="1" applyFill="1" applyBorder="1"/>
    <xf numFmtId="14" fontId="16" fillId="0" borderId="0" xfId="2" quotePrefix="1" applyNumberFormat="1" applyFont="1" applyFill="1" applyBorder="1" applyAlignment="1">
      <alignment horizontal="center"/>
    </xf>
    <xf numFmtId="0" fontId="13" fillId="0" borderId="0" xfId="2" applyFont="1" applyFill="1" applyBorder="1" applyAlignment="1">
      <alignment horizontal="centerContinuous" vertical="center" wrapText="1"/>
    </xf>
    <xf numFmtId="49" fontId="15" fillId="0" borderId="0" xfId="2" applyNumberFormat="1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left" vertical="center"/>
    </xf>
    <xf numFmtId="2" fontId="16" fillId="0" borderId="0" xfId="2" applyNumberFormat="1" applyFont="1" applyFill="1" applyBorder="1" applyAlignment="1">
      <alignment horizontal="right" vertical="center"/>
    </xf>
    <xf numFmtId="164" fontId="16" fillId="0" borderId="0" xfId="2" applyNumberFormat="1" applyFont="1" applyFill="1" applyBorder="1" applyAlignment="1">
      <alignment horizontal="right" vertical="center"/>
    </xf>
    <xf numFmtId="2" fontId="13" fillId="0" borderId="0" xfId="2" applyNumberFormat="1" applyFont="1" applyFill="1" applyBorder="1" applyAlignment="1">
      <alignment horizontal="right" vertical="center"/>
    </xf>
    <xf numFmtId="0" fontId="16" fillId="0" borderId="0" xfId="2" quotePrefix="1" applyFont="1" applyFill="1" applyBorder="1" applyAlignment="1">
      <alignment horizontal="left" vertical="center"/>
    </xf>
    <xf numFmtId="2" fontId="4" fillId="0" borderId="0" xfId="2" applyNumberFormat="1" applyFont="1" applyBorder="1"/>
    <xf numFmtId="2" fontId="4" fillId="0" borderId="0" xfId="2" applyNumberFormat="1" applyFont="1"/>
    <xf numFmtId="49" fontId="15" fillId="0" borderId="0" xfId="2" quotePrefix="1" applyNumberFormat="1" applyFont="1" applyFill="1" applyBorder="1" applyAlignment="1">
      <alignment horizontal="center" vertical="center"/>
    </xf>
    <xf numFmtId="0" fontId="17" fillId="0" borderId="0" xfId="2" applyFont="1" applyAlignment="1">
      <alignment horizontal="right"/>
    </xf>
    <xf numFmtId="2" fontId="8" fillId="0" borderId="0" xfId="2" applyNumberFormat="1" applyFont="1"/>
    <xf numFmtId="0" fontId="16" fillId="0" borderId="0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 wrapText="1"/>
    </xf>
    <xf numFmtId="2" fontId="16" fillId="0" borderId="0" xfId="2" quotePrefix="1" applyNumberFormat="1" applyFont="1" applyFill="1" applyBorder="1" applyAlignment="1">
      <alignment horizontal="right" vertical="center"/>
    </xf>
    <xf numFmtId="0" fontId="16" fillId="0" borderId="0" xfId="2" applyFont="1" applyFill="1" applyBorder="1" applyAlignment="1">
      <alignment vertical="center"/>
    </xf>
    <xf numFmtId="0" fontId="15" fillId="0" borderId="0" xfId="2" quotePrefix="1" applyFont="1" applyFill="1" applyBorder="1" applyAlignment="1">
      <alignment horizontal="center" vertical="center"/>
    </xf>
    <xf numFmtId="2" fontId="16" fillId="0" borderId="0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15" fillId="0" borderId="0" xfId="2" applyFont="1" applyFill="1" applyBorder="1" applyAlignment="1">
      <alignment horizontal="left" vertical="center"/>
    </xf>
    <xf numFmtId="0" fontId="4" fillId="0" borderId="0" xfId="2" applyFont="1" applyFill="1" applyBorder="1"/>
    <xf numFmtId="0" fontId="17" fillId="0" borderId="0" xfId="2" applyFont="1" applyAlignment="1">
      <alignment horizontal="left" vertical="center"/>
    </xf>
    <xf numFmtId="0" fontId="4" fillId="0" borderId="0" xfId="2" applyFont="1" applyFill="1"/>
    <xf numFmtId="0" fontId="15" fillId="3" borderId="0" xfId="3" applyFont="1" applyFill="1" applyAlignment="1">
      <alignment horizontal="center" vertical="center"/>
    </xf>
    <xf numFmtId="0" fontId="15" fillId="3" borderId="0" xfId="3" applyFont="1" applyFill="1"/>
    <xf numFmtId="0" fontId="19" fillId="3" borderId="0" xfId="3" applyFont="1" applyFill="1"/>
    <xf numFmtId="37" fontId="16" fillId="3" borderId="0" xfId="3" quotePrefix="1" applyNumberFormat="1" applyFont="1" applyFill="1" applyBorder="1" applyAlignment="1" applyProtection="1">
      <alignment horizontal="center"/>
    </xf>
    <xf numFmtId="37" fontId="16" fillId="3" borderId="0" xfId="3" quotePrefix="1" applyNumberFormat="1" applyFont="1" applyFill="1" applyBorder="1" applyAlignment="1" applyProtection="1">
      <alignment horizontal="right"/>
    </xf>
    <xf numFmtId="37" fontId="6" fillId="3" borderId="0" xfId="3" quotePrefix="1" applyNumberFormat="1" applyFont="1" applyFill="1" applyBorder="1" applyAlignment="1" applyProtection="1">
      <alignment horizontal="right"/>
    </xf>
    <xf numFmtId="37" fontId="20" fillId="3" borderId="0" xfId="3" quotePrefix="1" applyNumberFormat="1" applyFont="1" applyFill="1" applyBorder="1" applyAlignment="1" applyProtection="1">
      <alignment horizontal="right"/>
    </xf>
    <xf numFmtId="165" fontId="19" fillId="0" borderId="0" xfId="4" applyFont="1" applyBorder="1" applyAlignment="1">
      <alignment horizontal="center"/>
    </xf>
    <xf numFmtId="166" fontId="20" fillId="3" borderId="0" xfId="3" applyNumberFormat="1" applyFont="1" applyFill="1" applyBorder="1" applyAlignment="1" applyProtection="1">
      <alignment horizontal="center"/>
    </xf>
    <xf numFmtId="0" fontId="15" fillId="3" borderId="0" xfId="3" applyFont="1" applyFill="1" applyBorder="1" applyAlignment="1">
      <alignment horizontal="center" vertical="center"/>
    </xf>
    <xf numFmtId="166" fontId="16" fillId="3" borderId="0" xfId="3" applyNumberFormat="1" applyFont="1" applyFill="1" applyBorder="1" applyAlignment="1" applyProtection="1">
      <alignment horizontal="center"/>
    </xf>
    <xf numFmtId="0" fontId="19" fillId="3" borderId="0" xfId="3" applyFont="1" applyFill="1" applyBorder="1"/>
    <xf numFmtId="166" fontId="5" fillId="3" borderId="0" xfId="3" applyNumberFormat="1" applyFont="1" applyFill="1" applyBorder="1" applyAlignment="1" applyProtection="1"/>
    <xf numFmtId="166" fontId="5" fillId="3" borderId="23" xfId="3" applyNumberFormat="1" applyFont="1" applyFill="1" applyBorder="1" applyAlignment="1" applyProtection="1"/>
    <xf numFmtId="166" fontId="24" fillId="3" borderId="0" xfId="3" applyNumberFormat="1" applyFont="1" applyFill="1" applyBorder="1" applyAlignment="1" applyProtection="1">
      <alignment horizontal="center"/>
    </xf>
    <xf numFmtId="166" fontId="16" fillId="4" borderId="20" xfId="3" applyNumberFormat="1" applyFont="1" applyFill="1" applyBorder="1" applyAlignment="1" applyProtection="1">
      <alignment horizontal="center"/>
    </xf>
    <xf numFmtId="166" fontId="16" fillId="4" borderId="6" xfId="3" quotePrefix="1" applyNumberFormat="1" applyFont="1" applyFill="1" applyBorder="1" applyAlignment="1" applyProtection="1">
      <alignment horizontal="center"/>
    </xf>
    <xf numFmtId="166" fontId="16" fillId="4" borderId="6" xfId="3" applyNumberFormat="1" applyFont="1" applyFill="1" applyBorder="1" applyAlignment="1" applyProtection="1">
      <alignment horizontal="center"/>
    </xf>
    <xf numFmtId="166" fontId="16" fillId="4" borderId="25" xfId="3" applyNumberFormat="1" applyFont="1" applyFill="1" applyBorder="1" applyAlignment="1" applyProtection="1">
      <alignment horizontal="left"/>
    </xf>
    <xf numFmtId="166" fontId="16" fillId="4" borderId="24" xfId="3" applyNumberFormat="1" applyFont="1" applyFill="1" applyBorder="1" applyProtection="1"/>
    <xf numFmtId="166" fontId="16" fillId="4" borderId="24" xfId="3" applyNumberFormat="1" applyFont="1" applyFill="1" applyBorder="1" applyAlignment="1" applyProtection="1">
      <alignment horizontal="left"/>
    </xf>
    <xf numFmtId="166" fontId="16" fillId="4" borderId="26" xfId="3" applyNumberFormat="1" applyFont="1" applyFill="1" applyBorder="1" applyProtection="1"/>
    <xf numFmtId="166" fontId="16" fillId="4" borderId="27" xfId="3" applyNumberFormat="1" applyFont="1" applyFill="1" applyBorder="1" applyProtection="1"/>
    <xf numFmtId="166" fontId="20" fillId="5" borderId="0" xfId="3" applyNumberFormat="1" applyFont="1" applyFill="1" applyBorder="1" applyProtection="1"/>
    <xf numFmtId="166" fontId="16" fillId="4" borderId="28" xfId="3" applyNumberFormat="1" applyFont="1" applyFill="1" applyBorder="1" applyProtection="1"/>
    <xf numFmtId="166" fontId="16" fillId="4" borderId="29" xfId="3" applyNumberFormat="1" applyFont="1" applyFill="1" applyBorder="1" applyProtection="1"/>
    <xf numFmtId="166" fontId="16" fillId="4" borderId="29" xfId="3" applyNumberFormat="1" applyFont="1" applyFill="1" applyBorder="1" applyAlignment="1" applyProtection="1">
      <alignment horizontal="center"/>
    </xf>
    <xf numFmtId="167" fontId="16" fillId="6" borderId="30" xfId="3" applyNumberFormat="1" applyFont="1" applyFill="1" applyBorder="1" applyAlignment="1" applyProtection="1">
      <alignment horizontal="center"/>
    </xf>
    <xf numFmtId="167" fontId="16" fillId="6" borderId="31" xfId="3" applyNumberFormat="1" applyFont="1" applyFill="1" applyBorder="1" applyAlignment="1" applyProtection="1">
      <alignment horizontal="center"/>
    </xf>
    <xf numFmtId="167" fontId="16" fillId="6" borderId="32" xfId="3" applyNumberFormat="1" applyFont="1" applyFill="1" applyBorder="1" applyAlignment="1" applyProtection="1">
      <alignment horizontal="center"/>
    </xf>
    <xf numFmtId="167" fontId="20" fillId="3" borderId="0" xfId="3" applyNumberFormat="1" applyFont="1" applyFill="1" applyBorder="1" applyAlignment="1" applyProtection="1">
      <alignment horizontal="center"/>
    </xf>
    <xf numFmtId="166" fontId="16" fillId="3" borderId="28" xfId="3" applyNumberFormat="1" applyFont="1" applyFill="1" applyBorder="1" applyAlignment="1" applyProtection="1">
      <alignment horizontal="center" vertical="center"/>
    </xf>
    <xf numFmtId="166" fontId="16" fillId="3" borderId="30" xfId="3" applyNumberFormat="1" applyFont="1" applyFill="1" applyBorder="1" applyAlignment="1" applyProtection="1">
      <alignment horizontal="center" vertical="center"/>
    </xf>
    <xf numFmtId="2" fontId="15" fillId="3" borderId="30" xfId="3" applyNumberFormat="1" applyFont="1" applyFill="1" applyBorder="1" applyAlignment="1" applyProtection="1">
      <alignment horizontal="center" vertical="center"/>
    </xf>
    <xf numFmtId="2" fontId="15" fillId="3" borderId="30" xfId="3" quotePrefix="1" applyNumberFormat="1" applyFont="1" applyFill="1" applyBorder="1" applyAlignment="1" applyProtection="1">
      <alignment horizontal="center" vertical="center"/>
    </xf>
    <xf numFmtId="2" fontId="15" fillId="3" borderId="31" xfId="3" quotePrefix="1" applyNumberFormat="1" applyFont="1" applyFill="1" applyBorder="1" applyAlignment="1" applyProtection="1">
      <alignment horizontal="center" vertical="center"/>
    </xf>
    <xf numFmtId="2" fontId="16" fillId="3" borderId="32" xfId="3" quotePrefix="1" applyNumberFormat="1" applyFont="1" applyFill="1" applyBorder="1" applyAlignment="1" applyProtection="1">
      <alignment horizontal="center" vertical="center"/>
    </xf>
    <xf numFmtId="39" fontId="20" fillId="3" borderId="0" xfId="3" applyNumberFormat="1" applyFont="1" applyFill="1" applyBorder="1" applyAlignment="1" applyProtection="1">
      <alignment horizontal="center" vertical="center"/>
    </xf>
    <xf numFmtId="2" fontId="18" fillId="3" borderId="0" xfId="4" applyNumberFormat="1" applyFont="1" applyFill="1" applyBorder="1" applyAlignment="1" applyProtection="1">
      <alignment horizontal="center" vertical="center"/>
    </xf>
    <xf numFmtId="10" fontId="18" fillId="3" borderId="0" xfId="5" applyNumberFormat="1" applyFont="1" applyFill="1" applyBorder="1" applyAlignment="1" applyProtection="1">
      <alignment horizontal="center" vertical="center"/>
    </xf>
    <xf numFmtId="0" fontId="19" fillId="3" borderId="0" xfId="3" applyFont="1" applyFill="1" applyAlignment="1">
      <alignment vertical="center"/>
    </xf>
    <xf numFmtId="166" fontId="16" fillId="3" borderId="18" xfId="3" applyNumberFormat="1" applyFont="1" applyFill="1" applyBorder="1" applyAlignment="1" applyProtection="1">
      <alignment horizontal="center" vertical="center"/>
    </xf>
    <xf numFmtId="166" fontId="16" fillId="5" borderId="21" xfId="3" applyNumberFormat="1" applyFont="1" applyFill="1" applyBorder="1" applyAlignment="1" applyProtection="1">
      <alignment horizontal="center" vertical="center"/>
    </xf>
    <xf numFmtId="166" fontId="16" fillId="5" borderId="22" xfId="3" applyNumberFormat="1" applyFont="1" applyFill="1" applyBorder="1" applyAlignment="1" applyProtection="1">
      <alignment horizontal="center" vertical="center"/>
    </xf>
    <xf numFmtId="2" fontId="15" fillId="3" borderId="22" xfId="3" applyNumberFormat="1" applyFont="1" applyFill="1" applyBorder="1" applyAlignment="1" applyProtection="1">
      <alignment horizontal="center" vertical="center"/>
    </xf>
    <xf numFmtId="2" fontId="15" fillId="3" borderId="33" xfId="3" applyNumberFormat="1" applyFont="1" applyFill="1" applyBorder="1" applyAlignment="1" applyProtection="1">
      <alignment horizontal="center" vertical="center"/>
    </xf>
    <xf numFmtId="2" fontId="16" fillId="3" borderId="17" xfId="3" applyNumberFormat="1" applyFont="1" applyFill="1" applyBorder="1" applyAlignment="1" applyProtection="1">
      <alignment horizontal="center" vertical="center"/>
    </xf>
    <xf numFmtId="165" fontId="16" fillId="3" borderId="0" xfId="4" applyFont="1" applyFill="1" applyAlignment="1">
      <alignment horizontal="center" vertical="center"/>
    </xf>
    <xf numFmtId="37" fontId="16" fillId="3" borderId="0" xfId="3" applyNumberFormat="1" applyFont="1" applyFill="1" applyBorder="1" applyAlignment="1" applyProtection="1">
      <alignment horizontal="center"/>
    </xf>
    <xf numFmtId="2" fontId="18" fillId="3" borderId="0" xfId="4" applyNumberFormat="1" applyFont="1" applyFill="1" applyBorder="1" applyAlignment="1" applyProtection="1">
      <alignment horizontal="center"/>
    </xf>
    <xf numFmtId="165" fontId="25" fillId="3" borderId="0" xfId="4" applyFont="1" applyFill="1"/>
    <xf numFmtId="165" fontId="26" fillId="3" borderId="0" xfId="4" applyFont="1" applyFill="1"/>
    <xf numFmtId="0" fontId="15" fillId="3" borderId="0" xfId="3" applyFont="1" applyFill="1" applyBorder="1" applyAlignment="1"/>
    <xf numFmtId="0" fontId="19" fillId="3" borderId="0" xfId="3" applyFont="1" applyFill="1" applyBorder="1" applyAlignment="1"/>
    <xf numFmtId="166" fontId="16" fillId="4" borderId="34" xfId="3" applyNumberFormat="1" applyFont="1" applyFill="1" applyBorder="1" applyAlignment="1" applyProtection="1">
      <alignment horizontal="left"/>
    </xf>
    <xf numFmtId="166" fontId="16" fillId="4" borderId="26" xfId="3" applyNumberFormat="1" applyFont="1" applyFill="1" applyBorder="1" applyAlignment="1" applyProtection="1">
      <alignment horizontal="left"/>
    </xf>
    <xf numFmtId="39" fontId="16" fillId="3" borderId="0" xfId="3" applyNumberFormat="1" applyFont="1" applyFill="1" applyBorder="1" applyAlignment="1" applyProtection="1">
      <alignment horizontal="center"/>
    </xf>
    <xf numFmtId="0" fontId="27" fillId="3" borderId="0" xfId="3" applyFont="1" applyFill="1"/>
    <xf numFmtId="39" fontId="20" fillId="3" borderId="0" xfId="3" applyNumberFormat="1" applyFont="1" applyFill="1" applyBorder="1" applyAlignment="1" applyProtection="1">
      <alignment horizontal="center"/>
    </xf>
    <xf numFmtId="0" fontId="15" fillId="0" borderId="0" xfId="6" applyNumberFormat="1" applyFont="1" applyFill="1" applyBorder="1" applyAlignment="1">
      <alignment horizontal="right"/>
    </xf>
    <xf numFmtId="167" fontId="16" fillId="6" borderId="35" xfId="3" applyNumberFormat="1" applyFont="1" applyFill="1" applyBorder="1" applyAlignment="1" applyProtection="1">
      <alignment horizontal="center"/>
    </xf>
    <xf numFmtId="167" fontId="16" fillId="6" borderId="36" xfId="3" applyNumberFormat="1" applyFont="1" applyFill="1" applyBorder="1" applyAlignment="1" applyProtection="1">
      <alignment horizontal="center"/>
    </xf>
    <xf numFmtId="166" fontId="16" fillId="3" borderId="37" xfId="3" applyNumberFormat="1" applyFont="1" applyFill="1" applyBorder="1" applyAlignment="1" applyProtection="1">
      <alignment horizontal="center" vertical="center"/>
    </xf>
    <xf numFmtId="0" fontId="28" fillId="3" borderId="0" xfId="6" applyFont="1" applyFill="1" applyBorder="1" applyAlignment="1" applyProtection="1">
      <alignment horizontal="left" vertical="top" wrapText="1"/>
    </xf>
    <xf numFmtId="0" fontId="3" fillId="0" borderId="0" xfId="6" applyFont="1"/>
    <xf numFmtId="0" fontId="17" fillId="0" borderId="0" xfId="2" applyFont="1" applyAlignment="1">
      <alignment horizontal="right" vertical="top"/>
    </xf>
    <xf numFmtId="0" fontId="30" fillId="3" borderId="0" xfId="3" applyFont="1" applyFill="1" applyAlignment="1">
      <alignment horizontal="center" vertical="center"/>
    </xf>
    <xf numFmtId="0" fontId="30" fillId="3" borderId="0" xfId="3" applyFont="1" applyFill="1"/>
    <xf numFmtId="166" fontId="23" fillId="3" borderId="0" xfId="3" quotePrefix="1" applyNumberFormat="1" applyFont="1" applyFill="1" applyBorder="1" applyAlignment="1" applyProtection="1">
      <alignment horizontal="center" vertical="center"/>
    </xf>
    <xf numFmtId="166" fontId="23" fillId="3" borderId="0" xfId="3" applyNumberFormat="1" applyFont="1" applyFill="1" applyBorder="1" applyAlignment="1" applyProtection="1">
      <alignment horizontal="center" vertical="center"/>
    </xf>
    <xf numFmtId="166" fontId="24" fillId="3" borderId="0" xfId="3" applyNumberFormat="1" applyFont="1" applyFill="1" applyBorder="1" applyAlignment="1" applyProtection="1">
      <alignment horizontal="center" vertical="center"/>
    </xf>
    <xf numFmtId="166" fontId="5" fillId="3" borderId="0" xfId="3" applyNumberFormat="1" applyFont="1" applyFill="1" applyBorder="1" applyAlignment="1" applyProtection="1">
      <alignment horizontal="center"/>
    </xf>
    <xf numFmtId="0" fontId="30" fillId="3" borderId="0" xfId="3" applyFont="1" applyFill="1" applyBorder="1" applyAlignment="1"/>
    <xf numFmtId="166" fontId="16" fillId="4" borderId="38" xfId="3" applyNumberFormat="1" applyFont="1" applyFill="1" applyBorder="1" applyAlignment="1" applyProtection="1">
      <alignment horizontal="center"/>
    </xf>
    <xf numFmtId="166" fontId="16" fillId="4" borderId="29" xfId="3" applyNumberFormat="1" applyFont="1" applyFill="1" applyBorder="1" applyAlignment="1" applyProtection="1">
      <alignment horizontal="center" vertical="center"/>
    </xf>
    <xf numFmtId="167" fontId="16" fillId="6" borderId="39" xfId="3" applyNumberFormat="1" applyFont="1" applyFill="1" applyBorder="1" applyAlignment="1" applyProtection="1">
      <alignment horizontal="center" vertical="center"/>
    </xf>
    <xf numFmtId="165" fontId="30" fillId="3" borderId="0" xfId="4" applyFont="1" applyFill="1" applyAlignment="1">
      <alignment horizontal="center" vertical="center"/>
    </xf>
    <xf numFmtId="166" fontId="16" fillId="5" borderId="37" xfId="3" applyNumberFormat="1" applyFont="1" applyFill="1" applyBorder="1" applyAlignment="1" applyProtection="1">
      <alignment horizontal="center" vertical="center"/>
    </xf>
    <xf numFmtId="166" fontId="16" fillId="5" borderId="30" xfId="3" applyNumberFormat="1" applyFont="1" applyFill="1" applyBorder="1" applyAlignment="1" applyProtection="1">
      <alignment horizontal="center" vertical="center"/>
    </xf>
    <xf numFmtId="166" fontId="16" fillId="5" borderId="30" xfId="3" quotePrefix="1" applyNumberFormat="1" applyFont="1" applyFill="1" applyBorder="1" applyAlignment="1" applyProtection="1">
      <alignment horizontal="center" vertical="center"/>
    </xf>
    <xf numFmtId="0" fontId="16" fillId="3" borderId="31" xfId="3" applyNumberFormat="1" applyFont="1" applyFill="1" applyBorder="1" applyAlignment="1" applyProtection="1">
      <alignment horizontal="center" vertical="center"/>
    </xf>
    <xf numFmtId="0" fontId="25" fillId="0" borderId="0" xfId="4" applyNumberFormat="1" applyFont="1" applyFill="1" applyBorder="1" applyAlignment="1" applyProtection="1">
      <alignment horizontal="center" vertical="center"/>
    </xf>
    <xf numFmtId="10" fontId="25" fillId="0" borderId="0" xfId="7" applyNumberFormat="1" applyFont="1" applyFill="1" applyBorder="1" applyAlignment="1" applyProtection="1">
      <alignment horizontal="center" vertical="center"/>
    </xf>
    <xf numFmtId="165" fontId="26" fillId="3" borderId="0" xfId="4" applyFont="1" applyFill="1" applyAlignment="1">
      <alignment vertical="center"/>
    </xf>
    <xf numFmtId="166" fontId="16" fillId="3" borderId="40" xfId="3" applyNumberFormat="1" applyFont="1" applyFill="1" applyBorder="1" applyAlignment="1" applyProtection="1">
      <alignment horizontal="center" vertical="center"/>
    </xf>
    <xf numFmtId="0" fontId="16" fillId="3" borderId="41" xfId="6" applyNumberFormat="1" applyFont="1" applyFill="1" applyBorder="1" applyAlignment="1" applyProtection="1">
      <alignment horizontal="center" vertical="center" wrapText="1"/>
    </xf>
    <xf numFmtId="2" fontId="25" fillId="0" borderId="0" xfId="4" applyNumberFormat="1" applyFont="1" applyFill="1" applyBorder="1" applyAlignment="1" applyProtection="1">
      <alignment horizontal="center" vertical="center"/>
    </xf>
    <xf numFmtId="165" fontId="5" fillId="3" borderId="0" xfId="4" applyFont="1" applyFill="1" applyAlignment="1">
      <alignment horizontal="center" vertical="center"/>
    </xf>
    <xf numFmtId="37" fontId="16" fillId="3" borderId="0" xfId="3" applyNumberFormat="1" applyFont="1" applyFill="1" applyBorder="1" applyAlignment="1" applyProtection="1">
      <alignment horizontal="center" vertical="center"/>
    </xf>
    <xf numFmtId="37" fontId="16" fillId="3" borderId="0" xfId="3" quotePrefix="1" applyNumberFormat="1" applyFont="1" applyFill="1" applyBorder="1" applyAlignment="1" applyProtection="1">
      <alignment horizontal="center" vertical="center"/>
    </xf>
    <xf numFmtId="2" fontId="25" fillId="3" borderId="0" xfId="4" applyNumberFormat="1" applyFont="1" applyFill="1" applyBorder="1" applyAlignment="1" applyProtection="1">
      <alignment horizontal="center" vertical="center"/>
    </xf>
    <xf numFmtId="165" fontId="25" fillId="3" borderId="0" xfId="4" applyFont="1" applyFill="1" applyAlignment="1">
      <alignment vertical="center"/>
    </xf>
    <xf numFmtId="165" fontId="15" fillId="3" borderId="0" xfId="4" applyFont="1" applyFill="1" applyAlignment="1">
      <alignment vertical="center"/>
    </xf>
    <xf numFmtId="166" fontId="16" fillId="3" borderId="0" xfId="3" applyNumberFormat="1" applyFont="1" applyFill="1" applyBorder="1" applyAlignment="1" applyProtection="1">
      <alignment horizontal="center" vertical="center"/>
    </xf>
    <xf numFmtId="0" fontId="15" fillId="3" borderId="0" xfId="3" applyFont="1" applyFill="1" applyBorder="1" applyAlignment="1">
      <alignment vertical="center"/>
    </xf>
    <xf numFmtId="0" fontId="19" fillId="3" borderId="0" xfId="3" applyFont="1" applyFill="1" applyBorder="1" applyAlignment="1">
      <alignment vertical="center"/>
    </xf>
    <xf numFmtId="166" fontId="16" fillId="4" borderId="20" xfId="3" applyNumberFormat="1" applyFont="1" applyFill="1" applyBorder="1" applyAlignment="1" applyProtection="1">
      <alignment horizontal="center" vertical="center"/>
    </xf>
    <xf numFmtId="166" fontId="16" fillId="4" borderId="6" xfId="3" quotePrefix="1" applyNumberFormat="1" applyFont="1" applyFill="1" applyBorder="1" applyAlignment="1" applyProtection="1">
      <alignment horizontal="center" vertical="center"/>
    </xf>
    <xf numFmtId="166" fontId="16" fillId="4" borderId="6" xfId="3" applyNumberFormat="1" applyFont="1" applyFill="1" applyBorder="1" applyAlignment="1" applyProtection="1">
      <alignment horizontal="center" vertical="center"/>
    </xf>
    <xf numFmtId="166" fontId="16" fillId="4" borderId="38" xfId="3" applyNumberFormat="1" applyFont="1" applyFill="1" applyBorder="1" applyAlignment="1" applyProtection="1">
      <alignment horizontal="center" vertical="center"/>
    </xf>
    <xf numFmtId="166" fontId="20" fillId="5" borderId="0" xfId="3" applyNumberFormat="1" applyFont="1" applyFill="1" applyBorder="1" applyAlignment="1" applyProtection="1">
      <alignment vertical="center"/>
    </xf>
    <xf numFmtId="166" fontId="16" fillId="4" borderId="28" xfId="3" applyNumberFormat="1" applyFont="1" applyFill="1" applyBorder="1" applyAlignment="1" applyProtection="1">
      <alignment vertical="center"/>
    </xf>
    <xf numFmtId="166" fontId="16" fillId="4" borderId="29" xfId="3" applyNumberFormat="1" applyFont="1" applyFill="1" applyBorder="1" applyAlignment="1" applyProtection="1">
      <alignment vertical="center"/>
    </xf>
    <xf numFmtId="167" fontId="20" fillId="3" borderId="0" xfId="3" applyNumberFormat="1" applyFont="1" applyFill="1" applyBorder="1" applyAlignment="1" applyProtection="1">
      <alignment horizontal="center" vertical="center"/>
    </xf>
    <xf numFmtId="166" fontId="16" fillId="3" borderId="42" xfId="3" applyNumberFormat="1" applyFont="1" applyFill="1" applyBorder="1" applyAlignment="1" applyProtection="1">
      <alignment horizontal="center" vertical="center"/>
    </xf>
    <xf numFmtId="166" fontId="16" fillId="3" borderId="43" xfId="3" applyNumberFormat="1" applyFont="1" applyFill="1" applyBorder="1" applyAlignment="1" applyProtection="1">
      <alignment horizontal="center" vertical="center"/>
    </xf>
    <xf numFmtId="166" fontId="16" fillId="3" borderId="43" xfId="3" quotePrefix="1" applyNumberFormat="1" applyFont="1" applyFill="1" applyBorder="1" applyAlignment="1" applyProtection="1">
      <alignment horizontal="center" vertical="center"/>
    </xf>
    <xf numFmtId="2" fontId="16" fillId="3" borderId="44" xfId="6" applyNumberFormat="1" applyFont="1" applyFill="1" applyBorder="1" applyAlignment="1" applyProtection="1">
      <alignment horizontal="center" vertical="center" wrapText="1"/>
    </xf>
    <xf numFmtId="166" fontId="16" fillId="3" borderId="45" xfId="3" applyNumberFormat="1" applyFont="1" applyFill="1" applyBorder="1" applyAlignment="1" applyProtection="1">
      <alignment horizontal="center" vertical="center"/>
    </xf>
    <xf numFmtId="166" fontId="16" fillId="3" borderId="46" xfId="3" applyNumberFormat="1" applyFont="1" applyFill="1" applyBorder="1" applyAlignment="1" applyProtection="1">
      <alignment horizontal="center" vertical="center"/>
    </xf>
    <xf numFmtId="2" fontId="16" fillId="3" borderId="41" xfId="6" applyNumberFormat="1" applyFont="1" applyFill="1" applyBorder="1" applyAlignment="1" applyProtection="1">
      <alignment horizontal="center" vertical="center" wrapText="1"/>
    </xf>
    <xf numFmtId="166" fontId="16" fillId="3" borderId="47" xfId="3" applyNumberFormat="1" applyFont="1" applyFill="1" applyBorder="1" applyAlignment="1" applyProtection="1">
      <alignment horizontal="center" vertical="center"/>
    </xf>
    <xf numFmtId="2" fontId="16" fillId="3" borderId="33" xfId="3" applyNumberFormat="1" applyFont="1" applyFill="1" applyBorder="1" applyAlignment="1" applyProtection="1">
      <alignment horizontal="center" vertical="center"/>
    </xf>
    <xf numFmtId="0" fontId="16" fillId="3" borderId="44" xfId="6" applyNumberFormat="1" applyFont="1" applyFill="1" applyBorder="1" applyAlignment="1" applyProtection="1">
      <alignment horizontal="center" vertical="center" wrapText="1"/>
    </xf>
    <xf numFmtId="0" fontId="31" fillId="3" borderId="0" xfId="3" applyFont="1" applyFill="1" applyAlignment="1">
      <alignment horizontal="center"/>
    </xf>
    <xf numFmtId="0" fontId="8" fillId="3" borderId="0" xfId="3" applyFont="1" applyFill="1"/>
    <xf numFmtId="0" fontId="8" fillId="3" borderId="0" xfId="3" applyFont="1" applyFill="1" applyAlignment="1">
      <alignment vertical="center"/>
    </xf>
    <xf numFmtId="166" fontId="16" fillId="5" borderId="18" xfId="3" applyNumberFormat="1" applyFont="1" applyFill="1" applyBorder="1" applyAlignment="1" applyProtection="1">
      <alignment horizontal="center" vertical="center"/>
    </xf>
    <xf numFmtId="166" fontId="16" fillId="5" borderId="29" xfId="3" applyNumberFormat="1" applyFont="1" applyFill="1" applyBorder="1" applyAlignment="1" applyProtection="1">
      <alignment horizontal="center" vertical="center"/>
    </xf>
    <xf numFmtId="2" fontId="15" fillId="3" borderId="29" xfId="3" applyNumberFormat="1" applyFont="1" applyFill="1" applyBorder="1" applyAlignment="1" applyProtection="1">
      <alignment horizontal="center" vertical="center"/>
    </xf>
    <xf numFmtId="2" fontId="15" fillId="3" borderId="48" xfId="3" applyNumberFormat="1" applyFont="1" applyFill="1" applyBorder="1" applyAlignment="1" applyProtection="1">
      <alignment horizontal="center" vertical="center"/>
    </xf>
    <xf numFmtId="2" fontId="16" fillId="3" borderId="49" xfId="3" applyNumberFormat="1" applyFont="1" applyFill="1" applyBorder="1" applyAlignment="1" applyProtection="1">
      <alignment horizontal="center" vertical="center"/>
    </xf>
    <xf numFmtId="0" fontId="31" fillId="3" borderId="0" xfId="3" applyFont="1" applyFill="1" applyAlignment="1">
      <alignment horizontal="center" vertical="top"/>
    </xf>
    <xf numFmtId="166" fontId="16" fillId="5" borderId="42" xfId="3" applyNumberFormat="1" applyFont="1" applyFill="1" applyBorder="1" applyAlignment="1" applyProtection="1">
      <alignment horizontal="center" vertical="center"/>
    </xf>
    <xf numFmtId="2" fontId="15" fillId="3" borderId="35" xfId="3" applyNumberFormat="1" applyFont="1" applyFill="1" applyBorder="1" applyAlignment="1" applyProtection="1">
      <alignment horizontal="center" vertical="center"/>
    </xf>
    <xf numFmtId="2" fontId="16" fillId="3" borderId="36" xfId="3" applyNumberFormat="1" applyFont="1" applyFill="1" applyBorder="1" applyAlignment="1" applyProtection="1">
      <alignment horizontal="center" vertical="center"/>
    </xf>
    <xf numFmtId="0" fontId="19" fillId="3" borderId="0" xfId="3" applyFont="1" applyFill="1" applyAlignment="1">
      <alignment vertical="top"/>
    </xf>
    <xf numFmtId="166" fontId="16" fillId="5" borderId="28" xfId="3" applyNumberFormat="1" applyFont="1" applyFill="1" applyBorder="1" applyAlignment="1" applyProtection="1">
      <alignment horizontal="center" vertical="center"/>
    </xf>
    <xf numFmtId="2" fontId="15" fillId="0" borderId="30" xfId="3" applyNumberFormat="1" applyFont="1" applyFill="1" applyBorder="1" applyAlignment="1" applyProtection="1">
      <alignment horizontal="center" vertical="center"/>
    </xf>
    <xf numFmtId="2" fontId="15" fillId="0" borderId="35" xfId="3" applyNumberFormat="1" applyFont="1" applyFill="1" applyBorder="1" applyAlignment="1" applyProtection="1">
      <alignment horizontal="center" vertical="center"/>
    </xf>
    <xf numFmtId="2" fontId="16" fillId="0" borderId="36" xfId="3" applyNumberFormat="1" applyFont="1" applyFill="1" applyBorder="1" applyAlignment="1" applyProtection="1">
      <alignment horizontal="center" vertical="center"/>
    </xf>
    <xf numFmtId="2" fontId="18" fillId="3" borderId="0" xfId="4" applyNumberFormat="1" applyFont="1" applyFill="1" applyBorder="1" applyAlignment="1" applyProtection="1">
      <alignment horizontal="center" vertical="top"/>
    </xf>
    <xf numFmtId="2" fontId="15" fillId="0" borderId="30" xfId="3" quotePrefix="1" applyNumberFormat="1" applyFont="1" applyFill="1" applyBorder="1" applyAlignment="1" applyProtection="1">
      <alignment horizontal="center" vertical="center"/>
    </xf>
    <xf numFmtId="2" fontId="15" fillId="0" borderId="35" xfId="3" quotePrefix="1" applyNumberFormat="1" applyFont="1" applyFill="1" applyBorder="1" applyAlignment="1" applyProtection="1">
      <alignment horizontal="center" vertical="center"/>
    </xf>
    <xf numFmtId="2" fontId="15" fillId="3" borderId="35" xfId="3" quotePrefix="1" applyNumberFormat="1" applyFont="1" applyFill="1" applyBorder="1" applyAlignment="1" applyProtection="1">
      <alignment horizontal="center" vertical="center"/>
    </xf>
    <xf numFmtId="0" fontId="19" fillId="3" borderId="0" xfId="3" applyFont="1" applyFill="1" applyAlignment="1"/>
    <xf numFmtId="2" fontId="15" fillId="3" borderId="50" xfId="6" applyNumberFormat="1" applyFont="1" applyFill="1" applyBorder="1" applyAlignment="1" applyProtection="1">
      <alignment horizontal="center" vertical="center" wrapText="1"/>
    </xf>
    <xf numFmtId="2" fontId="16" fillId="3" borderId="51" xfId="6" applyNumberFormat="1" applyFont="1" applyFill="1" applyBorder="1" applyAlignment="1" applyProtection="1">
      <alignment horizontal="center" vertical="center" wrapText="1"/>
    </xf>
    <xf numFmtId="166" fontId="16" fillId="5" borderId="52" xfId="3" applyNumberFormat="1" applyFont="1" applyFill="1" applyBorder="1" applyAlignment="1" applyProtection="1">
      <alignment horizontal="center" vertical="center"/>
    </xf>
    <xf numFmtId="2" fontId="15" fillId="3" borderId="52" xfId="3" applyNumberFormat="1" applyFont="1" applyFill="1" applyBorder="1" applyAlignment="1" applyProtection="1">
      <alignment horizontal="center" vertical="center"/>
    </xf>
    <xf numFmtId="2" fontId="16" fillId="3" borderId="53" xfId="3" applyNumberFormat="1" applyFont="1" applyFill="1" applyBorder="1" applyAlignment="1" applyProtection="1">
      <alignment horizontal="center" vertical="center"/>
    </xf>
    <xf numFmtId="0" fontId="32" fillId="3" borderId="0" xfId="3" applyFont="1" applyFill="1"/>
    <xf numFmtId="0" fontId="8" fillId="3" borderId="0" xfId="3" applyFont="1" applyFill="1" applyAlignment="1">
      <alignment horizontal="center" vertical="center"/>
    </xf>
    <xf numFmtId="10" fontId="19" fillId="3" borderId="0" xfId="7" applyNumberFormat="1" applyFont="1" applyFill="1"/>
    <xf numFmtId="166" fontId="23" fillId="3" borderId="0" xfId="3" applyNumberFormat="1" applyFont="1" applyFill="1" applyBorder="1" applyAlignment="1" applyProtection="1">
      <alignment horizontal="center"/>
    </xf>
    <xf numFmtId="0" fontId="8" fillId="3" borderId="0" xfId="3" applyFont="1" applyFill="1" applyBorder="1" applyAlignment="1">
      <alignment horizontal="center" vertical="center"/>
    </xf>
    <xf numFmtId="166" fontId="6" fillId="3" borderId="0" xfId="3" applyNumberFormat="1" applyFont="1" applyFill="1" applyBorder="1" applyAlignment="1" applyProtection="1">
      <alignment horizontal="center"/>
    </xf>
    <xf numFmtId="10" fontId="19" fillId="3" borderId="0" xfId="7" applyNumberFormat="1" applyFont="1" applyFill="1" applyBorder="1"/>
    <xf numFmtId="0" fontId="8" fillId="3" borderId="0" xfId="3" applyFont="1" applyFill="1" applyAlignment="1">
      <alignment horizontal="center"/>
    </xf>
    <xf numFmtId="166" fontId="20" fillId="7" borderId="0" xfId="3" applyNumberFormat="1" applyFont="1" applyFill="1" applyBorder="1" applyAlignment="1" applyProtection="1">
      <alignment horizontal="center"/>
    </xf>
    <xf numFmtId="166" fontId="20" fillId="8" borderId="0" xfId="3" applyNumberFormat="1" applyFont="1" applyFill="1" applyBorder="1" applyProtection="1"/>
    <xf numFmtId="167" fontId="20" fillId="7" borderId="0" xfId="3" applyNumberFormat="1" applyFont="1" applyFill="1" applyBorder="1" applyAlignment="1" applyProtection="1">
      <alignment horizontal="center"/>
    </xf>
    <xf numFmtId="2" fontId="16" fillId="3" borderId="31" xfId="3" applyNumberFormat="1" applyFont="1" applyFill="1" applyBorder="1" applyAlignment="1" applyProtection="1">
      <alignment horizontal="center" vertical="center"/>
    </xf>
    <xf numFmtId="2" fontId="18" fillId="0" borderId="0" xfId="4" applyNumberFormat="1" applyFont="1" applyFill="1" applyBorder="1" applyAlignment="1" applyProtection="1">
      <alignment horizontal="center" vertical="center"/>
    </xf>
    <xf numFmtId="2" fontId="25" fillId="0" borderId="0" xfId="4" applyNumberFormat="1" applyFont="1" applyFill="1" applyBorder="1" applyAlignment="1" applyProtection="1">
      <alignment horizontal="center"/>
    </xf>
    <xf numFmtId="0" fontId="8" fillId="3" borderId="0" xfId="3" applyFont="1" applyFill="1" applyAlignment="1">
      <alignment horizontal="center" vertical="top"/>
    </xf>
    <xf numFmtId="39" fontId="20" fillId="3" borderId="0" xfId="3" applyNumberFormat="1" applyFont="1" applyFill="1" applyBorder="1" applyAlignment="1" applyProtection="1">
      <alignment horizontal="center" vertical="top"/>
    </xf>
    <xf numFmtId="2" fontId="25" fillId="0" borderId="0" xfId="4" applyNumberFormat="1" applyFont="1" applyFill="1" applyBorder="1" applyAlignment="1" applyProtection="1">
      <alignment horizontal="center" vertical="top"/>
    </xf>
    <xf numFmtId="166" fontId="16" fillId="3" borderId="37" xfId="3" applyNumberFormat="1" applyFont="1" applyFill="1" applyBorder="1" applyAlignment="1" applyProtection="1">
      <alignment horizontal="center" vertical="center" wrapText="1"/>
    </xf>
    <xf numFmtId="2" fontId="16" fillId="0" borderId="31" xfId="3" applyNumberFormat="1" applyFont="1" applyFill="1" applyBorder="1" applyAlignment="1" applyProtection="1">
      <alignment horizontal="center" vertical="center"/>
    </xf>
    <xf numFmtId="166" fontId="16" fillId="3" borderId="52" xfId="3" applyNumberFormat="1" applyFont="1" applyFill="1" applyBorder="1" applyAlignment="1" applyProtection="1">
      <alignment horizontal="center" vertical="center"/>
    </xf>
    <xf numFmtId="2" fontId="16" fillId="3" borderId="54" xfId="3" applyNumberFormat="1" applyFont="1" applyFill="1" applyBorder="1" applyAlignment="1" applyProtection="1">
      <alignment horizontal="center" vertical="center"/>
    </xf>
    <xf numFmtId="0" fontId="8" fillId="3" borderId="0" xfId="3" applyFont="1" applyFill="1" applyBorder="1"/>
    <xf numFmtId="0" fontId="8" fillId="0" borderId="0" xfId="2" applyFont="1"/>
    <xf numFmtId="0" fontId="6" fillId="0" borderId="0" xfId="2" quotePrefix="1" applyFont="1" applyAlignment="1">
      <alignment horizontal="right"/>
    </xf>
    <xf numFmtId="0" fontId="21" fillId="0" borderId="0" xfId="2" applyFont="1" applyFill="1" applyBorder="1" applyAlignment="1">
      <alignment horizontal="left"/>
    </xf>
    <xf numFmtId="0" fontId="5" fillId="0" borderId="0" xfId="2" applyFont="1" applyBorder="1" applyAlignment="1">
      <alignment horizontal="left" vertical="center" wrapText="1"/>
    </xf>
    <xf numFmtId="0" fontId="7" fillId="0" borderId="24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Border="1"/>
    <xf numFmtId="0" fontId="7" fillId="0" borderId="11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7" fillId="9" borderId="1" xfId="2" applyFont="1" applyFill="1" applyBorder="1" applyAlignment="1">
      <alignment horizontal="center" vertical="center"/>
    </xf>
    <xf numFmtId="0" fontId="7" fillId="9" borderId="2" xfId="2" applyFont="1" applyFill="1" applyBorder="1" applyAlignment="1">
      <alignment horizontal="center" vertical="center"/>
    </xf>
    <xf numFmtId="14" fontId="6" fillId="2" borderId="2" xfId="2" quotePrefix="1" applyNumberFormat="1" applyFont="1" applyFill="1" applyBorder="1" applyAlignment="1">
      <alignment horizontal="center"/>
    </xf>
    <xf numFmtId="0" fontId="9" fillId="9" borderId="2" xfId="2" applyFont="1" applyFill="1" applyBorder="1" applyAlignment="1">
      <alignment horizontal="center" vertical="center" wrapText="1"/>
    </xf>
    <xf numFmtId="0" fontId="7" fillId="9" borderId="3" xfId="2" applyFont="1" applyFill="1" applyBorder="1" applyAlignment="1">
      <alignment horizontal="centerContinuous" vertical="center" wrapText="1"/>
    </xf>
    <xf numFmtId="49" fontId="8" fillId="3" borderId="45" xfId="2" applyNumberFormat="1" applyFont="1" applyFill="1" applyBorder="1" applyAlignment="1">
      <alignment horizontal="center" vertical="center"/>
    </xf>
    <xf numFmtId="0" fontId="9" fillId="3" borderId="55" xfId="2" applyFont="1" applyFill="1" applyBorder="1" applyAlignment="1">
      <alignment horizontal="left" vertical="center"/>
    </xf>
    <xf numFmtId="4" fontId="8" fillId="3" borderId="56" xfId="2" applyNumberFormat="1" applyFont="1" applyFill="1" applyBorder="1" applyAlignment="1">
      <alignment horizontal="center" vertical="center"/>
    </xf>
    <xf numFmtId="4" fontId="8" fillId="3" borderId="57" xfId="2" applyNumberFormat="1" applyFont="1" applyFill="1" applyBorder="1" applyAlignment="1">
      <alignment horizontal="center" vertical="center"/>
    </xf>
    <xf numFmtId="4" fontId="8" fillId="3" borderId="38" xfId="2" applyNumberFormat="1" applyFont="1" applyFill="1" applyBorder="1" applyAlignment="1">
      <alignment horizontal="center" vertical="center"/>
    </xf>
    <xf numFmtId="4" fontId="8" fillId="3" borderId="58" xfId="2" applyNumberFormat="1" applyFont="1" applyFill="1" applyBorder="1" applyAlignment="1">
      <alignment horizontal="center" vertical="center"/>
    </xf>
    <xf numFmtId="4" fontId="8" fillId="3" borderId="19" xfId="2" applyNumberFormat="1" applyFont="1" applyFill="1" applyBorder="1" applyAlignment="1">
      <alignment horizontal="center" vertical="center"/>
    </xf>
    <xf numFmtId="4" fontId="6" fillId="2" borderId="2" xfId="2" quotePrefix="1" applyNumberFormat="1" applyFont="1" applyFill="1" applyBorder="1" applyAlignment="1">
      <alignment horizontal="center"/>
    </xf>
    <xf numFmtId="4" fontId="9" fillId="9" borderId="2" xfId="2" applyNumberFormat="1" applyFont="1" applyFill="1" applyBorder="1" applyAlignment="1">
      <alignment horizontal="center" vertical="center" wrapText="1"/>
    </xf>
    <xf numFmtId="4" fontId="7" fillId="9" borderId="3" xfId="2" applyNumberFormat="1" applyFont="1" applyFill="1" applyBorder="1" applyAlignment="1">
      <alignment horizontal="centerContinuous" vertical="center" wrapText="1"/>
    </xf>
    <xf numFmtId="49" fontId="8" fillId="3" borderId="45" xfId="2" quotePrefix="1" applyNumberFormat="1" applyFont="1" applyFill="1" applyBorder="1" applyAlignment="1">
      <alignment horizontal="center" vertical="center"/>
    </xf>
    <xf numFmtId="4" fontId="8" fillId="3" borderId="59" xfId="2" applyNumberFormat="1" applyFont="1" applyFill="1" applyBorder="1" applyAlignment="1">
      <alignment horizontal="center" vertical="center"/>
    </xf>
    <xf numFmtId="4" fontId="8" fillId="3" borderId="33" xfId="2" applyNumberFormat="1" applyFont="1" applyFill="1" applyBorder="1" applyAlignment="1">
      <alignment horizontal="center" vertical="center"/>
    </xf>
    <xf numFmtId="4" fontId="8" fillId="2" borderId="2" xfId="2" quotePrefix="1" applyNumberFormat="1" applyFont="1" applyFill="1" applyBorder="1" applyAlignment="1">
      <alignment horizontal="center"/>
    </xf>
    <xf numFmtId="4" fontId="9" fillId="9" borderId="3" xfId="2" applyNumberFormat="1" applyFont="1" applyFill="1" applyBorder="1" applyAlignment="1">
      <alignment horizontal="center" vertical="center" wrapText="1"/>
    </xf>
    <xf numFmtId="0" fontId="9" fillId="3" borderId="60" xfId="2" applyFont="1" applyFill="1" applyBorder="1" applyAlignment="1">
      <alignment horizontal="left" vertical="center"/>
    </xf>
    <xf numFmtId="4" fontId="8" fillId="3" borderId="12" xfId="2" applyNumberFormat="1" applyFont="1" applyFill="1" applyBorder="1" applyAlignment="1">
      <alignment horizontal="center" vertical="center"/>
    </xf>
    <xf numFmtId="4" fontId="8" fillId="3" borderId="0" xfId="2" applyNumberFormat="1" applyFont="1" applyFill="1" applyBorder="1" applyAlignment="1">
      <alignment horizontal="center" vertical="center"/>
    </xf>
    <xf numFmtId="4" fontId="9" fillId="3" borderId="61" xfId="2" applyNumberFormat="1" applyFont="1" applyFill="1" applyBorder="1" applyAlignment="1">
      <alignment horizontal="center" vertical="center"/>
    </xf>
    <xf numFmtId="49" fontId="8" fillId="3" borderId="9" xfId="2" quotePrefix="1" applyNumberFormat="1" applyFont="1" applyFill="1" applyBorder="1" applyAlignment="1">
      <alignment horizontal="center" vertical="center"/>
    </xf>
    <xf numFmtId="0" fontId="9" fillId="3" borderId="57" xfId="2" applyFont="1" applyFill="1" applyBorder="1" applyAlignment="1">
      <alignment horizontal="left" vertical="center"/>
    </xf>
    <xf numFmtId="4" fontId="8" fillId="0" borderId="57" xfId="2" applyNumberFormat="1" applyFont="1" applyFill="1" applyBorder="1" applyAlignment="1">
      <alignment horizontal="center" vertical="center"/>
    </xf>
    <xf numFmtId="4" fontId="9" fillId="3" borderId="38" xfId="2" applyNumberFormat="1" applyFont="1" applyFill="1" applyBorder="1" applyAlignment="1">
      <alignment horizontal="center" vertical="center"/>
    </xf>
    <xf numFmtId="0" fontId="9" fillId="3" borderId="59" xfId="2" applyFont="1" applyFill="1" applyBorder="1" applyAlignment="1">
      <alignment horizontal="left" vertical="center"/>
    </xf>
    <xf numFmtId="4" fontId="9" fillId="3" borderId="33" xfId="2" applyNumberFormat="1" applyFont="1" applyFill="1" applyBorder="1" applyAlignment="1">
      <alignment horizontal="center" vertical="center"/>
    </xf>
    <xf numFmtId="0" fontId="9" fillId="3" borderId="62" xfId="2" applyFont="1" applyFill="1" applyBorder="1" applyAlignment="1">
      <alignment horizontal="left" vertical="center"/>
    </xf>
    <xf numFmtId="0" fontId="9" fillId="3" borderId="11" xfId="2" applyFont="1" applyFill="1" applyBorder="1" applyAlignment="1">
      <alignment horizontal="left" vertical="center"/>
    </xf>
    <xf numFmtId="4" fontId="8" fillId="3" borderId="55" xfId="2" applyNumberFormat="1" applyFont="1" applyFill="1" applyBorder="1" applyAlignment="1">
      <alignment horizontal="center" vertical="center"/>
    </xf>
    <xf numFmtId="0" fontId="9" fillId="3" borderId="58" xfId="2" applyFont="1" applyFill="1" applyBorder="1" applyAlignment="1">
      <alignment horizontal="left" vertical="center"/>
    </xf>
    <xf numFmtId="4" fontId="9" fillId="3" borderId="19" xfId="2" applyNumberFormat="1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4" fontId="8" fillId="2" borderId="2" xfId="2" applyNumberFormat="1" applyFont="1" applyFill="1" applyBorder="1" applyAlignment="1">
      <alignment horizontal="center" vertical="center"/>
    </xf>
    <xf numFmtId="4" fontId="9" fillId="2" borderId="3" xfId="2" applyNumberFormat="1" applyFont="1" applyFill="1" applyBorder="1" applyAlignment="1">
      <alignment horizontal="center" vertical="center"/>
    </xf>
    <xf numFmtId="49" fontId="8" fillId="3" borderId="63" xfId="2" applyNumberFormat="1" applyFont="1" applyFill="1" applyBorder="1" applyAlignment="1">
      <alignment horizontal="center" vertical="center"/>
    </xf>
    <xf numFmtId="0" fontId="8" fillId="3" borderId="64" xfId="2" quotePrefix="1" applyFont="1" applyFill="1" applyBorder="1" applyAlignment="1">
      <alignment horizontal="left" vertical="center"/>
    </xf>
    <xf numFmtId="4" fontId="8" fillId="3" borderId="65" xfId="2" applyNumberFormat="1" applyFont="1" applyFill="1" applyBorder="1" applyAlignment="1">
      <alignment horizontal="center" vertical="center"/>
    </xf>
    <xf numFmtId="4" fontId="9" fillId="3" borderId="66" xfId="2" applyNumberFormat="1" applyFont="1" applyFill="1" applyBorder="1" applyAlignment="1">
      <alignment horizontal="center" vertical="center"/>
    </xf>
    <xf numFmtId="49" fontId="8" fillId="3" borderId="67" xfId="2" applyNumberFormat="1" applyFont="1" applyFill="1" applyBorder="1" applyAlignment="1">
      <alignment horizontal="center" vertical="center"/>
    </xf>
    <xf numFmtId="0" fontId="8" fillId="3" borderId="68" xfId="2" quotePrefix="1" applyFont="1" applyFill="1" applyBorder="1" applyAlignment="1">
      <alignment horizontal="left" vertical="center"/>
    </xf>
    <xf numFmtId="4" fontId="8" fillId="3" borderId="69" xfId="2" applyNumberFormat="1" applyFont="1" applyFill="1" applyBorder="1" applyAlignment="1">
      <alignment horizontal="center" vertical="center"/>
    </xf>
    <xf numFmtId="49" fontId="8" fillId="2" borderId="14" xfId="2" applyNumberFormat="1" applyFont="1" applyFill="1" applyBorder="1" applyAlignment="1">
      <alignment horizontal="center" vertical="center"/>
    </xf>
    <xf numFmtId="0" fontId="6" fillId="2" borderId="23" xfId="2" applyFont="1" applyFill="1" applyBorder="1" applyAlignment="1">
      <alignment horizontal="center" vertical="center"/>
    </xf>
    <xf numFmtId="4" fontId="8" fillId="2" borderId="23" xfId="2" applyNumberFormat="1" applyFont="1" applyFill="1" applyBorder="1" applyAlignment="1">
      <alignment horizontal="center" vertical="center"/>
    </xf>
    <xf numFmtId="4" fontId="9" fillId="2" borderId="8" xfId="2" applyNumberFormat="1" applyFont="1" applyFill="1" applyBorder="1" applyAlignment="1">
      <alignment horizontal="center" vertical="center"/>
    </xf>
    <xf numFmtId="0" fontId="8" fillId="0" borderId="0" xfId="2" applyFont="1" applyFill="1"/>
    <xf numFmtId="49" fontId="8" fillId="3" borderId="63" xfId="2" quotePrefix="1" applyNumberFormat="1" applyFont="1" applyFill="1" applyBorder="1" applyAlignment="1">
      <alignment horizontal="center" vertical="center"/>
    </xf>
    <xf numFmtId="4" fontId="8" fillId="3" borderId="64" xfId="2" applyNumberFormat="1" applyFont="1" applyFill="1" applyBorder="1" applyAlignment="1">
      <alignment horizontal="center" vertical="center"/>
    </xf>
    <xf numFmtId="0" fontId="8" fillId="3" borderId="55" xfId="2" quotePrefix="1" applyFont="1" applyFill="1" applyBorder="1" applyAlignment="1">
      <alignment horizontal="left" vertical="center"/>
    </xf>
    <xf numFmtId="4" fontId="8" fillId="3" borderId="61" xfId="2" applyNumberFormat="1" applyFont="1" applyFill="1" applyBorder="1" applyAlignment="1">
      <alignment horizontal="center" vertical="center"/>
    </xf>
    <xf numFmtId="0" fontId="8" fillId="3" borderId="64" xfId="2" applyFont="1" applyFill="1" applyBorder="1" applyAlignment="1">
      <alignment horizontal="left" vertical="center"/>
    </xf>
    <xf numFmtId="4" fontId="8" fillId="3" borderId="24" xfId="2" applyNumberFormat="1" applyFont="1" applyFill="1" applyBorder="1" applyAlignment="1">
      <alignment horizontal="center" vertical="center"/>
    </xf>
    <xf numFmtId="4" fontId="8" fillId="3" borderId="66" xfId="2" applyNumberFormat="1" applyFont="1" applyFill="1" applyBorder="1" applyAlignment="1">
      <alignment horizontal="center" vertical="center"/>
    </xf>
    <xf numFmtId="49" fontId="8" fillId="3" borderId="67" xfId="2" quotePrefix="1" applyNumberFormat="1" applyFont="1" applyFill="1" applyBorder="1" applyAlignment="1">
      <alignment horizontal="center" vertical="center"/>
    </xf>
    <xf numFmtId="0" fontId="8" fillId="3" borderId="68" xfId="2" applyFont="1" applyFill="1" applyBorder="1" applyAlignment="1">
      <alignment horizontal="left" vertical="center"/>
    </xf>
    <xf numFmtId="4" fontId="8" fillId="3" borderId="68" xfId="2" applyNumberFormat="1" applyFont="1" applyFill="1" applyBorder="1" applyAlignment="1">
      <alignment horizontal="center" vertical="center"/>
    </xf>
    <xf numFmtId="4" fontId="8" fillId="3" borderId="23" xfId="2" applyNumberFormat="1" applyFont="1" applyFill="1" applyBorder="1" applyAlignment="1">
      <alignment horizontal="center" vertical="center"/>
    </xf>
    <xf numFmtId="4" fontId="8" fillId="3" borderId="70" xfId="2" applyNumberFormat="1" applyFont="1" applyFill="1" applyBorder="1" applyAlignment="1">
      <alignment horizontal="center" vertical="center"/>
    </xf>
    <xf numFmtId="49" fontId="8" fillId="3" borderId="71" xfId="2" applyNumberFormat="1" applyFont="1" applyFill="1" applyBorder="1" applyAlignment="1">
      <alignment horizontal="center" vertical="center"/>
    </xf>
    <xf numFmtId="0" fontId="9" fillId="3" borderId="72" xfId="2" applyFont="1" applyFill="1" applyBorder="1" applyAlignment="1">
      <alignment horizontal="left" vertical="center"/>
    </xf>
    <xf numFmtId="4" fontId="8" fillId="3" borderId="73" xfId="2" applyNumberFormat="1" applyFont="1" applyFill="1" applyBorder="1" applyAlignment="1">
      <alignment horizontal="center" vertical="center"/>
    </xf>
    <xf numFmtId="4" fontId="8" fillId="3" borderId="74" xfId="2" applyNumberFormat="1" applyFont="1" applyFill="1" applyBorder="1" applyAlignment="1">
      <alignment horizontal="center" vertical="center"/>
    </xf>
    <xf numFmtId="4" fontId="9" fillId="3" borderId="75" xfId="2" applyNumberFormat="1" applyFont="1" applyFill="1" applyBorder="1" applyAlignment="1">
      <alignment horizontal="center" vertical="center"/>
    </xf>
    <xf numFmtId="0" fontId="23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4" fontId="8" fillId="0" borderId="0" xfId="2" applyNumberFormat="1" applyFont="1"/>
    <xf numFmtId="0" fontId="8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horizontal="centerContinuous" vertical="center" wrapText="1"/>
    </xf>
    <xf numFmtId="49" fontId="8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7" fillId="0" borderId="0" xfId="2" applyNumberFormat="1" applyFont="1" applyFill="1" applyBorder="1" applyAlignment="1">
      <alignment horizontal="right" vertical="center"/>
    </xf>
    <xf numFmtId="2" fontId="8" fillId="0" borderId="0" xfId="2" applyNumberFormat="1" applyFont="1" applyBorder="1"/>
    <xf numFmtId="0" fontId="6" fillId="0" borderId="0" xfId="2" quotePrefix="1" applyFont="1" applyFill="1" applyBorder="1" applyAlignment="1">
      <alignment horizontal="left" vertical="center"/>
    </xf>
    <xf numFmtId="49" fontId="8" fillId="0" borderId="0" xfId="2" quotePrefix="1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8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32" fillId="0" borderId="0" xfId="2" applyNumberFormat="1" applyFont="1" applyFill="1" applyBorder="1" applyAlignment="1">
      <alignment horizontal="right"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17" fillId="0" borderId="0" xfId="2" applyFont="1"/>
    <xf numFmtId="0" fontId="17" fillId="0" borderId="0" xfId="2" applyFont="1" applyAlignment="1">
      <alignment vertical="center"/>
    </xf>
    <xf numFmtId="0" fontId="33" fillId="0" borderId="4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33" fillId="0" borderId="9" xfId="2" applyFont="1" applyFill="1" applyBorder="1" applyAlignment="1">
      <alignment horizontal="center" vertical="center"/>
    </xf>
    <xf numFmtId="0" fontId="33" fillId="0" borderId="14" xfId="2" applyFont="1" applyFill="1" applyBorder="1" applyAlignment="1">
      <alignment horizontal="center" vertical="center"/>
    </xf>
    <xf numFmtId="14" fontId="6" fillId="0" borderId="22" xfId="2" quotePrefix="1" applyNumberFormat="1" applyFont="1" applyFill="1" applyBorder="1" applyAlignment="1">
      <alignment horizontal="center"/>
    </xf>
    <xf numFmtId="0" fontId="33" fillId="10" borderId="9" xfId="2" applyFont="1" applyFill="1" applyBorder="1" applyAlignment="1">
      <alignment horizontal="center" vertical="center"/>
    </xf>
    <xf numFmtId="0" fontId="7" fillId="10" borderId="0" xfId="2" applyFont="1" applyFill="1" applyBorder="1" applyAlignment="1">
      <alignment horizontal="center" vertical="center"/>
    </xf>
    <xf numFmtId="14" fontId="6" fillId="11" borderId="0" xfId="2" quotePrefix="1" applyNumberFormat="1" applyFont="1" applyFill="1" applyBorder="1" applyAlignment="1">
      <alignment horizontal="center"/>
    </xf>
    <xf numFmtId="0" fontId="7" fillId="10" borderId="0" xfId="2" applyFont="1" applyFill="1" applyBorder="1" applyAlignment="1">
      <alignment horizontal="centerContinuous" vertical="center" wrapText="1"/>
    </xf>
    <xf numFmtId="0" fontId="7" fillId="10" borderId="13" xfId="2" applyFont="1" applyFill="1" applyBorder="1" applyAlignment="1">
      <alignment horizontal="centerContinuous" vertical="center" wrapText="1"/>
    </xf>
    <xf numFmtId="49" fontId="17" fillId="3" borderId="76" xfId="2" applyNumberFormat="1" applyFont="1" applyFill="1" applyBorder="1" applyAlignment="1">
      <alignment horizontal="center" vertical="center"/>
    </xf>
    <xf numFmtId="0" fontId="9" fillId="3" borderId="77" xfId="2" applyFont="1" applyFill="1" applyBorder="1" applyAlignment="1">
      <alignment horizontal="left" vertical="center"/>
    </xf>
    <xf numFmtId="2" fontId="8" fillId="3" borderId="77" xfId="2" applyNumberFormat="1" applyFont="1" applyFill="1" applyBorder="1" applyAlignment="1">
      <alignment horizontal="center" vertical="center"/>
    </xf>
    <xf numFmtId="164" fontId="8" fillId="3" borderId="78" xfId="2" applyNumberFormat="1" applyFont="1" applyFill="1" applyBorder="1" applyAlignment="1">
      <alignment horizontal="center" vertical="center"/>
    </xf>
    <xf numFmtId="2" fontId="8" fillId="3" borderId="79" xfId="2" applyNumberFormat="1" applyFont="1" applyFill="1" applyBorder="1" applyAlignment="1">
      <alignment horizontal="center" vertical="center"/>
    </xf>
    <xf numFmtId="49" fontId="17" fillId="3" borderId="45" xfId="2" applyNumberFormat="1" applyFont="1" applyFill="1" applyBorder="1" applyAlignment="1">
      <alignment horizontal="center" vertical="center"/>
    </xf>
    <xf numFmtId="2" fontId="8" fillId="3" borderId="55" xfId="2" applyNumberFormat="1" applyFont="1" applyFill="1" applyBorder="1" applyAlignment="1">
      <alignment horizontal="center" vertical="center"/>
    </xf>
    <xf numFmtId="164" fontId="8" fillId="3" borderId="56" xfId="2" applyNumberFormat="1" applyFont="1" applyFill="1" applyBorder="1" applyAlignment="1">
      <alignment horizontal="center" vertical="center"/>
    </xf>
    <xf numFmtId="2" fontId="8" fillId="3" borderId="61" xfId="2" applyNumberFormat="1" applyFont="1" applyFill="1" applyBorder="1" applyAlignment="1">
      <alignment horizontal="center" vertical="center"/>
    </xf>
    <xf numFmtId="2" fontId="17" fillId="3" borderId="9" xfId="2" applyNumberFormat="1" applyFont="1" applyFill="1" applyBorder="1" applyAlignment="1">
      <alignment horizontal="center" vertical="center"/>
    </xf>
    <xf numFmtId="2" fontId="9" fillId="3" borderId="61" xfId="2" applyNumberFormat="1" applyFont="1" applyFill="1" applyBorder="1" applyAlignment="1">
      <alignment horizontal="center" vertical="center"/>
    </xf>
    <xf numFmtId="49" fontId="17" fillId="11" borderId="1" xfId="2" applyNumberFormat="1" applyFont="1" applyFill="1" applyBorder="1" applyAlignment="1">
      <alignment horizontal="center" vertical="center"/>
    </xf>
    <xf numFmtId="0" fontId="7" fillId="11" borderId="2" xfId="2" applyFont="1" applyFill="1" applyBorder="1" applyAlignment="1">
      <alignment horizontal="center" vertical="center"/>
    </xf>
    <xf numFmtId="2" fontId="8" fillId="11" borderId="2" xfId="2" applyNumberFormat="1" applyFont="1" applyFill="1" applyBorder="1" applyAlignment="1">
      <alignment horizontal="center" vertical="center"/>
    </xf>
    <xf numFmtId="164" fontId="8" fillId="11" borderId="2" xfId="2" applyNumberFormat="1" applyFont="1" applyFill="1" applyBorder="1" applyAlignment="1">
      <alignment horizontal="center" vertical="center"/>
    </xf>
    <xf numFmtId="2" fontId="9" fillId="11" borderId="3" xfId="2" applyNumberFormat="1" applyFont="1" applyFill="1" applyBorder="1" applyAlignment="1">
      <alignment horizontal="center" vertical="center"/>
    </xf>
    <xf numFmtId="2" fontId="17" fillId="0" borderId="0" xfId="2" applyNumberFormat="1" applyFont="1"/>
    <xf numFmtId="0" fontId="6" fillId="11" borderId="2" xfId="2" applyFont="1" applyFill="1" applyBorder="1" applyAlignment="1">
      <alignment horizontal="center" vertical="center"/>
    </xf>
    <xf numFmtId="49" fontId="17" fillId="3" borderId="45" xfId="2" quotePrefix="1" applyNumberFormat="1" applyFont="1" applyFill="1" applyBorder="1" applyAlignment="1">
      <alignment horizontal="center" vertical="center"/>
    </xf>
    <xf numFmtId="164" fontId="8" fillId="3" borderId="55" xfId="2" applyNumberFormat="1" applyFont="1" applyFill="1" applyBorder="1" applyAlignment="1">
      <alignment horizontal="center" vertical="center"/>
    </xf>
    <xf numFmtId="0" fontId="17" fillId="0" borderId="0" xfId="2" applyFont="1" applyBorder="1"/>
    <xf numFmtId="0" fontId="8" fillId="3" borderId="55" xfId="2" applyFont="1" applyFill="1" applyBorder="1" applyAlignment="1">
      <alignment horizontal="left" vertical="center"/>
    </xf>
    <xf numFmtId="2" fontId="8" fillId="11" borderId="3" xfId="2" applyNumberFormat="1" applyFont="1" applyFill="1" applyBorder="1" applyAlignment="1">
      <alignment horizontal="center" vertical="center"/>
    </xf>
    <xf numFmtId="49" fontId="17" fillId="3" borderId="18" xfId="2" applyNumberFormat="1" applyFont="1" applyFill="1" applyBorder="1" applyAlignment="1">
      <alignment horizontal="center" vertical="center"/>
    </xf>
    <xf numFmtId="2" fontId="8" fillId="3" borderId="19" xfId="2" applyNumberFormat="1" applyFont="1" applyFill="1" applyBorder="1" applyAlignment="1">
      <alignment horizontal="center" vertical="center"/>
    </xf>
    <xf numFmtId="0" fontId="6" fillId="11" borderId="2" xfId="2" applyFont="1" applyFill="1" applyBorder="1" applyAlignment="1">
      <alignment horizontal="center" vertical="center" wrapText="1"/>
    </xf>
    <xf numFmtId="0" fontId="8" fillId="3" borderId="11" xfId="2" quotePrefix="1" applyFont="1" applyFill="1" applyBorder="1" applyAlignment="1">
      <alignment horizontal="left" vertical="center"/>
    </xf>
    <xf numFmtId="2" fontId="8" fillId="3" borderId="11" xfId="2" quotePrefix="1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vertical="center"/>
    </xf>
    <xf numFmtId="2" fontId="8" fillId="0" borderId="11" xfId="2" applyNumberFormat="1" applyFont="1" applyFill="1" applyBorder="1" applyAlignment="1">
      <alignment horizontal="center" vertical="center"/>
    </xf>
    <xf numFmtId="0" fontId="17" fillId="3" borderId="18" xfId="2" quotePrefix="1" applyFont="1" applyFill="1" applyBorder="1" applyAlignment="1">
      <alignment horizontal="center" vertical="center"/>
    </xf>
    <xf numFmtId="0" fontId="17" fillId="11" borderId="1" xfId="2" quotePrefix="1" applyFont="1" applyFill="1" applyBorder="1" applyAlignment="1">
      <alignment horizontal="center" vertical="center"/>
    </xf>
    <xf numFmtId="0" fontId="17" fillId="3" borderId="4" xfId="2" quotePrefix="1" applyFont="1" applyFill="1" applyBorder="1" applyAlignment="1">
      <alignment horizontal="center" vertical="center"/>
    </xf>
    <xf numFmtId="0" fontId="8" fillId="3" borderId="57" xfId="2" applyFont="1" applyFill="1" applyBorder="1" applyAlignment="1">
      <alignment vertical="center"/>
    </xf>
    <xf numFmtId="2" fontId="8" fillId="3" borderId="57" xfId="2" applyNumberFormat="1" applyFont="1" applyFill="1" applyBorder="1" applyAlignment="1">
      <alignment horizontal="center" vertical="center"/>
    </xf>
    <xf numFmtId="164" fontId="8" fillId="3" borderId="6" xfId="2" applyNumberFormat="1" applyFont="1" applyFill="1" applyBorder="1" applyAlignment="1">
      <alignment horizontal="center" vertical="center"/>
    </xf>
    <xf numFmtId="2" fontId="8" fillId="3" borderId="38" xfId="2" applyNumberFormat="1" applyFont="1" applyFill="1" applyBorder="1" applyAlignment="1">
      <alignment horizontal="center" vertical="center"/>
    </xf>
    <xf numFmtId="0" fontId="17" fillId="3" borderId="21" xfId="2" quotePrefix="1" applyFont="1" applyFill="1" applyBorder="1" applyAlignment="1">
      <alignment horizontal="center" vertical="center"/>
    </xf>
    <xf numFmtId="0" fontId="8" fillId="3" borderId="22" xfId="2" applyFont="1" applyFill="1" applyBorder="1" applyAlignment="1">
      <alignment vertical="center"/>
    </xf>
    <xf numFmtId="2" fontId="8" fillId="3" borderId="22" xfId="2" applyNumberFormat="1" applyFont="1" applyFill="1" applyBorder="1" applyAlignment="1">
      <alignment horizontal="center" vertical="center"/>
    </xf>
    <xf numFmtId="164" fontId="8" fillId="3" borderId="23" xfId="2" applyNumberFormat="1" applyFont="1" applyFill="1" applyBorder="1" applyAlignment="1">
      <alignment horizontal="center" vertical="center"/>
    </xf>
    <xf numFmtId="2" fontId="8" fillId="3" borderId="33" xfId="2" applyNumberFormat="1" applyFont="1" applyFill="1" applyBorder="1" applyAlignment="1">
      <alignment horizontal="center" vertical="center"/>
    </xf>
    <xf numFmtId="0" fontId="17" fillId="3" borderId="80" xfId="2" quotePrefix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vertical="center"/>
    </xf>
    <xf numFmtId="0" fontId="8" fillId="0" borderId="0" xfId="2" applyFont="1" applyAlignment="1">
      <alignment vertical="center"/>
    </xf>
    <xf numFmtId="4" fontId="17" fillId="0" borderId="0" xfId="2" applyNumberFormat="1" applyFont="1"/>
    <xf numFmtId="0" fontId="33" fillId="0" borderId="0" xfId="2" applyFont="1" applyFill="1" applyBorder="1" applyAlignment="1">
      <alignment horizontal="center" vertical="center"/>
    </xf>
    <xf numFmtId="0" fontId="17" fillId="0" borderId="0" xfId="2" applyFont="1" applyFill="1" applyBorder="1"/>
    <xf numFmtId="14" fontId="34" fillId="0" borderId="0" xfId="2" quotePrefix="1" applyNumberFormat="1" applyFont="1" applyFill="1" applyBorder="1" applyAlignment="1">
      <alignment horizontal="center"/>
    </xf>
    <xf numFmtId="0" fontId="33" fillId="0" borderId="0" xfId="2" applyFont="1" applyFill="1" applyBorder="1" applyAlignment="1">
      <alignment horizontal="centerContinuous" vertical="center" wrapText="1"/>
    </xf>
    <xf numFmtId="0" fontId="17" fillId="0" borderId="0" xfId="2" applyFont="1" applyFill="1"/>
    <xf numFmtId="49" fontId="17" fillId="0" borderId="0" xfId="2" applyNumberFormat="1" applyFont="1" applyFill="1" applyBorder="1" applyAlignment="1">
      <alignment horizontal="center" vertical="center"/>
    </xf>
    <xf numFmtId="0" fontId="33" fillId="0" borderId="0" xfId="2" applyFont="1" applyFill="1" applyBorder="1" applyAlignment="1">
      <alignment horizontal="left" vertical="center"/>
    </xf>
    <xf numFmtId="2" fontId="34" fillId="0" borderId="0" xfId="2" applyNumberFormat="1" applyFont="1" applyFill="1" applyBorder="1" applyAlignment="1">
      <alignment horizontal="right" vertical="center"/>
    </xf>
    <xf numFmtId="164" fontId="34" fillId="0" borderId="0" xfId="2" applyNumberFormat="1" applyFont="1" applyFill="1" applyBorder="1" applyAlignment="1">
      <alignment horizontal="right" vertical="center"/>
    </xf>
    <xf numFmtId="0" fontId="15" fillId="0" borderId="0" xfId="6" applyNumberFormat="1" applyFont="1" applyFill="1" applyBorder="1" applyAlignment="1"/>
    <xf numFmtId="0" fontId="6" fillId="0" borderId="0" xfId="6" quotePrefix="1" applyNumberFormat="1" applyFont="1" applyFill="1" applyBorder="1" applyAlignment="1">
      <alignment horizontal="right"/>
    </xf>
    <xf numFmtId="0" fontId="21" fillId="0" borderId="0" xfId="2" applyFont="1" applyFill="1" applyBorder="1" applyAlignment="1">
      <alignment horizontal="left" wrapText="1"/>
    </xf>
    <xf numFmtId="0" fontId="15" fillId="0" borderId="0" xfId="6" applyNumberFormat="1" applyFont="1" applyFill="1" applyBorder="1" applyAlignment="1">
      <alignment vertical="center"/>
    </xf>
    <xf numFmtId="0" fontId="16" fillId="6" borderId="82" xfId="6" applyFont="1" applyFill="1" applyBorder="1" applyAlignment="1">
      <alignment vertical="center" wrapText="1"/>
    </xf>
    <xf numFmtId="0" fontId="16" fillId="6" borderId="82" xfId="6" applyNumberFormat="1" applyFont="1" applyFill="1" applyBorder="1" applyAlignment="1" applyProtection="1">
      <alignment horizontal="center" vertical="center" wrapText="1"/>
    </xf>
    <xf numFmtId="49" fontId="13" fillId="3" borderId="83" xfId="6" applyNumberFormat="1" applyFont="1" applyFill="1" applyBorder="1" applyAlignment="1" applyProtection="1">
      <alignment horizontal="left" vertical="center" wrapText="1"/>
    </xf>
    <xf numFmtId="49" fontId="36" fillId="3" borderId="84" xfId="0" applyNumberFormat="1" applyFont="1" applyFill="1" applyBorder="1" applyAlignment="1" applyProtection="1">
      <alignment horizontal="left" vertical="center" wrapText="1"/>
    </xf>
    <xf numFmtId="2" fontId="36" fillId="3" borderId="85" xfId="0" applyNumberFormat="1" applyFont="1" applyFill="1" applyBorder="1" applyAlignment="1" applyProtection="1">
      <alignment horizontal="center" vertical="center" wrapText="1"/>
    </xf>
    <xf numFmtId="2" fontId="13" fillId="3" borderId="85" xfId="0" applyNumberFormat="1" applyFont="1" applyFill="1" applyBorder="1" applyAlignment="1" applyProtection="1">
      <alignment horizontal="center" vertical="center" wrapText="1"/>
    </xf>
    <xf numFmtId="0" fontId="37" fillId="3" borderId="83" xfId="6" applyFont="1" applyFill="1" applyBorder="1" applyAlignment="1" applyProtection="1">
      <alignment horizontal="left" vertical="top" wrapText="1"/>
    </xf>
    <xf numFmtId="0" fontId="37" fillId="3" borderId="86" xfId="6" applyFont="1" applyFill="1" applyBorder="1" applyAlignment="1" applyProtection="1">
      <alignment horizontal="left" vertical="top" wrapText="1"/>
    </xf>
    <xf numFmtId="49" fontId="36" fillId="3" borderId="87" xfId="0" applyNumberFormat="1" applyFont="1" applyFill="1" applyBorder="1" applyAlignment="1" applyProtection="1">
      <alignment horizontal="left" vertical="center" wrapText="1"/>
    </xf>
    <xf numFmtId="2" fontId="36" fillId="3" borderId="88" xfId="0" applyNumberFormat="1" applyFont="1" applyFill="1" applyBorder="1" applyAlignment="1" applyProtection="1">
      <alignment horizontal="center" vertical="center" wrapText="1"/>
    </xf>
    <xf numFmtId="2" fontId="13" fillId="3" borderId="88" xfId="0" applyNumberFormat="1" applyFont="1" applyFill="1" applyBorder="1" applyAlignment="1" applyProtection="1">
      <alignment horizontal="center" vertical="center" wrapText="1"/>
    </xf>
    <xf numFmtId="49" fontId="13" fillId="3" borderId="89" xfId="0" applyNumberFormat="1" applyFont="1" applyFill="1" applyBorder="1" applyAlignment="1" applyProtection="1">
      <alignment horizontal="left" vertical="center" wrapText="1"/>
    </xf>
    <xf numFmtId="49" fontId="13" fillId="3" borderId="86" xfId="0" applyNumberFormat="1" applyFont="1" applyFill="1" applyBorder="1" applyAlignment="1" applyProtection="1">
      <alignment horizontal="left" vertical="center" wrapText="1"/>
    </xf>
    <xf numFmtId="49" fontId="36" fillId="3" borderId="84" xfId="6" applyNumberFormat="1" applyFont="1" applyFill="1" applyBorder="1" applyAlignment="1" applyProtection="1">
      <alignment horizontal="left" vertical="center" wrapText="1"/>
    </xf>
    <xf numFmtId="49" fontId="36" fillId="3" borderId="87" xfId="6" applyNumberFormat="1" applyFont="1" applyFill="1" applyBorder="1" applyAlignment="1" applyProtection="1">
      <alignment horizontal="left" vertical="center" wrapText="1"/>
    </xf>
    <xf numFmtId="0" fontId="23" fillId="0" borderId="0" xfId="6" applyNumberFormat="1" applyFont="1" applyFill="1" applyBorder="1" applyAlignment="1"/>
    <xf numFmtId="0" fontId="16" fillId="6" borderId="1" xfId="6" applyNumberFormat="1" applyFont="1" applyFill="1" applyBorder="1" applyAlignment="1" applyProtection="1">
      <alignment horizontal="center" vertical="center" wrapText="1"/>
    </xf>
    <xf numFmtId="2" fontId="15" fillId="0" borderId="0" xfId="6" applyNumberFormat="1" applyFont="1" applyFill="1" applyBorder="1" applyAlignment="1"/>
    <xf numFmtId="49" fontId="13" fillId="3" borderId="83" xfId="6" applyNumberFormat="1" applyFont="1" applyFill="1" applyBorder="1" applyAlignment="1" applyProtection="1">
      <alignment horizontal="left" vertical="top" wrapText="1"/>
    </xf>
    <xf numFmtId="49" fontId="36" fillId="3" borderId="84" xfId="6" applyNumberFormat="1" applyFont="1" applyFill="1" applyBorder="1" applyAlignment="1" applyProtection="1">
      <alignment horizontal="left" vertical="top" wrapText="1"/>
    </xf>
    <xf numFmtId="2" fontId="36" fillId="3" borderId="85" xfId="6" applyNumberFormat="1" applyFont="1" applyFill="1" applyBorder="1" applyAlignment="1" applyProtection="1">
      <alignment horizontal="center" vertical="top" wrapText="1"/>
    </xf>
    <xf numFmtId="2" fontId="13" fillId="3" borderId="85" xfId="6" applyNumberFormat="1" applyFont="1" applyFill="1" applyBorder="1" applyAlignment="1" applyProtection="1">
      <alignment horizontal="center" vertical="top" wrapText="1"/>
    </xf>
    <xf numFmtId="49" fontId="36" fillId="3" borderId="87" xfId="6" applyNumberFormat="1" applyFont="1" applyFill="1" applyBorder="1" applyAlignment="1" applyProtection="1">
      <alignment horizontal="left" vertical="top" wrapText="1"/>
    </xf>
    <xf numFmtId="2" fontId="36" fillId="3" borderId="88" xfId="6" applyNumberFormat="1" applyFont="1" applyFill="1" applyBorder="1" applyAlignment="1" applyProtection="1">
      <alignment horizontal="center" vertical="top" wrapText="1"/>
    </xf>
    <xf numFmtId="2" fontId="13" fillId="3" borderId="88" xfId="6" applyNumberFormat="1" applyFont="1" applyFill="1" applyBorder="1" applyAlignment="1" applyProtection="1">
      <alignment horizontal="center" vertical="top" wrapText="1"/>
    </xf>
    <xf numFmtId="49" fontId="13" fillId="3" borderId="84" xfId="6" applyNumberFormat="1" applyFont="1" applyFill="1" applyBorder="1" applyAlignment="1" applyProtection="1">
      <alignment horizontal="left" vertical="top" wrapText="1"/>
    </xf>
    <xf numFmtId="2" fontId="36" fillId="3" borderId="85" xfId="0" applyNumberFormat="1" applyFont="1" applyFill="1" applyBorder="1" applyAlignment="1" applyProtection="1">
      <alignment horizontal="center" vertical="top" wrapText="1"/>
    </xf>
    <xf numFmtId="2" fontId="13" fillId="3" borderId="85" xfId="0" applyNumberFormat="1" applyFont="1" applyFill="1" applyBorder="1" applyAlignment="1" applyProtection="1">
      <alignment horizontal="center" vertical="top" wrapText="1"/>
    </xf>
    <xf numFmtId="49" fontId="13" fillId="3" borderId="87" xfId="6" applyNumberFormat="1" applyFont="1" applyFill="1" applyBorder="1" applyAlignment="1" applyProtection="1">
      <alignment horizontal="left" vertical="top" wrapText="1"/>
    </xf>
    <xf numFmtId="2" fontId="36" fillId="3" borderId="88" xfId="0" applyNumberFormat="1" applyFont="1" applyFill="1" applyBorder="1" applyAlignment="1" applyProtection="1">
      <alignment horizontal="center" vertical="top" wrapText="1"/>
    </xf>
    <xf numFmtId="2" fontId="13" fillId="3" borderId="88" xfId="0" applyNumberFormat="1" applyFont="1" applyFill="1" applyBorder="1" applyAlignment="1" applyProtection="1">
      <alignment horizontal="center" vertical="top" wrapText="1"/>
    </xf>
    <xf numFmtId="49" fontId="13" fillId="3" borderId="90" xfId="6" applyNumberFormat="1" applyFont="1" applyFill="1" applyBorder="1" applyAlignment="1" applyProtection="1">
      <alignment horizontal="left" vertical="top" wrapText="1"/>
    </xf>
    <xf numFmtId="49" fontId="36" fillId="3" borderId="88" xfId="6" applyNumberFormat="1" applyFont="1" applyFill="1" applyBorder="1" applyAlignment="1" applyProtection="1">
      <alignment horizontal="left" vertical="top" wrapText="1"/>
    </xf>
    <xf numFmtId="49" fontId="36" fillId="0" borderId="84" xfId="6" applyNumberFormat="1" applyFont="1" applyFill="1" applyBorder="1" applyAlignment="1" applyProtection="1">
      <alignment horizontal="left" vertical="top" wrapText="1"/>
    </xf>
    <xf numFmtId="2" fontId="36" fillId="0" borderId="85" xfId="6" applyNumberFormat="1" applyFont="1" applyFill="1" applyBorder="1" applyAlignment="1" applyProtection="1">
      <alignment horizontal="center" vertical="top" wrapText="1"/>
    </xf>
    <xf numFmtId="2" fontId="13" fillId="0" borderId="85" xfId="6" applyNumberFormat="1" applyFont="1" applyFill="1" applyBorder="1" applyAlignment="1" applyProtection="1">
      <alignment horizontal="center" vertical="top" wrapText="1"/>
    </xf>
    <xf numFmtId="0" fontId="15" fillId="0" borderId="0" xfId="2" applyNumberFormat="1" applyFont="1" applyFill="1" applyBorder="1" applyAlignment="1"/>
    <xf numFmtId="0" fontId="16" fillId="6" borderId="82" xfId="2" applyFont="1" applyFill="1" applyBorder="1" applyAlignment="1">
      <alignment vertical="center" wrapText="1"/>
    </xf>
    <xf numFmtId="0" fontId="16" fillId="6" borderId="82" xfId="2" applyNumberFormat="1" applyFont="1" applyFill="1" applyBorder="1" applyAlignment="1" applyProtection="1">
      <alignment horizontal="center" vertical="center" wrapText="1"/>
    </xf>
    <xf numFmtId="0" fontId="16" fillId="3" borderId="91" xfId="2" applyNumberFormat="1" applyFont="1" applyFill="1" applyBorder="1" applyAlignment="1" applyProtection="1">
      <alignment horizontal="left" vertical="center" wrapText="1"/>
    </xf>
    <xf numFmtId="2" fontId="36" fillId="3" borderId="78" xfId="6" applyNumberFormat="1" applyFont="1" applyFill="1" applyBorder="1" applyAlignment="1" applyProtection="1">
      <alignment horizontal="left" vertical="top" wrapText="1"/>
    </xf>
    <xf numFmtId="0" fontId="36" fillId="3" borderId="91" xfId="6" applyNumberFormat="1" applyFont="1" applyFill="1" applyBorder="1" applyAlignment="1" applyProtection="1">
      <alignment horizontal="center" vertical="top" wrapText="1"/>
    </xf>
    <xf numFmtId="2" fontId="13" fillId="3" borderId="92" xfId="6" applyNumberFormat="1" applyFont="1" applyFill="1" applyBorder="1" applyAlignment="1" applyProtection="1">
      <alignment horizontal="center" vertical="top" wrapText="1"/>
    </xf>
    <xf numFmtId="0" fontId="15" fillId="0" borderId="93" xfId="2" applyNumberFormat="1" applyFont="1" applyFill="1" applyBorder="1" applyAlignment="1">
      <alignment horizontal="left" vertical="center"/>
    </xf>
    <xf numFmtId="2" fontId="36" fillId="3" borderId="56" xfId="6" applyNumberFormat="1" applyFont="1" applyFill="1" applyBorder="1" applyAlignment="1" applyProtection="1">
      <alignment horizontal="left" vertical="top" wrapText="1"/>
    </xf>
    <xf numFmtId="0" fontId="36" fillId="3" borderId="93" xfId="6" applyNumberFormat="1" applyFont="1" applyFill="1" applyBorder="1" applyAlignment="1" applyProtection="1">
      <alignment horizontal="center" vertical="top" wrapText="1"/>
    </xf>
    <xf numFmtId="0" fontId="15" fillId="0" borderId="93" xfId="2" applyNumberFormat="1" applyFont="1" applyFill="1" applyBorder="1" applyAlignment="1"/>
    <xf numFmtId="0" fontId="15" fillId="0" borderId="90" xfId="2" applyNumberFormat="1" applyFont="1" applyFill="1" applyBorder="1" applyAlignment="1"/>
    <xf numFmtId="2" fontId="36" fillId="3" borderId="94" xfId="6" applyNumberFormat="1" applyFont="1" applyFill="1" applyBorder="1" applyAlignment="1" applyProtection="1">
      <alignment horizontal="left" vertical="top" wrapText="1"/>
    </xf>
    <xf numFmtId="2" fontId="36" fillId="3" borderId="90" xfId="6" applyNumberFormat="1" applyFont="1" applyFill="1" applyBorder="1" applyAlignment="1" applyProtection="1">
      <alignment horizontal="center" vertical="top" wrapText="1"/>
    </xf>
    <xf numFmtId="0" fontId="16" fillId="0" borderId="91" xfId="2" applyNumberFormat="1" applyFont="1" applyFill="1" applyBorder="1" applyAlignment="1"/>
    <xf numFmtId="4" fontId="36" fillId="3" borderId="91" xfId="6" applyNumberFormat="1" applyFont="1" applyFill="1" applyBorder="1" applyAlignment="1" applyProtection="1">
      <alignment horizontal="center" vertical="top" wrapText="1"/>
    </xf>
    <xf numFmtId="4" fontId="36" fillId="3" borderId="93" xfId="6" applyNumberFormat="1" applyFont="1" applyFill="1" applyBorder="1" applyAlignment="1" applyProtection="1">
      <alignment horizontal="center" vertical="top" wrapText="1"/>
    </xf>
    <xf numFmtId="0" fontId="36" fillId="3" borderId="90" xfId="6" applyNumberFormat="1" applyFont="1" applyFill="1" applyBorder="1" applyAlignment="1" applyProtection="1">
      <alignment horizontal="center" vertical="top" wrapText="1"/>
    </xf>
    <xf numFmtId="4" fontId="36" fillId="3" borderId="90" xfId="6" applyNumberFormat="1" applyFont="1" applyFill="1" applyBorder="1" applyAlignment="1" applyProtection="1">
      <alignment horizontal="center" vertical="top" wrapText="1"/>
    </xf>
    <xf numFmtId="0" fontId="38" fillId="3" borderId="0" xfId="8" applyFont="1" applyFill="1"/>
    <xf numFmtId="0" fontId="6" fillId="3" borderId="0" xfId="8" quotePrefix="1" applyFont="1" applyFill="1" applyAlignment="1">
      <alignment horizontal="right"/>
    </xf>
    <xf numFmtId="0" fontId="38" fillId="0" borderId="0" xfId="8" applyFont="1"/>
    <xf numFmtId="0" fontId="1" fillId="0" borderId="0" xfId="8"/>
    <xf numFmtId="0" fontId="15" fillId="3" borderId="0" xfId="8" applyFont="1" applyFill="1"/>
    <xf numFmtId="0" fontId="39" fillId="0" borderId="0" xfId="8" applyFont="1"/>
    <xf numFmtId="0" fontId="38" fillId="0" borderId="0" xfId="8" applyFont="1" applyAlignment="1">
      <alignment vertical="center"/>
    </xf>
    <xf numFmtId="0" fontId="16" fillId="3" borderId="0" xfId="8" applyFont="1" applyFill="1"/>
    <xf numFmtId="0" fontId="16" fillId="6" borderId="91" xfId="6" applyNumberFormat="1" applyFont="1" applyFill="1" applyBorder="1" applyAlignment="1" applyProtection="1">
      <alignment horizontal="center" vertical="center" wrapText="1"/>
    </xf>
    <xf numFmtId="0" fontId="16" fillId="3" borderId="4" xfId="8" applyFont="1" applyFill="1" applyBorder="1"/>
    <xf numFmtId="0" fontId="15" fillId="3" borderId="91" xfId="8" applyFont="1" applyFill="1" applyBorder="1"/>
    <xf numFmtId="2" fontId="36" fillId="3" borderId="91" xfId="8" applyNumberFormat="1" applyFont="1" applyFill="1" applyBorder="1" applyAlignment="1" applyProtection="1">
      <alignment horizontal="center"/>
      <protection locked="0"/>
    </xf>
    <xf numFmtId="2" fontId="16" fillId="3" borderId="91" xfId="8" applyNumberFormat="1" applyFont="1" applyFill="1" applyBorder="1" applyAlignment="1">
      <alignment horizontal="center"/>
    </xf>
    <xf numFmtId="0" fontId="16" fillId="3" borderId="9" xfId="8" applyFont="1" applyFill="1" applyBorder="1"/>
    <xf numFmtId="0" fontId="15" fillId="3" borderId="93" xfId="8" applyFont="1" applyFill="1" applyBorder="1"/>
    <xf numFmtId="2" fontId="36" fillId="3" borderId="93" xfId="8" applyNumberFormat="1" applyFont="1" applyFill="1" applyBorder="1" applyAlignment="1" applyProtection="1">
      <alignment horizontal="center"/>
      <protection locked="0"/>
    </xf>
    <xf numFmtId="2" fontId="16" fillId="3" borderId="93" xfId="8" applyNumberFormat="1" applyFont="1" applyFill="1" applyBorder="1" applyAlignment="1">
      <alignment horizontal="center"/>
    </xf>
    <xf numFmtId="0" fontId="2" fillId="0" borderId="0" xfId="8" applyFont="1"/>
    <xf numFmtId="0" fontId="16" fillId="3" borderId="90" xfId="8" applyFont="1" applyFill="1" applyBorder="1"/>
    <xf numFmtId="0" fontId="15" fillId="3" borderId="90" xfId="8" applyFont="1" applyFill="1" applyBorder="1"/>
    <xf numFmtId="2" fontId="36" fillId="3" borderId="90" xfId="8" applyNumberFormat="1" applyFont="1" applyFill="1" applyBorder="1" applyAlignment="1" applyProtection="1">
      <alignment horizontal="center"/>
      <protection locked="0"/>
    </xf>
    <xf numFmtId="2" fontId="16" fillId="3" borderId="90" xfId="8" applyNumberFormat="1" applyFont="1" applyFill="1" applyBorder="1" applyAlignment="1">
      <alignment horizontal="center"/>
    </xf>
    <xf numFmtId="49" fontId="36" fillId="3" borderId="84" xfId="0" applyNumberFormat="1" applyFont="1" applyFill="1" applyBorder="1" applyAlignment="1" applyProtection="1">
      <alignment horizontal="left" vertical="top" wrapText="1"/>
    </xf>
    <xf numFmtId="4" fontId="36" fillId="3" borderId="93" xfId="8" applyNumberFormat="1" applyFont="1" applyFill="1" applyBorder="1" applyAlignment="1" applyProtection="1">
      <alignment horizontal="center"/>
      <protection locked="0"/>
    </xf>
    <xf numFmtId="2" fontId="36" fillId="3" borderId="84" xfId="0" applyNumberFormat="1" applyFont="1" applyFill="1" applyBorder="1" applyAlignment="1" applyProtection="1">
      <alignment horizontal="center" vertical="top" wrapText="1"/>
    </xf>
    <xf numFmtId="0" fontId="16" fillId="3" borderId="14" xfId="8" applyFont="1" applyFill="1" applyBorder="1"/>
    <xf numFmtId="49" fontId="36" fillId="3" borderId="87" xfId="0" applyNumberFormat="1" applyFont="1" applyFill="1" applyBorder="1" applyAlignment="1" applyProtection="1">
      <alignment horizontal="left" vertical="top" wrapText="1"/>
    </xf>
    <xf numFmtId="2" fontId="36" fillId="3" borderId="87" xfId="0" applyNumberFormat="1" applyFont="1" applyFill="1" applyBorder="1" applyAlignment="1" applyProtection="1">
      <alignment horizontal="center" vertical="top" wrapText="1"/>
    </xf>
    <xf numFmtId="0" fontId="16" fillId="3" borderId="82" xfId="8" applyFont="1" applyFill="1" applyBorder="1"/>
    <xf numFmtId="2" fontId="36" fillId="3" borderId="82" xfId="8" applyNumberFormat="1" applyFont="1" applyFill="1" applyBorder="1" applyAlignment="1" applyProtection="1">
      <alignment horizontal="center"/>
      <protection locked="0"/>
    </xf>
    <xf numFmtId="2" fontId="16" fillId="3" borderId="82" xfId="8" applyNumberFormat="1" applyFont="1" applyFill="1" applyBorder="1" applyAlignment="1">
      <alignment horizontal="center"/>
    </xf>
    <xf numFmtId="0" fontId="16" fillId="3" borderId="9" xfId="8" applyFont="1" applyFill="1" applyBorder="1" applyAlignment="1">
      <alignment horizontal="left"/>
    </xf>
    <xf numFmtId="0" fontId="15" fillId="3" borderId="91" xfId="8" applyFont="1" applyFill="1" applyBorder="1" applyAlignment="1">
      <alignment vertical="center"/>
    </xf>
    <xf numFmtId="0" fontId="15" fillId="3" borderId="93" xfId="8" applyFont="1" applyFill="1" applyBorder="1" applyAlignment="1">
      <alignment vertical="center"/>
    </xf>
    <xf numFmtId="14" fontId="16" fillId="3" borderId="14" xfId="8" applyNumberFormat="1" applyFont="1" applyFill="1" applyBorder="1" applyAlignment="1">
      <alignment horizontal="left"/>
    </xf>
    <xf numFmtId="0" fontId="15" fillId="3" borderId="90" xfId="8" applyFont="1" applyFill="1" applyBorder="1" applyAlignment="1">
      <alignment vertical="center"/>
    </xf>
    <xf numFmtId="0" fontId="16" fillId="3" borderId="95" xfId="8" applyFont="1" applyFill="1" applyBorder="1" applyAlignment="1">
      <alignment horizontal="left"/>
    </xf>
    <xf numFmtId="0" fontId="3" fillId="0" borderId="0" xfId="6" applyNumberFormat="1" applyFont="1" applyFill="1" applyBorder="1" applyAlignment="1"/>
    <xf numFmtId="0" fontId="5" fillId="0" borderId="23" xfId="2" applyFont="1" applyBorder="1" applyAlignment="1">
      <alignment horizontal="left" vertical="top" wrapText="1"/>
    </xf>
    <xf numFmtId="166" fontId="6" fillId="3" borderId="0" xfId="3" applyNumberFormat="1" applyFont="1" applyFill="1" applyBorder="1" applyAlignment="1" applyProtection="1">
      <alignment horizontal="center" vertical="center"/>
    </xf>
    <xf numFmtId="0" fontId="3" fillId="0" borderId="23" xfId="6" applyNumberFormat="1" applyFont="1" applyFill="1" applyBorder="1" applyAlignment="1"/>
    <xf numFmtId="0" fontId="16" fillId="6" borderId="4" xfId="6" applyNumberFormat="1" applyFont="1" applyFill="1" applyBorder="1" applyAlignment="1"/>
    <xf numFmtId="0" fontId="16" fillId="6" borderId="57" xfId="6" applyNumberFormat="1" applyFont="1" applyFill="1" applyBorder="1" applyAlignment="1"/>
    <xf numFmtId="0" fontId="16" fillId="6" borderId="24" xfId="6" applyNumberFormat="1" applyFont="1" applyFill="1" applyBorder="1" applyAlignment="1"/>
    <xf numFmtId="0" fontId="16" fillId="6" borderId="5" xfId="6" applyNumberFormat="1" applyFont="1" applyFill="1" applyBorder="1" applyAlignment="1"/>
    <xf numFmtId="0" fontId="16" fillId="6" borderId="8" xfId="6" applyNumberFormat="1" applyFont="1" applyFill="1" applyBorder="1" applyAlignment="1">
      <alignment horizontal="center"/>
    </xf>
    <xf numFmtId="0" fontId="16" fillId="6" borderId="9" xfId="6" applyNumberFormat="1" applyFont="1" applyFill="1" applyBorder="1" applyAlignment="1"/>
    <xf numFmtId="0" fontId="16" fillId="6" borderId="58" xfId="6" applyNumberFormat="1" applyFont="1" applyFill="1" applyBorder="1" applyAlignment="1"/>
    <xf numFmtId="0" fontId="16" fillId="6" borderId="0" xfId="6" applyNumberFormat="1" applyFont="1" applyFill="1" applyBorder="1" applyAlignment="1"/>
    <xf numFmtId="0" fontId="16" fillId="6" borderId="10" xfId="6" applyNumberFormat="1" applyFont="1" applyFill="1" applyBorder="1" applyAlignment="1"/>
    <xf numFmtId="0" fontId="16" fillId="6" borderId="13" xfId="6" applyNumberFormat="1" applyFont="1" applyFill="1" applyBorder="1" applyAlignment="1">
      <alignment horizontal="center"/>
    </xf>
    <xf numFmtId="0" fontId="15" fillId="0" borderId="57" xfId="6" applyNumberFormat="1" applyFont="1" applyFill="1" applyBorder="1" applyAlignment="1"/>
    <xf numFmtId="0" fontId="15" fillId="0" borderId="24" xfId="6" applyNumberFormat="1" applyFont="1" applyFill="1" applyBorder="1" applyAlignment="1"/>
    <xf numFmtId="0" fontId="15" fillId="0" borderId="5" xfId="6" applyNumberFormat="1" applyFont="1" applyFill="1" applyBorder="1" applyAlignment="1"/>
    <xf numFmtId="2" fontId="36" fillId="12" borderId="97" xfId="6" applyNumberFormat="1" applyFont="1" applyFill="1" applyBorder="1" applyAlignment="1" applyProtection="1">
      <alignment horizontal="center" vertical="top" wrapText="1"/>
    </xf>
    <xf numFmtId="2" fontId="16" fillId="0" borderId="8" xfId="6" applyNumberFormat="1" applyFont="1" applyFill="1" applyBorder="1" applyAlignment="1">
      <alignment horizontal="center" vertical="top"/>
    </xf>
    <xf numFmtId="0" fontId="15" fillId="0" borderId="48" xfId="6" applyNumberFormat="1" applyFont="1" applyFill="1" applyBorder="1" applyAlignment="1"/>
    <xf numFmtId="0" fontId="15" fillId="0" borderId="98" xfId="6" applyNumberFormat="1" applyFont="1" applyFill="1" applyBorder="1" applyAlignment="1"/>
    <xf numFmtId="0" fontId="15" fillId="0" borderId="99" xfId="6" applyNumberFormat="1" applyFont="1" applyFill="1" applyBorder="1" applyAlignment="1"/>
    <xf numFmtId="2" fontId="36" fillId="12" borderId="100" xfId="6" applyNumberFormat="1" applyFont="1" applyFill="1" applyBorder="1" applyAlignment="1" applyProtection="1">
      <alignment horizontal="center" vertical="top" wrapText="1"/>
    </xf>
    <xf numFmtId="2" fontId="16" fillId="0" borderId="101" xfId="6" applyNumberFormat="1" applyFont="1" applyFill="1" applyBorder="1" applyAlignment="1">
      <alignment horizontal="center" vertical="top"/>
    </xf>
    <xf numFmtId="0" fontId="16" fillId="0" borderId="48" xfId="6" applyNumberFormat="1" applyFont="1" applyFill="1" applyBorder="1" applyAlignment="1"/>
    <xf numFmtId="2" fontId="13" fillId="12" borderId="102" xfId="6" applyNumberFormat="1" applyFont="1" applyFill="1" applyBorder="1" applyAlignment="1" applyProtection="1">
      <alignment horizontal="center" vertical="top" wrapText="1"/>
    </xf>
    <xf numFmtId="0" fontId="15" fillId="0" borderId="58" xfId="6" applyNumberFormat="1" applyFont="1" applyFill="1" applyBorder="1" applyAlignment="1"/>
    <xf numFmtId="0" fontId="15" fillId="0" borderId="10" xfId="6" applyNumberFormat="1" applyFont="1" applyFill="1" applyBorder="1" applyAlignment="1"/>
    <xf numFmtId="2" fontId="16" fillId="0" borderId="13" xfId="6" applyNumberFormat="1" applyFont="1" applyFill="1" applyBorder="1" applyAlignment="1">
      <alignment horizontal="center" vertical="top"/>
    </xf>
    <xf numFmtId="0" fontId="16" fillId="0" borderId="9" xfId="6" applyNumberFormat="1" applyFont="1" applyFill="1" applyBorder="1" applyAlignment="1"/>
    <xf numFmtId="0" fontId="16" fillId="0" borderId="21" xfId="6" applyNumberFormat="1" applyFont="1" applyFill="1" applyBorder="1" applyAlignment="1"/>
    <xf numFmtId="0" fontId="16" fillId="0" borderId="59" xfId="6" applyNumberFormat="1" applyFont="1" applyFill="1" applyBorder="1" applyAlignment="1"/>
    <xf numFmtId="0" fontId="15" fillId="0" borderId="23" xfId="6" applyNumberFormat="1" applyFont="1" applyFill="1" applyBorder="1" applyAlignment="1"/>
    <xf numFmtId="0" fontId="15" fillId="0" borderId="15" xfId="6" applyNumberFormat="1" applyFont="1" applyFill="1" applyBorder="1" applyAlignment="1"/>
    <xf numFmtId="2" fontId="13" fillId="12" borderId="103" xfId="6" applyNumberFormat="1" applyFont="1" applyFill="1" applyBorder="1" applyAlignment="1" applyProtection="1">
      <alignment horizontal="center" vertical="top" wrapText="1"/>
    </xf>
    <xf numFmtId="2" fontId="16" fillId="0" borderId="17" xfId="6" applyNumberFormat="1" applyFont="1" applyFill="1" applyBorder="1" applyAlignment="1">
      <alignment horizontal="center" vertical="top"/>
    </xf>
    <xf numFmtId="0" fontId="15" fillId="0" borderId="19" xfId="6" applyNumberFormat="1" applyFont="1" applyFill="1" applyBorder="1" applyAlignment="1"/>
    <xf numFmtId="0" fontId="15" fillId="0" borderId="9" xfId="6" applyNumberFormat="1" applyFont="1" applyFill="1" applyBorder="1" applyAlignment="1"/>
    <xf numFmtId="0" fontId="15" fillId="0" borderId="39" xfId="6" applyNumberFormat="1" applyFont="1" applyFill="1" applyBorder="1" applyAlignment="1"/>
    <xf numFmtId="0" fontId="15" fillId="0" borderId="104" xfId="6" applyNumberFormat="1" applyFont="1" applyFill="1" applyBorder="1" applyAlignment="1"/>
    <xf numFmtId="0" fontId="15" fillId="0" borderId="93" xfId="6" applyNumberFormat="1" applyFont="1" applyFill="1" applyBorder="1" applyAlignment="1"/>
    <xf numFmtId="0" fontId="15" fillId="0" borderId="18" xfId="6" applyNumberFormat="1" applyFont="1" applyFill="1" applyBorder="1" applyAlignment="1"/>
    <xf numFmtId="2" fontId="16" fillId="0" borderId="105" xfId="6" applyNumberFormat="1" applyFont="1" applyFill="1" applyBorder="1" applyAlignment="1">
      <alignment horizontal="center" vertical="top"/>
    </xf>
    <xf numFmtId="0" fontId="16" fillId="0" borderId="14" xfId="6" applyNumberFormat="1" applyFont="1" applyFill="1" applyBorder="1" applyAlignment="1"/>
    <xf numFmtId="0" fontId="15" fillId="3" borderId="0" xfId="6" applyNumberFormat="1" applyFont="1" applyFill="1" applyBorder="1" applyAlignment="1" applyProtection="1">
      <alignment horizontal="left" vertical="top" wrapText="1"/>
      <protection locked="0"/>
    </xf>
    <xf numFmtId="0" fontId="16" fillId="6" borderId="106" xfId="6" applyFont="1" applyFill="1" applyBorder="1" applyAlignment="1">
      <alignment vertical="center"/>
    </xf>
    <xf numFmtId="0" fontId="16" fillId="6" borderId="107" xfId="6" applyFont="1" applyFill="1" applyBorder="1" applyAlignment="1">
      <alignment horizontal="center" vertical="center" wrapText="1"/>
    </xf>
    <xf numFmtId="0" fontId="16" fillId="6" borderId="108" xfId="6" applyFont="1" applyFill="1" applyBorder="1" applyAlignment="1">
      <alignment horizontal="center" vertical="center"/>
    </xf>
    <xf numFmtId="0" fontId="15" fillId="3" borderId="109" xfId="6" applyFont="1" applyFill="1" applyBorder="1" applyAlignment="1">
      <alignment vertical="top"/>
    </xf>
    <xf numFmtId="2" fontId="15" fillId="3" borderId="110" xfId="6" applyNumberFormat="1" applyFont="1" applyFill="1" applyBorder="1" applyAlignment="1">
      <alignment horizontal="center" vertical="top"/>
    </xf>
    <xf numFmtId="2" fontId="16" fillId="3" borderId="13" xfId="6" applyNumberFormat="1" applyFont="1" applyFill="1" applyBorder="1" applyAlignment="1" applyProtection="1">
      <alignment horizontal="center" vertical="top"/>
    </xf>
    <xf numFmtId="0" fontId="15" fillId="3" borderId="9" xfId="6" applyFont="1" applyFill="1" applyBorder="1" applyAlignment="1">
      <alignment vertical="top"/>
    </xf>
    <xf numFmtId="2" fontId="15" fillId="3" borderId="55" xfId="6" applyNumberFormat="1" applyFont="1" applyFill="1" applyBorder="1" applyAlignment="1">
      <alignment horizontal="center" vertical="top"/>
    </xf>
    <xf numFmtId="0" fontId="15" fillId="3" borderId="14" xfId="6" applyFont="1" applyFill="1" applyBorder="1" applyAlignment="1">
      <alignment vertical="top"/>
    </xf>
    <xf numFmtId="2" fontId="15" fillId="3" borderId="68" xfId="6" applyNumberFormat="1" applyFont="1" applyFill="1" applyBorder="1" applyAlignment="1">
      <alignment horizontal="center" vertical="top"/>
    </xf>
    <xf numFmtId="2" fontId="16" fillId="3" borderId="17" xfId="6" applyNumberFormat="1" applyFont="1" applyFill="1" applyBorder="1" applyAlignment="1" applyProtection="1">
      <alignment horizontal="center" vertical="top"/>
    </xf>
    <xf numFmtId="0" fontId="15" fillId="3" borderId="0" xfId="6" applyFont="1" applyFill="1" applyBorder="1" applyAlignment="1">
      <alignment vertical="top"/>
    </xf>
    <xf numFmtId="2" fontId="15" fillId="3" borderId="0" xfId="6" applyNumberFormat="1" applyFont="1" applyFill="1" applyBorder="1" applyAlignment="1">
      <alignment horizontal="center" vertical="center"/>
    </xf>
    <xf numFmtId="2" fontId="15" fillId="3" borderId="0" xfId="6" applyNumberFormat="1" applyFont="1" applyFill="1" applyBorder="1" applyAlignment="1">
      <alignment horizontal="center" vertical="top"/>
    </xf>
    <xf numFmtId="2" fontId="16" fillId="3" borderId="0" xfId="6" applyNumberFormat="1" applyFont="1" applyFill="1" applyBorder="1" applyAlignment="1" applyProtection="1">
      <alignment horizontal="center" vertical="top"/>
    </xf>
    <xf numFmtId="0" fontId="16" fillId="6" borderId="111" xfId="6" applyFont="1" applyFill="1" applyBorder="1" applyAlignment="1">
      <alignment vertical="center"/>
    </xf>
    <xf numFmtId="0" fontId="16" fillId="6" borderId="27" xfId="6" applyFont="1" applyFill="1" applyBorder="1" applyAlignment="1">
      <alignment horizontal="center" vertical="center"/>
    </xf>
    <xf numFmtId="0" fontId="15" fillId="0" borderId="9" xfId="6" applyNumberFormat="1" applyFont="1" applyFill="1" applyBorder="1" applyAlignment="1" applyProtection="1">
      <alignment horizontal="left" vertical="top"/>
      <protection locked="0"/>
    </xf>
    <xf numFmtId="0" fontId="15" fillId="3" borderId="11" xfId="6" applyNumberFormat="1" applyFont="1" applyFill="1" applyBorder="1" applyAlignment="1" applyProtection="1">
      <alignment horizontal="center" vertical="center"/>
      <protection locked="0"/>
    </xf>
    <xf numFmtId="0" fontId="15" fillId="3" borderId="13" xfId="6" applyNumberFormat="1" applyFont="1" applyFill="1" applyBorder="1" applyAlignment="1" applyProtection="1">
      <alignment horizontal="center" vertical="center"/>
      <protection locked="0"/>
    </xf>
    <xf numFmtId="2" fontId="15" fillId="3" borderId="11" xfId="6" applyNumberFormat="1" applyFont="1" applyFill="1" applyBorder="1" applyAlignment="1">
      <alignment horizontal="center" vertical="center"/>
    </xf>
    <xf numFmtId="2" fontId="16" fillId="3" borderId="13" xfId="6" applyNumberFormat="1" applyFont="1" applyFill="1" applyBorder="1" applyAlignment="1" applyProtection="1">
      <alignment horizontal="center" vertical="center"/>
    </xf>
    <xf numFmtId="0" fontId="40" fillId="0" borderId="112" xfId="6" applyFont="1" applyFill="1" applyBorder="1" applyAlignment="1">
      <alignment vertical="top"/>
    </xf>
    <xf numFmtId="2" fontId="16" fillId="3" borderId="30" xfId="6" applyNumberFormat="1" applyFont="1" applyFill="1" applyBorder="1" applyAlignment="1">
      <alignment horizontal="center" vertical="center"/>
    </xf>
    <xf numFmtId="2" fontId="16" fillId="3" borderId="32" xfId="6" applyNumberFormat="1" applyFont="1" applyFill="1" applyBorder="1" applyAlignment="1" applyProtection="1">
      <alignment horizontal="center" vertical="center"/>
    </xf>
    <xf numFmtId="2" fontId="15" fillId="3" borderId="11" xfId="6" applyNumberFormat="1" applyFont="1" applyFill="1" applyBorder="1" applyAlignment="1" applyProtection="1">
      <alignment horizontal="center" vertical="center"/>
      <protection locked="0"/>
    </xf>
    <xf numFmtId="2" fontId="16" fillId="3" borderId="13" xfId="6" applyNumberFormat="1" applyFont="1" applyFill="1" applyBorder="1" applyAlignment="1" applyProtection="1">
      <alignment horizontal="center" vertical="center"/>
      <protection locked="0"/>
    </xf>
    <xf numFmtId="0" fontId="40" fillId="3" borderId="113" xfId="6" applyFont="1" applyFill="1" applyBorder="1" applyAlignment="1">
      <alignment vertical="top"/>
    </xf>
    <xf numFmtId="2" fontId="16" fillId="3" borderId="52" xfId="6" applyNumberFormat="1" applyFont="1" applyFill="1" applyBorder="1" applyAlignment="1">
      <alignment horizontal="center" vertical="center"/>
    </xf>
    <xf numFmtId="2" fontId="16" fillId="3" borderId="114" xfId="6" applyNumberFormat="1" applyFont="1" applyFill="1" applyBorder="1" applyAlignment="1" applyProtection="1">
      <alignment horizontal="center" vertical="center"/>
    </xf>
    <xf numFmtId="0" fontId="40" fillId="3" borderId="0" xfId="6" applyFont="1" applyFill="1" applyBorder="1" applyAlignment="1">
      <alignment vertical="top"/>
    </xf>
    <xf numFmtId="0" fontId="41" fillId="3" borderId="0" xfId="6" applyFont="1" applyFill="1" applyBorder="1" applyAlignment="1">
      <alignment horizontal="center" vertical="center"/>
    </xf>
    <xf numFmtId="0" fontId="41" fillId="3" borderId="0" xfId="6" applyNumberFormat="1" applyFont="1" applyFill="1" applyBorder="1" applyAlignment="1" applyProtection="1">
      <alignment horizontal="center" vertical="center"/>
    </xf>
    <xf numFmtId="0" fontId="16" fillId="6" borderId="116" xfId="6" applyFont="1" applyFill="1" applyBorder="1" applyAlignment="1">
      <alignment vertical="center"/>
    </xf>
    <xf numFmtId="0" fontId="16" fillId="6" borderId="117" xfId="6" applyFont="1" applyFill="1" applyBorder="1" applyAlignment="1">
      <alignment horizontal="center" vertical="center"/>
    </xf>
    <xf numFmtId="0" fontId="15" fillId="3" borderId="118" xfId="6" applyFont="1" applyFill="1" applyBorder="1" applyAlignment="1">
      <alignment vertical="top"/>
    </xf>
    <xf numFmtId="2" fontId="15" fillId="3" borderId="110" xfId="6" applyNumberFormat="1" applyFont="1" applyFill="1" applyBorder="1" applyAlignment="1">
      <alignment horizontal="center" vertical="center"/>
    </xf>
    <xf numFmtId="2" fontId="16" fillId="3" borderId="85" xfId="6" applyNumberFormat="1" applyFont="1" applyFill="1" applyBorder="1" applyAlignment="1" applyProtection="1">
      <alignment horizontal="center" vertical="center"/>
    </xf>
    <xf numFmtId="0" fontId="15" fillId="3" borderId="83" xfId="6" applyFont="1" applyFill="1" applyBorder="1" applyAlignment="1">
      <alignment vertical="top"/>
    </xf>
    <xf numFmtId="2" fontId="15" fillId="3" borderId="55" xfId="6" applyNumberFormat="1" applyFont="1" applyFill="1" applyBorder="1" applyAlignment="1">
      <alignment horizontal="center" vertical="center"/>
    </xf>
    <xf numFmtId="0" fontId="40" fillId="3" borderId="119" xfId="6" applyFont="1" applyFill="1" applyBorder="1" applyAlignment="1">
      <alignment vertical="top"/>
    </xf>
    <xf numFmtId="2" fontId="16" fillId="3" borderId="120" xfId="6" applyNumberFormat="1" applyFont="1" applyFill="1" applyBorder="1" applyAlignment="1">
      <alignment horizontal="center" vertical="center"/>
    </xf>
    <xf numFmtId="2" fontId="16" fillId="3" borderId="121" xfId="6" applyNumberFormat="1" applyFont="1" applyFill="1" applyBorder="1" applyAlignment="1" applyProtection="1">
      <alignment horizontal="center" vertical="center"/>
    </xf>
    <xf numFmtId="0" fontId="15" fillId="0" borderId="83" xfId="6" applyNumberFormat="1" applyFont="1" applyFill="1" applyBorder="1" applyAlignment="1"/>
    <xf numFmtId="0" fontId="15" fillId="0" borderId="85" xfId="6" applyNumberFormat="1" applyFont="1" applyFill="1" applyBorder="1" applyAlignment="1"/>
    <xf numFmtId="0" fontId="16" fillId="6" borderId="122" xfId="6" applyFont="1" applyFill="1" applyBorder="1" applyAlignment="1">
      <alignment horizontal="center" vertical="center" wrapText="1"/>
    </xf>
    <xf numFmtId="0" fontId="15" fillId="3" borderId="118" xfId="6" applyFont="1" applyFill="1" applyBorder="1" applyAlignment="1">
      <alignment horizontal="left" vertical="center"/>
    </xf>
    <xf numFmtId="2" fontId="16" fillId="3" borderId="123" xfId="6" applyNumberFormat="1" applyFont="1" applyFill="1" applyBorder="1" applyAlignment="1" applyProtection="1">
      <alignment horizontal="center" vertical="center"/>
    </xf>
    <xf numFmtId="0" fontId="15" fillId="3" borderId="83" xfId="6" applyFont="1" applyFill="1" applyBorder="1" applyAlignment="1">
      <alignment horizontal="left" vertical="center"/>
    </xf>
    <xf numFmtId="0" fontId="15" fillId="3" borderId="124" xfId="6" applyFont="1" applyFill="1" applyBorder="1" applyAlignment="1">
      <alignment horizontal="left" vertical="center"/>
    </xf>
    <xf numFmtId="2" fontId="15" fillId="3" borderId="125" xfId="6" applyNumberFormat="1" applyFont="1" applyFill="1" applyBorder="1" applyAlignment="1">
      <alignment horizontal="center" vertical="center"/>
    </xf>
    <xf numFmtId="2" fontId="16" fillId="3" borderId="126" xfId="6" applyNumberFormat="1" applyFont="1" applyFill="1" applyBorder="1" applyAlignment="1" applyProtection="1">
      <alignment horizontal="center" vertical="center"/>
    </xf>
    <xf numFmtId="0" fontId="16" fillId="3" borderId="120" xfId="6" applyNumberFormat="1" applyFont="1" applyFill="1" applyBorder="1" applyAlignment="1">
      <alignment horizontal="center" vertical="center"/>
    </xf>
    <xf numFmtId="0" fontId="42" fillId="3" borderId="0" xfId="6" applyNumberFormat="1" applyFont="1" applyFill="1" applyBorder="1" applyAlignment="1" applyProtection="1">
      <alignment horizontal="left" vertical="top" wrapText="1"/>
      <protection locked="0"/>
    </xf>
    <xf numFmtId="0" fontId="17" fillId="3" borderId="0" xfId="6" applyNumberFormat="1" applyFont="1" applyFill="1" applyBorder="1" applyAlignment="1" applyProtection="1">
      <alignment horizontal="left" vertical="top" wrapText="1"/>
      <protection locked="0"/>
    </xf>
    <xf numFmtId="0" fontId="6" fillId="3" borderId="0" xfId="6" quotePrefix="1" applyNumberFormat="1" applyFont="1" applyFill="1" applyBorder="1" applyAlignment="1" applyProtection="1">
      <alignment horizontal="right" vertical="top" wrapText="1"/>
      <protection locked="0"/>
    </xf>
    <xf numFmtId="0" fontId="43" fillId="3" borderId="0" xfId="6" applyNumberFormat="1" applyFont="1" applyFill="1" applyBorder="1" applyAlignment="1" applyProtection="1">
      <alignment horizontal="right" vertical="top" wrapText="1"/>
    </xf>
    <xf numFmtId="0" fontId="42" fillId="0" borderId="0" xfId="6" applyNumberFormat="1" applyFont="1" applyFill="1" applyBorder="1" applyAlignment="1"/>
    <xf numFmtId="0" fontId="42" fillId="3" borderId="0" xfId="6" applyNumberFormat="1" applyFont="1" applyFill="1" applyBorder="1" applyAlignment="1" applyProtection="1">
      <alignment horizontal="left" vertical="top"/>
      <protection locked="0"/>
    </xf>
    <xf numFmtId="0" fontId="16" fillId="6" borderId="125" xfId="6" applyFont="1" applyFill="1" applyBorder="1" applyAlignment="1">
      <alignment horizontal="center" vertical="center" wrapText="1"/>
    </xf>
    <xf numFmtId="0" fontId="16" fillId="6" borderId="125" xfId="6" applyFont="1" applyFill="1" applyBorder="1" applyAlignment="1">
      <alignment horizontal="center" vertical="center"/>
    </xf>
    <xf numFmtId="0" fontId="16" fillId="6" borderId="50" xfId="6" applyFont="1" applyFill="1" applyBorder="1" applyAlignment="1">
      <alignment horizontal="center" vertical="center" wrapText="1"/>
    </xf>
    <xf numFmtId="0" fontId="16" fillId="6" borderId="50" xfId="6" applyFont="1" applyFill="1" applyBorder="1" applyAlignment="1">
      <alignment horizontal="center" vertical="center"/>
    </xf>
    <xf numFmtId="0" fontId="16" fillId="6" borderId="134" xfId="6" applyFont="1" applyFill="1" applyBorder="1" applyAlignment="1">
      <alignment horizontal="center" vertical="center"/>
    </xf>
    <xf numFmtId="0" fontId="16" fillId="3" borderId="135" xfId="6" applyFont="1" applyFill="1" applyBorder="1" applyAlignment="1">
      <alignment horizontal="center" vertical="center" wrapText="1"/>
    </xf>
    <xf numFmtId="2" fontId="15" fillId="3" borderId="136" xfId="6" applyNumberFormat="1" applyFont="1" applyFill="1" applyBorder="1" applyAlignment="1">
      <alignment horizontal="center" vertical="center" wrapText="1"/>
    </xf>
    <xf numFmtId="2" fontId="16" fillId="3" borderId="136" xfId="6" applyNumberFormat="1" applyFont="1" applyFill="1" applyBorder="1" applyAlignment="1">
      <alignment horizontal="center" vertical="center" wrapText="1"/>
    </xf>
    <xf numFmtId="2" fontId="16" fillId="3" borderId="137" xfId="6" applyNumberFormat="1" applyFont="1" applyFill="1" applyBorder="1" applyAlignment="1" applyProtection="1">
      <alignment horizontal="center" vertical="center" wrapText="1"/>
    </xf>
    <xf numFmtId="0" fontId="15" fillId="0" borderId="133" xfId="6" applyNumberFormat="1" applyFont="1" applyFill="1" applyBorder="1" applyAlignment="1">
      <alignment vertical="center"/>
    </xf>
    <xf numFmtId="2" fontId="15" fillId="0" borderId="50" xfId="6" applyNumberFormat="1" applyFont="1" applyFill="1" applyBorder="1" applyAlignment="1">
      <alignment horizontal="center" vertical="center"/>
    </xf>
    <xf numFmtId="2" fontId="16" fillId="0" borderId="50" xfId="6" applyNumberFormat="1" applyFont="1" applyFill="1" applyBorder="1" applyAlignment="1">
      <alignment horizontal="center" vertical="center"/>
    </xf>
    <xf numFmtId="2" fontId="16" fillId="0" borderId="134" xfId="6" applyNumberFormat="1" applyFont="1" applyFill="1" applyBorder="1" applyAlignment="1">
      <alignment horizontal="center" vertical="center"/>
    </xf>
    <xf numFmtId="0" fontId="15" fillId="0" borderId="135" xfId="6" applyNumberFormat="1" applyFont="1" applyFill="1" applyBorder="1" applyAlignment="1">
      <alignment vertical="center"/>
    </xf>
    <xf numFmtId="2" fontId="15" fillId="0" borderId="136" xfId="6" applyNumberFormat="1" applyFont="1" applyFill="1" applyBorder="1" applyAlignment="1">
      <alignment horizontal="center" vertical="center"/>
    </xf>
    <xf numFmtId="2" fontId="16" fillId="0" borderId="136" xfId="6" applyNumberFormat="1" applyFont="1" applyFill="1" applyBorder="1" applyAlignment="1">
      <alignment horizontal="center" vertical="center"/>
    </xf>
    <xf numFmtId="2" fontId="16" fillId="0" borderId="137" xfId="6" applyNumberFormat="1" applyFont="1" applyFill="1" applyBorder="1" applyAlignment="1">
      <alignment horizontal="center" vertical="center"/>
    </xf>
    <xf numFmtId="0" fontId="4" fillId="0" borderId="0" xfId="6" applyNumberFormat="1" applyFont="1" applyFill="1" applyBorder="1" applyAlignment="1">
      <alignment vertical="center"/>
    </xf>
    <xf numFmtId="0" fontId="44" fillId="3" borderId="0" xfId="6" applyNumberFormat="1" applyFont="1" applyFill="1" applyBorder="1" applyAlignment="1" applyProtection="1">
      <alignment vertical="top"/>
      <protection locked="0"/>
    </xf>
    <xf numFmtId="0" fontId="15" fillId="3" borderId="0" xfId="6" applyNumberFormat="1" applyFont="1" applyFill="1" applyBorder="1" applyAlignment="1" applyProtection="1">
      <alignment horizontal="left" vertical="center" wrapText="1"/>
      <protection locked="0"/>
    </xf>
    <xf numFmtId="0" fontId="16" fillId="6" borderId="138" xfId="6" applyNumberFormat="1" applyFont="1" applyFill="1" applyBorder="1" applyAlignment="1" applyProtection="1">
      <alignment horizontal="left" vertical="center" wrapText="1"/>
    </xf>
    <xf numFmtId="0" fontId="16" fillId="6" borderId="117" xfId="6" applyFont="1" applyFill="1" applyBorder="1" applyAlignment="1">
      <alignment horizontal="center" vertical="center" wrapText="1"/>
    </xf>
    <xf numFmtId="0" fontId="15" fillId="0" borderId="139" xfId="6" applyFont="1" applyFill="1" applyBorder="1" applyAlignment="1">
      <alignment horizontal="left" vertical="top" wrapText="1"/>
    </xf>
    <xf numFmtId="2" fontId="15" fillId="0" borderId="50" xfId="6" applyNumberFormat="1" applyFont="1" applyFill="1" applyBorder="1" applyAlignment="1">
      <alignment horizontal="center" vertical="center" wrapText="1"/>
    </xf>
    <xf numFmtId="2" fontId="16" fillId="0" borderId="44" xfId="6" applyNumberFormat="1" applyFont="1" applyFill="1" applyBorder="1" applyAlignment="1">
      <alignment horizontal="center" vertical="center" wrapText="1"/>
    </xf>
    <xf numFmtId="0" fontId="16" fillId="6" borderId="139" xfId="6" applyNumberFormat="1" applyFont="1" applyFill="1" applyBorder="1" applyAlignment="1" applyProtection="1">
      <alignment horizontal="left" vertical="center" wrapText="1"/>
    </xf>
    <xf numFmtId="2" fontId="15" fillId="6" borderId="50" xfId="6" applyNumberFormat="1" applyFont="1" applyFill="1" applyBorder="1" applyAlignment="1" applyProtection="1">
      <alignment horizontal="center" vertical="center" wrapText="1"/>
      <protection locked="0"/>
    </xf>
    <xf numFmtId="2" fontId="16" fillId="6" borderId="44" xfId="6" applyNumberFormat="1" applyFont="1" applyFill="1" applyBorder="1" applyAlignment="1" applyProtection="1">
      <alignment horizontal="center" vertical="center" wrapText="1"/>
      <protection locked="0"/>
    </xf>
    <xf numFmtId="0" fontId="15" fillId="0" borderId="83" xfId="6" applyNumberFormat="1" applyFont="1" applyFill="1" applyBorder="1" applyAlignment="1" applyProtection="1">
      <alignment horizontal="left" vertical="top" wrapText="1"/>
      <protection locked="0"/>
    </xf>
    <xf numFmtId="2" fontId="15" fillId="0" borderId="55" xfId="6" applyNumberFormat="1" applyFont="1" applyFill="1" applyBorder="1" applyAlignment="1" applyProtection="1">
      <alignment horizontal="center" vertical="center" wrapText="1"/>
      <protection locked="0"/>
    </xf>
    <xf numFmtId="2" fontId="16" fillId="0" borderId="140" xfId="6" applyNumberFormat="1" applyFont="1" applyFill="1" applyBorder="1" applyAlignment="1" applyProtection="1">
      <alignment horizontal="center" vertical="center" wrapText="1"/>
      <protection locked="0"/>
    </xf>
    <xf numFmtId="0" fontId="15" fillId="0" borderId="141" xfId="6" applyFont="1" applyFill="1" applyBorder="1" applyAlignment="1">
      <alignment horizontal="left" vertical="top" wrapText="1"/>
    </xf>
    <xf numFmtId="2" fontId="15" fillId="0" borderId="120" xfId="6" applyNumberFormat="1" applyFont="1" applyFill="1" applyBorder="1" applyAlignment="1">
      <alignment horizontal="center" vertical="center" wrapText="1"/>
    </xf>
    <xf numFmtId="2" fontId="16" fillId="0" borderId="41" xfId="6" applyNumberFormat="1" applyFont="1" applyFill="1" applyBorder="1" applyAlignment="1">
      <alignment horizontal="center" vertical="center" wrapText="1"/>
    </xf>
    <xf numFmtId="0" fontId="15" fillId="0" borderId="0" xfId="6" applyNumberFormat="1" applyFont="1" applyFill="1" applyBorder="1" applyAlignment="1" applyProtection="1">
      <alignment horizontal="left" vertical="top" wrapText="1"/>
      <protection locked="0"/>
    </xf>
    <xf numFmtId="0" fontId="16" fillId="6" borderId="142" xfId="6" applyNumberFormat="1" applyFont="1" applyFill="1" applyBorder="1" applyAlignment="1" applyProtection="1">
      <alignment horizontal="center" vertical="center" wrapText="1"/>
    </xf>
    <xf numFmtId="0" fontId="16" fillId="6" borderId="122" xfId="6" applyNumberFormat="1" applyFont="1" applyFill="1" applyBorder="1" applyAlignment="1" applyProtection="1">
      <alignment horizontal="center" vertical="center" wrapText="1"/>
    </xf>
    <xf numFmtId="0" fontId="15" fillId="6" borderId="143" xfId="6" applyNumberFormat="1" applyFont="1" applyFill="1" applyBorder="1" applyAlignment="1" applyProtection="1">
      <alignment horizontal="center" vertical="center" wrapText="1"/>
    </xf>
    <xf numFmtId="0" fontId="16" fillId="6" borderId="144" xfId="6" applyFont="1" applyFill="1" applyBorder="1" applyAlignment="1">
      <alignment horizontal="center" vertical="center" wrapText="1"/>
    </xf>
    <xf numFmtId="0" fontId="15" fillId="6" borderId="144" xfId="6" applyFont="1" applyFill="1" applyBorder="1" applyAlignment="1">
      <alignment horizontal="center" vertical="center" wrapText="1"/>
    </xf>
    <xf numFmtId="0" fontId="16" fillId="6" borderId="143" xfId="6" applyNumberFormat="1" applyFont="1" applyFill="1" applyBorder="1" applyAlignment="1" applyProtection="1">
      <alignment horizontal="center" vertical="center" wrapText="1"/>
    </xf>
    <xf numFmtId="2" fontId="15" fillId="0" borderId="110" xfId="6" applyNumberFormat="1" applyFont="1" applyFill="1" applyBorder="1" applyAlignment="1">
      <alignment horizontal="center" vertical="center" wrapText="1"/>
    </xf>
    <xf numFmtId="2" fontId="16" fillId="0" borderId="145" xfId="6" applyNumberFormat="1" applyFont="1" applyFill="1" applyBorder="1" applyAlignment="1">
      <alignment horizontal="center" vertical="center" wrapText="1"/>
    </xf>
    <xf numFmtId="0" fontId="15" fillId="0" borderId="4" xfId="6" applyNumberFormat="1" applyFont="1" applyFill="1" applyBorder="1" applyAlignment="1"/>
    <xf numFmtId="0" fontId="15" fillId="0" borderId="8" xfId="6" applyNumberFormat="1" applyFont="1" applyFill="1" applyBorder="1" applyAlignment="1"/>
    <xf numFmtId="0" fontId="15" fillId="0" borderId="13" xfId="6" applyNumberFormat="1" applyFont="1" applyFill="1" applyBorder="1" applyAlignment="1"/>
    <xf numFmtId="0" fontId="15" fillId="0" borderId="14" xfId="6" applyNumberFormat="1" applyFont="1" applyFill="1" applyBorder="1" applyAlignment="1"/>
    <xf numFmtId="0" fontId="15" fillId="0" borderId="17" xfId="6" applyNumberFormat="1" applyFont="1" applyFill="1" applyBorder="1" applyAlignment="1"/>
    <xf numFmtId="0" fontId="11" fillId="0" borderId="0" xfId="0" applyFont="1"/>
    <xf numFmtId="0" fontId="47" fillId="0" borderId="0" xfId="9" applyFont="1" applyAlignment="1" applyProtection="1"/>
    <xf numFmtId="2" fontId="6" fillId="0" borderId="0" xfId="2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left"/>
    </xf>
    <xf numFmtId="0" fontId="5" fillId="0" borderId="0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/>
    </xf>
    <xf numFmtId="0" fontId="8" fillId="0" borderId="0" xfId="2" applyFont="1" applyAlignment="1">
      <alignment horizontal="left" vertical="center" wrapText="1"/>
    </xf>
    <xf numFmtId="0" fontId="12" fillId="0" borderId="0" xfId="2" applyFont="1" applyAlignment="1">
      <alignment horizontal="center" vertical="top"/>
    </xf>
    <xf numFmtId="2" fontId="16" fillId="0" borderId="0" xfId="2" applyNumberFormat="1" applyFont="1" applyFill="1" applyBorder="1" applyAlignment="1">
      <alignment horizontal="center" vertical="center"/>
    </xf>
    <xf numFmtId="2" fontId="8" fillId="0" borderId="81" xfId="2" applyNumberFormat="1" applyFont="1" applyFill="1" applyBorder="1" applyAlignment="1">
      <alignment horizontal="center" vertical="center"/>
    </xf>
    <xf numFmtId="2" fontId="8" fillId="0" borderId="2" xfId="2" applyNumberFormat="1" applyFont="1" applyFill="1" applyBorder="1" applyAlignment="1">
      <alignment horizontal="center" vertical="center"/>
    </xf>
    <xf numFmtId="2" fontId="8" fillId="0" borderId="3" xfId="2" applyNumberFormat="1" applyFont="1" applyFill="1" applyBorder="1" applyAlignment="1">
      <alignment horizontal="center" vertical="center"/>
    </xf>
    <xf numFmtId="0" fontId="35" fillId="0" borderId="0" xfId="6" applyNumberFormat="1" applyFont="1" applyFill="1" applyBorder="1" applyAlignment="1">
      <alignment horizontal="center" vertical="distributed"/>
    </xf>
    <xf numFmtId="0" fontId="21" fillId="0" borderId="0" xfId="2" applyFont="1" applyFill="1" applyBorder="1" applyAlignment="1">
      <alignment horizontal="left" wrapText="1"/>
    </xf>
    <xf numFmtId="0" fontId="17" fillId="0" borderId="0" xfId="6" applyNumberFormat="1" applyFont="1" applyFill="1" applyBorder="1" applyAlignment="1">
      <alignment horizontal="center" vertical="center"/>
    </xf>
    <xf numFmtId="0" fontId="35" fillId="0" borderId="0" xfId="6" applyNumberFormat="1" applyFont="1" applyFill="1" applyBorder="1" applyAlignment="1">
      <alignment horizontal="center" vertical="center"/>
    </xf>
    <xf numFmtId="0" fontId="23" fillId="0" borderId="0" xfId="6" applyNumberFormat="1" applyFont="1" applyFill="1" applyBorder="1" applyAlignment="1">
      <alignment horizontal="center" vertical="center"/>
    </xf>
    <xf numFmtId="0" fontId="34" fillId="0" borderId="0" xfId="6" applyNumberFormat="1" applyFont="1" applyFill="1" applyBorder="1" applyAlignment="1">
      <alignment horizontal="center" vertical="distributed"/>
    </xf>
    <xf numFmtId="0" fontId="34" fillId="0" borderId="23" xfId="6" applyNumberFormat="1" applyFont="1" applyFill="1" applyBorder="1" applyAlignment="1">
      <alignment horizontal="center" vertical="distributed"/>
    </xf>
    <xf numFmtId="0" fontId="23" fillId="0" borderId="0" xfId="6" applyNumberFormat="1" applyFont="1" applyFill="1" applyBorder="1" applyAlignment="1">
      <alignment horizontal="center" vertical="center" wrapText="1"/>
    </xf>
    <xf numFmtId="0" fontId="16" fillId="0" borderId="0" xfId="6" applyNumberFormat="1" applyFont="1" applyFill="1" applyBorder="1" applyAlignment="1">
      <alignment horizontal="center" vertical="distributed"/>
    </xf>
    <xf numFmtId="0" fontId="16" fillId="0" borderId="0" xfId="6" applyNumberFormat="1" applyFont="1" applyFill="1" applyBorder="1" applyAlignment="1">
      <alignment horizontal="center" vertical="distributed" wrapText="1"/>
    </xf>
    <xf numFmtId="0" fontId="16" fillId="0" borderId="23" xfId="6" applyNumberFormat="1" applyFont="1" applyFill="1" applyBorder="1" applyAlignment="1">
      <alignment horizontal="center" vertical="distributed" wrapText="1"/>
    </xf>
    <xf numFmtId="0" fontId="5" fillId="0" borderId="1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23" fillId="0" borderId="0" xfId="2" applyNumberFormat="1" applyFont="1" applyFill="1" applyBorder="1" applyAlignment="1">
      <alignment horizontal="center" vertical="center" wrapText="1"/>
    </xf>
    <xf numFmtId="0" fontId="16" fillId="0" borderId="0" xfId="2" applyNumberFormat="1" applyFont="1" applyFill="1" applyBorder="1" applyAlignment="1">
      <alignment horizontal="center" vertical="center"/>
    </xf>
    <xf numFmtId="2" fontId="16" fillId="3" borderId="1" xfId="2" applyNumberFormat="1" applyFont="1" applyFill="1" applyBorder="1" applyAlignment="1" applyProtection="1">
      <alignment horizontal="center" vertical="center" wrapText="1"/>
    </xf>
    <xf numFmtId="2" fontId="16" fillId="3" borderId="2" xfId="2" applyNumberFormat="1" applyFont="1" applyFill="1" applyBorder="1" applyAlignment="1" applyProtection="1">
      <alignment horizontal="center" vertical="center" wrapText="1"/>
    </xf>
    <xf numFmtId="2" fontId="16" fillId="3" borderId="3" xfId="2" applyNumberFormat="1" applyFont="1" applyFill="1" applyBorder="1" applyAlignment="1" applyProtection="1">
      <alignment horizontal="center" vertical="center" wrapText="1"/>
    </xf>
    <xf numFmtId="0" fontId="16" fillId="3" borderId="0" xfId="8" applyFont="1" applyFill="1" applyAlignment="1">
      <alignment horizontal="center" vertical="center"/>
    </xf>
    <xf numFmtId="0" fontId="21" fillId="0" borderId="0" xfId="2" applyFont="1" applyFill="1" applyBorder="1" applyAlignment="1">
      <alignment horizontal="left" vertical="center" wrapText="1"/>
    </xf>
    <xf numFmtId="0" fontId="5" fillId="0" borderId="23" xfId="2" applyFont="1" applyBorder="1" applyAlignment="1">
      <alignment horizontal="left" vertical="top" wrapText="1"/>
    </xf>
    <xf numFmtId="166" fontId="6" fillId="3" borderId="4" xfId="3" applyNumberFormat="1" applyFont="1" applyFill="1" applyBorder="1" applyAlignment="1" applyProtection="1">
      <alignment horizontal="center" vertical="center" wrapText="1"/>
    </xf>
    <xf numFmtId="166" fontId="6" fillId="3" borderId="24" xfId="3" applyNumberFormat="1" applyFont="1" applyFill="1" applyBorder="1" applyAlignment="1" applyProtection="1">
      <alignment horizontal="center" vertical="center" wrapText="1"/>
    </xf>
    <xf numFmtId="166" fontId="6" fillId="3" borderId="8" xfId="3" applyNumberFormat="1" applyFont="1" applyFill="1" applyBorder="1" applyAlignment="1" applyProtection="1">
      <alignment horizontal="center" vertical="center" wrapText="1"/>
    </xf>
    <xf numFmtId="166" fontId="6" fillId="3" borderId="14" xfId="3" applyNumberFormat="1" applyFont="1" applyFill="1" applyBorder="1" applyAlignment="1" applyProtection="1">
      <alignment horizontal="center" vertical="center" wrapText="1"/>
    </xf>
    <xf numFmtId="166" fontId="6" fillId="3" borderId="23" xfId="3" applyNumberFormat="1" applyFont="1" applyFill="1" applyBorder="1" applyAlignment="1" applyProtection="1">
      <alignment horizontal="center" vertical="center" wrapText="1"/>
    </xf>
    <xf numFmtId="166" fontId="6" fillId="3" borderId="17" xfId="3" applyNumberFormat="1" applyFont="1" applyFill="1" applyBorder="1" applyAlignment="1" applyProtection="1">
      <alignment horizontal="center" vertical="center" wrapText="1"/>
    </xf>
    <xf numFmtId="166" fontId="23" fillId="3" borderId="0" xfId="3" quotePrefix="1" applyNumberFormat="1" applyFont="1" applyFill="1" applyBorder="1" applyAlignment="1" applyProtection="1">
      <alignment horizontal="center"/>
    </xf>
    <xf numFmtId="166" fontId="5" fillId="3" borderId="0" xfId="3" applyNumberFormat="1" applyFont="1" applyFill="1" applyBorder="1" applyAlignment="1" applyProtection="1">
      <alignment horizontal="center" vertical="center"/>
    </xf>
    <xf numFmtId="166" fontId="6" fillId="3" borderId="1" xfId="3" applyNumberFormat="1" applyFont="1" applyFill="1" applyBorder="1" applyAlignment="1" applyProtection="1">
      <alignment horizontal="center" vertical="center"/>
    </xf>
    <xf numFmtId="166" fontId="6" fillId="3" borderId="2" xfId="3" applyNumberFormat="1" applyFont="1" applyFill="1" applyBorder="1" applyAlignment="1" applyProtection="1">
      <alignment horizontal="center" vertical="center"/>
    </xf>
    <xf numFmtId="166" fontId="6" fillId="3" borderId="3" xfId="3" applyNumberFormat="1" applyFont="1" applyFill="1" applyBorder="1" applyAlignment="1" applyProtection="1">
      <alignment horizontal="center" vertical="center"/>
    </xf>
    <xf numFmtId="166" fontId="5" fillId="3" borderId="0" xfId="3" applyNumberFormat="1" applyFont="1" applyFill="1" applyBorder="1" applyAlignment="1" applyProtection="1">
      <alignment horizontal="center"/>
    </xf>
    <xf numFmtId="166" fontId="23" fillId="3" borderId="0" xfId="3" applyNumberFormat="1" applyFont="1" applyFill="1" applyBorder="1" applyAlignment="1" applyProtection="1">
      <alignment horizontal="center"/>
    </xf>
    <xf numFmtId="166" fontId="23" fillId="3" borderId="0" xfId="3" quotePrefix="1" applyNumberFormat="1" applyFont="1" applyFill="1" applyBorder="1" applyAlignment="1" applyProtection="1">
      <alignment horizontal="center" vertical="center" wrapText="1"/>
    </xf>
    <xf numFmtId="166" fontId="23" fillId="3" borderId="0" xfId="3" applyNumberFormat="1" applyFont="1" applyFill="1" applyBorder="1" applyAlignment="1" applyProtection="1">
      <alignment horizontal="center" vertical="center" wrapText="1"/>
    </xf>
    <xf numFmtId="166" fontId="6" fillId="3" borderId="0" xfId="3" applyNumberFormat="1" applyFont="1" applyFill="1" applyBorder="1" applyAlignment="1" applyProtection="1">
      <alignment horizontal="center"/>
    </xf>
    <xf numFmtId="0" fontId="16" fillId="0" borderId="4" xfId="6" applyNumberFormat="1" applyFont="1" applyFill="1" applyBorder="1" applyAlignment="1">
      <alignment horizontal="center" wrapText="1"/>
    </xf>
    <xf numFmtId="0" fontId="16" fillId="0" borderId="9" xfId="6" applyNumberFormat="1" applyFont="1" applyFill="1" applyBorder="1" applyAlignment="1">
      <alignment horizontal="center" wrapText="1"/>
    </xf>
    <xf numFmtId="0" fontId="5" fillId="0" borderId="0" xfId="2" applyFont="1" applyBorder="1" applyAlignment="1">
      <alignment horizontal="left" vertical="top" wrapText="1"/>
    </xf>
    <xf numFmtId="0" fontId="15" fillId="0" borderId="0" xfId="6" applyNumberFormat="1" applyFont="1" applyFill="1" applyBorder="1" applyAlignment="1">
      <alignment horizontal="center" vertical="center"/>
    </xf>
    <xf numFmtId="0" fontId="16" fillId="6" borderId="6" xfId="6" applyNumberFormat="1" applyFont="1" applyFill="1" applyBorder="1" applyAlignment="1">
      <alignment horizontal="center" vertical="center" wrapText="1"/>
    </xf>
    <xf numFmtId="0" fontId="16" fillId="6" borderId="11" xfId="6" applyNumberFormat="1" applyFont="1" applyFill="1" applyBorder="1" applyAlignment="1">
      <alignment horizontal="center" vertical="center" wrapText="1"/>
    </xf>
    <xf numFmtId="0" fontId="16" fillId="6" borderId="96" xfId="6" applyNumberFormat="1" applyFont="1" applyFill="1" applyBorder="1" applyAlignment="1">
      <alignment horizontal="center" vertical="center" wrapText="1"/>
    </xf>
    <xf numFmtId="0" fontId="4" fillId="3" borderId="115" xfId="6" applyNumberFormat="1" applyFont="1" applyFill="1" applyBorder="1" applyAlignment="1" applyProtection="1">
      <alignment horizontal="center" vertical="center"/>
    </xf>
    <xf numFmtId="0" fontId="34" fillId="3" borderId="83" xfId="6" applyNumberFormat="1" applyFont="1" applyFill="1" applyBorder="1" applyAlignment="1" applyProtection="1">
      <alignment horizontal="center" vertical="top" wrapText="1"/>
    </xf>
    <xf numFmtId="0" fontId="34" fillId="3" borderId="0" xfId="6" applyNumberFormat="1" applyFont="1" applyFill="1" applyBorder="1" applyAlignment="1" applyProtection="1">
      <alignment horizontal="center" vertical="top" wrapText="1"/>
    </xf>
    <xf numFmtId="0" fontId="34" fillId="3" borderId="85" xfId="6" applyNumberFormat="1" applyFont="1" applyFill="1" applyBorder="1" applyAlignment="1" applyProtection="1">
      <alignment horizontal="center" vertical="top" wrapText="1"/>
    </xf>
    <xf numFmtId="0" fontId="4" fillId="3" borderId="0" xfId="6" applyNumberFormat="1" applyFont="1" applyFill="1" applyBorder="1" applyAlignment="1" applyProtection="1">
      <alignment horizontal="center" vertical="center"/>
    </xf>
    <xf numFmtId="166" fontId="6" fillId="3" borderId="0" xfId="3" applyNumberFormat="1" applyFont="1" applyFill="1" applyBorder="1" applyAlignment="1" applyProtection="1">
      <alignment horizontal="center" vertical="center"/>
    </xf>
    <xf numFmtId="0" fontId="16" fillId="6" borderId="25" xfId="6" applyFont="1" applyFill="1" applyBorder="1" applyAlignment="1">
      <alignment horizontal="center" vertical="center" wrapText="1"/>
    </xf>
    <xf numFmtId="0" fontId="16" fillId="6" borderId="130" xfId="6" applyFont="1" applyFill="1" applyBorder="1" applyAlignment="1">
      <alignment horizontal="center" vertical="center" wrapText="1"/>
    </xf>
    <xf numFmtId="0" fontId="16" fillId="6" borderId="132" xfId="6" applyFont="1" applyFill="1" applyBorder="1" applyAlignment="1">
      <alignment horizontal="center" vertical="center" wrapText="1"/>
    </xf>
    <xf numFmtId="0" fontId="16" fillId="6" borderId="127" xfId="6" applyFont="1" applyFill="1" applyBorder="1" applyAlignment="1">
      <alignment horizontal="center" vertical="center" wrapText="1"/>
    </xf>
    <xf numFmtId="0" fontId="16" fillId="6" borderId="133" xfId="6" applyFont="1" applyFill="1" applyBorder="1" applyAlignment="1">
      <alignment horizontal="center" vertical="center" wrapText="1"/>
    </xf>
    <xf numFmtId="0" fontId="16" fillId="6" borderId="131" xfId="6" applyFont="1" applyFill="1" applyBorder="1" applyAlignment="1">
      <alignment horizontal="center" vertical="center" wrapText="1"/>
    </xf>
    <xf numFmtId="0" fontId="43" fillId="3" borderId="0" xfId="6" applyNumberFormat="1" applyFont="1" applyFill="1" applyBorder="1" applyAlignment="1" applyProtection="1">
      <alignment horizontal="right" vertical="top" wrapText="1"/>
    </xf>
    <xf numFmtId="0" fontId="42" fillId="0" borderId="0" xfId="6" applyNumberFormat="1" applyFont="1" applyFill="1" applyBorder="1" applyAlignment="1"/>
    <xf numFmtId="0" fontId="4" fillId="3" borderId="0" xfId="6" applyNumberFormat="1" applyFont="1" applyFill="1" applyBorder="1" applyAlignment="1" applyProtection="1">
      <alignment horizontal="center" vertical="top"/>
    </xf>
    <xf numFmtId="0" fontId="16" fillId="6" borderId="128" xfId="6" applyFont="1" applyFill="1" applyBorder="1" applyAlignment="1">
      <alignment horizontal="center" vertical="center" wrapText="1"/>
    </xf>
    <xf numFmtId="0" fontId="16" fillId="6" borderId="26" xfId="6" applyFont="1" applyFill="1" applyBorder="1" applyAlignment="1">
      <alignment horizontal="center" vertical="center" wrapText="1"/>
    </xf>
    <xf numFmtId="0" fontId="16" fillId="6" borderId="129" xfId="6" applyFont="1" applyFill="1" applyBorder="1" applyAlignment="1">
      <alignment horizontal="center" vertical="center" wrapText="1"/>
    </xf>
    <xf numFmtId="0" fontId="8" fillId="0" borderId="9" xfId="6" applyNumberFormat="1" applyFont="1" applyFill="1" applyBorder="1" applyAlignment="1">
      <alignment horizontal="center" wrapText="1"/>
    </xf>
    <xf numFmtId="0" fontId="8" fillId="0" borderId="0" xfId="6" applyNumberFormat="1" applyFont="1" applyFill="1" applyBorder="1" applyAlignment="1">
      <alignment horizontal="center" wrapText="1"/>
    </xf>
    <xf numFmtId="0" fontId="8" fillId="0" borderId="13" xfId="6" applyNumberFormat="1" applyFont="1" applyFill="1" applyBorder="1" applyAlignment="1">
      <alignment horizontal="center" wrapText="1"/>
    </xf>
    <xf numFmtId="0" fontId="46" fillId="0" borderId="9" xfId="9" applyNumberFormat="1" applyFont="1" applyFill="1" applyBorder="1" applyAlignment="1" applyProtection="1">
      <alignment horizontal="center"/>
    </xf>
    <xf numFmtId="0" fontId="46" fillId="0" borderId="0" xfId="9" applyNumberFormat="1" applyFont="1" applyFill="1" applyBorder="1" applyAlignment="1" applyProtection="1">
      <alignment horizontal="center"/>
    </xf>
    <xf numFmtId="0" fontId="46" fillId="0" borderId="13" xfId="9" applyNumberFormat="1" applyFont="1" applyFill="1" applyBorder="1" applyAlignment="1" applyProtection="1">
      <alignment horizontal="center"/>
    </xf>
    <xf numFmtId="0" fontId="23" fillId="3" borderId="0" xfId="6" applyNumberFormat="1" applyFont="1" applyFill="1" applyBorder="1" applyAlignment="1" applyProtection="1">
      <alignment horizontal="center" vertical="center"/>
    </xf>
    <xf numFmtId="0" fontId="16" fillId="0" borderId="0" xfId="6" applyNumberFormat="1" applyFont="1" applyFill="1" applyBorder="1" applyAlignment="1">
      <alignment horizontal="center" vertical="center"/>
    </xf>
    <xf numFmtId="0" fontId="15" fillId="0" borderId="0" xfId="6" applyFont="1" applyFill="1" applyBorder="1" applyAlignment="1">
      <alignment horizontal="left" vertical="top" wrapText="1"/>
    </xf>
    <xf numFmtId="0" fontId="16" fillId="0" borderId="115" xfId="6" applyNumberFormat="1" applyFont="1" applyFill="1" applyBorder="1" applyAlignment="1">
      <alignment horizontal="center"/>
    </xf>
  </cellXfs>
  <cellStyles count="10">
    <cellStyle name="Hipervínculo" xfId="9" builtinId="8"/>
    <cellStyle name="Normal" xfId="0" builtinId="0"/>
    <cellStyle name="Normal 2" xfId="6"/>
    <cellStyle name="Normal 2 2" xfId="2"/>
    <cellStyle name="Normal 3 2" xfId="4"/>
    <cellStyle name="Normal 3 3 2" xfId="8"/>
    <cellStyle name="Normal_producto intermedio 42-04 2" xfId="3"/>
    <cellStyle name="Porcentaje" xfId="1" builtinId="5"/>
    <cellStyle name="Porcentaje 2" xfId="5"/>
    <cellStyle name="Porcentaje 2 2" xfId="7"/>
  </cellStyles>
  <dxfs count="5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57</xdr:row>
          <xdr:rowOff>38100</xdr:rowOff>
        </xdr:from>
        <xdr:to>
          <xdr:col>6</xdr:col>
          <xdr:colOff>1123950</xdr:colOff>
          <xdr:row>81</xdr:row>
          <xdr:rowOff>161925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52</xdr:row>
      <xdr:rowOff>586315</xdr:rowOff>
    </xdr:from>
    <xdr:to>
      <xdr:col>6</xdr:col>
      <xdr:colOff>1554480</xdr:colOff>
      <xdr:row>75</xdr:row>
      <xdr:rowOff>175260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785C2B03-4C7A-4EAE-BCBC-87B492F6A12F}"/>
            </a:ext>
          </a:extLst>
        </xdr:cNvPr>
        <xdr:cNvSpPr txBox="1"/>
      </xdr:nvSpPr>
      <xdr:spPr>
        <a:xfrm>
          <a:off x="60960" y="13645090"/>
          <a:ext cx="10799445" cy="47324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Aún con operaciones escasas, comienzan a registrarse cotizaciones en árbol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 Navelina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satsuma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Subida esta semana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(18,75 %), cuyo precio medio en origen sigue dado solo, de momento, por los redrojos de Alicante.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Repuntan al alza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(2,01 %)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Granny Smith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(5,13%) al tiempo que pierden fuerza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rojas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(-17,53 %) debido, principalmente, al descenso en los mercados gerundenses. Variaciones de principios de campaña en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(-10,58 %), mientras que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permanece sin cambios.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Siguen estables los precios medios en origen de los productos en seguimiento de este apartado; los que han variado esta semana, lo han hecho ligeramente al alza, entre el 1,86 %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el 5 %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 de carne 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acentúa la caída, apuntada la semana pasada,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(-33,62 %), con una oferta creciente que sigue superando claramente a la demanda. Baja también significativamente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 canario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(-23,72 %) por el incremento proporcional de la comercialización de la variedad Fuerte, menos cotizada que la Hass, dominante hasta el momento. Retrocesos igualmente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de mesa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 semillas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(-8,77 %)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sin semillas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(-5,8 %). Solo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(1,66 %) repunta levemente.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Termina agosto con un descenso importante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(-20,53 %) −que pierde prácticamente todo lo ganado la semana pasada− al tiempo que continúa el ajuste a la baja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acelga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(-10,72 %), como variaciones a la baja más destacadas. Un mayor número de los productos de referencia en este apartado registra subidas, pero solo la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melón Piel de Sapo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(6,2 %) supera el 5 %. Sigue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(2,54 %) en la senda ascendente iniciada la semana anterior.</a:t>
          </a: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45</xdr:row>
          <xdr:rowOff>9525</xdr:rowOff>
        </xdr:from>
        <xdr:to>
          <xdr:col>6</xdr:col>
          <xdr:colOff>1247775</xdr:colOff>
          <xdr:row>65</xdr:row>
          <xdr:rowOff>104775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653"/>
  </cols>
  <sheetData>
    <row r="1" spans="1:5">
      <c r="A1" s="653" t="s">
        <v>559</v>
      </c>
    </row>
    <row r="2" spans="1:5">
      <c r="A2" s="653" t="s">
        <v>560</v>
      </c>
    </row>
    <row r="3" spans="1:5">
      <c r="A3" s="653" t="s">
        <v>561</v>
      </c>
    </row>
    <row r="4" spans="1:5">
      <c r="A4" s="654" t="s">
        <v>562</v>
      </c>
      <c r="B4" s="654"/>
      <c r="C4" s="654"/>
      <c r="D4" s="654"/>
      <c r="E4" s="654"/>
    </row>
    <row r="5" spans="1:5">
      <c r="A5" s="654" t="s">
        <v>582</v>
      </c>
      <c r="B5" s="654"/>
      <c r="C5" s="654"/>
      <c r="D5" s="654"/>
      <c r="E5" s="654"/>
    </row>
    <row r="7" spans="1:5">
      <c r="A7" s="653" t="s">
        <v>563</v>
      </c>
    </row>
    <row r="8" spans="1:5">
      <c r="A8" s="654" t="s">
        <v>564</v>
      </c>
      <c r="B8" s="654"/>
      <c r="C8" s="654"/>
      <c r="D8" s="654"/>
      <c r="E8" s="654"/>
    </row>
    <row r="10" spans="1:5">
      <c r="A10" s="653" t="s">
        <v>565</v>
      </c>
    </row>
    <row r="11" spans="1:5">
      <c r="A11" s="653" t="s">
        <v>566</v>
      </c>
    </row>
    <row r="12" spans="1:5">
      <c r="A12" s="654" t="s">
        <v>583</v>
      </c>
      <c r="B12" s="654"/>
      <c r="C12" s="654"/>
      <c r="D12" s="654"/>
      <c r="E12" s="654"/>
    </row>
    <row r="13" spans="1:5">
      <c r="A13" s="654" t="s">
        <v>584</v>
      </c>
      <c r="B13" s="654"/>
      <c r="C13" s="654"/>
      <c r="D13" s="654"/>
      <c r="E13" s="654"/>
    </row>
    <row r="14" spans="1:5">
      <c r="A14" s="654" t="s">
        <v>585</v>
      </c>
      <c r="B14" s="654"/>
      <c r="C14" s="654"/>
      <c r="D14" s="654"/>
      <c r="E14" s="654"/>
    </row>
    <row r="15" spans="1:5">
      <c r="A15" s="654" t="s">
        <v>586</v>
      </c>
      <c r="B15" s="654"/>
      <c r="C15" s="654"/>
      <c r="D15" s="654"/>
      <c r="E15" s="654"/>
    </row>
    <row r="16" spans="1:5">
      <c r="A16" s="654" t="s">
        <v>587</v>
      </c>
      <c r="B16" s="654"/>
      <c r="C16" s="654"/>
      <c r="D16" s="654"/>
      <c r="E16" s="654"/>
    </row>
    <row r="17" spans="1:5">
      <c r="A17" s="653" t="s">
        <v>567</v>
      </c>
    </row>
    <row r="18" spans="1:5">
      <c r="A18" s="653" t="s">
        <v>568</v>
      </c>
    </row>
    <row r="19" spans="1:5">
      <c r="A19" s="654" t="s">
        <v>569</v>
      </c>
      <c r="B19" s="654"/>
      <c r="C19" s="654"/>
      <c r="D19" s="654"/>
      <c r="E19" s="654"/>
    </row>
    <row r="20" spans="1:5">
      <c r="A20" s="654" t="s">
        <v>588</v>
      </c>
      <c r="B20" s="654"/>
      <c r="C20" s="654"/>
      <c r="D20" s="654"/>
      <c r="E20" s="654"/>
    </row>
    <row r="21" spans="1:5">
      <c r="A21" s="653" t="s">
        <v>570</v>
      </c>
    </row>
    <row r="22" spans="1:5">
      <c r="A22" s="654" t="s">
        <v>571</v>
      </c>
      <c r="B22" s="654"/>
      <c r="C22" s="654"/>
      <c r="D22" s="654"/>
      <c r="E22" s="654"/>
    </row>
    <row r="23" spans="1:5">
      <c r="A23" s="654" t="s">
        <v>572</v>
      </c>
      <c r="B23" s="654"/>
      <c r="C23" s="654"/>
      <c r="D23" s="654"/>
      <c r="E23" s="654"/>
    </row>
    <row r="24" spans="1:5">
      <c r="A24" s="653" t="s">
        <v>573</v>
      </c>
    </row>
    <row r="25" spans="1:5">
      <c r="A25" s="653" t="s">
        <v>574</v>
      </c>
    </row>
    <row r="26" spans="1:5">
      <c r="A26" s="654" t="s">
        <v>589</v>
      </c>
      <c r="B26" s="654"/>
      <c r="C26" s="654"/>
      <c r="D26" s="654"/>
      <c r="E26" s="654"/>
    </row>
    <row r="27" spans="1:5">
      <c r="A27" s="654" t="s">
        <v>590</v>
      </c>
      <c r="B27" s="654"/>
      <c r="C27" s="654"/>
      <c r="D27" s="654"/>
      <c r="E27" s="654"/>
    </row>
    <row r="28" spans="1:5">
      <c r="A28" s="654" t="s">
        <v>591</v>
      </c>
      <c r="B28" s="654"/>
      <c r="C28" s="654"/>
      <c r="D28" s="654"/>
      <c r="E28" s="654"/>
    </row>
    <row r="29" spans="1:5">
      <c r="A29" s="653" t="s">
        <v>575</v>
      </c>
    </row>
    <row r="30" spans="1:5">
      <c r="A30" s="654" t="s">
        <v>576</v>
      </c>
      <c r="B30" s="654"/>
      <c r="C30" s="654"/>
      <c r="D30" s="654"/>
      <c r="E30" s="654"/>
    </row>
    <row r="31" spans="1:5">
      <c r="A31" s="653" t="s">
        <v>577</v>
      </c>
    </row>
    <row r="32" spans="1:5">
      <c r="A32" s="654" t="s">
        <v>578</v>
      </c>
      <c r="B32" s="654"/>
      <c r="C32" s="654"/>
      <c r="D32" s="654"/>
      <c r="E32" s="654"/>
    </row>
    <row r="33" spans="1:5">
      <c r="A33" s="654" t="s">
        <v>579</v>
      </c>
      <c r="B33" s="654"/>
      <c r="C33" s="654"/>
      <c r="D33" s="654"/>
      <c r="E33" s="654"/>
    </row>
    <row r="34" spans="1:5">
      <c r="A34" s="654" t="s">
        <v>580</v>
      </c>
      <c r="B34" s="654"/>
      <c r="C34" s="654"/>
      <c r="D34" s="654"/>
      <c r="E34" s="654"/>
    </row>
    <row r="35" spans="1:5">
      <c r="A35" s="654" t="s">
        <v>581</v>
      </c>
      <c r="B35" s="654"/>
      <c r="C35" s="654"/>
      <c r="D35" s="654"/>
      <c r="E35" s="654"/>
    </row>
  </sheetData>
  <hyperlinks>
    <hyperlink ref="A4:E4" location="'Pág. 4'!A1" display="1.1.1.         Precios Medios Nacionales de Cereales, Arroz, Oleaginosas, Tortas, Proteicos, Vinos y Aceites.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 y Alfalfa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 y Semilla de Girasol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2"/>
  <sheetViews>
    <sheetView showGridLines="0" zoomScale="80" zoomScaleNormal="80" zoomScaleSheetLayoutView="100" workbookViewId="0"/>
  </sheetViews>
  <sheetFormatPr baseColWidth="10" defaultColWidth="12.5703125" defaultRowHeight="15"/>
  <cols>
    <col min="1" max="1" width="2.7109375" style="76" customWidth="1"/>
    <col min="2" max="2" width="20.5703125" style="77" customWidth="1"/>
    <col min="3" max="3" width="12" style="77" bestFit="1" customWidth="1"/>
    <col min="4" max="4" width="35.42578125" style="77" bestFit="1" customWidth="1"/>
    <col min="5" max="5" width="8.140625" style="77" customWidth="1"/>
    <col min="6" max="6" width="18.140625" style="77" bestFit="1" customWidth="1"/>
    <col min="7" max="13" width="10.7109375" style="77" customWidth="1"/>
    <col min="14" max="14" width="14.7109375" style="77" customWidth="1"/>
    <col min="15" max="15" width="2.140625" style="78" customWidth="1"/>
    <col min="16" max="16" width="8.140625" style="78" customWidth="1"/>
    <col min="17" max="17" width="12.5703125" style="78"/>
    <col min="18" max="19" width="14.7109375" style="78" bestFit="1" customWidth="1"/>
    <col min="20" max="20" width="12.85546875" style="78" bestFit="1" customWidth="1"/>
    <col min="21" max="16384" width="12.5703125" style="78"/>
  </cols>
  <sheetData>
    <row r="1" spans="1:21" ht="11.25" customHeight="1"/>
    <row r="2" spans="1:21">
      <c r="J2" s="79"/>
      <c r="K2" s="79"/>
      <c r="L2" s="80"/>
      <c r="M2" s="80"/>
      <c r="N2" s="81"/>
      <c r="O2" s="82"/>
    </row>
    <row r="3" spans="1:21" ht="0.75" customHeight="1">
      <c r="J3" s="79"/>
      <c r="K3" s="79"/>
      <c r="L3" s="80"/>
      <c r="M3" s="80"/>
      <c r="N3" s="80"/>
      <c r="O3" s="82"/>
    </row>
    <row r="4" spans="1:21" ht="27" customHeight="1">
      <c r="B4" s="692" t="s">
        <v>59</v>
      </c>
      <c r="C4" s="692"/>
      <c r="D4" s="692"/>
      <c r="E4" s="692"/>
      <c r="F4" s="692"/>
      <c r="G4" s="692"/>
      <c r="H4" s="692"/>
      <c r="I4" s="692"/>
      <c r="J4" s="692"/>
      <c r="K4" s="692"/>
      <c r="L4" s="692"/>
      <c r="M4" s="692"/>
      <c r="N4" s="692"/>
      <c r="O4" s="83"/>
    </row>
    <row r="5" spans="1:21" ht="26.25" customHeight="1" thickBot="1">
      <c r="B5" s="693" t="s">
        <v>60</v>
      </c>
      <c r="C5" s="693"/>
      <c r="D5" s="693"/>
      <c r="E5" s="693"/>
      <c r="F5" s="693"/>
      <c r="G5" s="693"/>
      <c r="H5" s="693"/>
      <c r="I5" s="693"/>
      <c r="J5" s="693"/>
      <c r="K5" s="693"/>
      <c r="L5" s="693"/>
      <c r="M5" s="693"/>
      <c r="N5" s="693"/>
      <c r="O5" s="84"/>
    </row>
    <row r="6" spans="1:21" ht="24.75" customHeight="1">
      <c r="B6" s="694" t="s">
        <v>61</v>
      </c>
      <c r="C6" s="695"/>
      <c r="D6" s="695"/>
      <c r="E6" s="695"/>
      <c r="F6" s="695"/>
      <c r="G6" s="695"/>
      <c r="H6" s="695"/>
      <c r="I6" s="695"/>
      <c r="J6" s="695"/>
      <c r="K6" s="695"/>
      <c r="L6" s="695"/>
      <c r="M6" s="695"/>
      <c r="N6" s="696"/>
      <c r="O6" s="84"/>
    </row>
    <row r="7" spans="1:21" ht="19.5" customHeight="1" thickBot="1">
      <c r="B7" s="697" t="s">
        <v>62</v>
      </c>
      <c r="C7" s="698"/>
      <c r="D7" s="698"/>
      <c r="E7" s="698"/>
      <c r="F7" s="698"/>
      <c r="G7" s="698"/>
      <c r="H7" s="698"/>
      <c r="I7" s="698"/>
      <c r="J7" s="698"/>
      <c r="K7" s="698"/>
      <c r="L7" s="698"/>
      <c r="M7" s="698"/>
      <c r="N7" s="699"/>
      <c r="O7" s="84"/>
      <c r="Q7" s="77"/>
    </row>
    <row r="8" spans="1:21" ht="16.5" customHeight="1">
      <c r="B8" s="700" t="s">
        <v>63</v>
      </c>
      <c r="C8" s="700"/>
      <c r="D8" s="700"/>
      <c r="E8" s="700"/>
      <c r="F8" s="700"/>
      <c r="G8" s="700"/>
      <c r="H8" s="700"/>
      <c r="I8" s="700"/>
      <c r="J8" s="700"/>
      <c r="K8" s="700"/>
      <c r="L8" s="700"/>
      <c r="M8" s="700"/>
      <c r="N8" s="700"/>
      <c r="O8" s="84"/>
    </row>
    <row r="9" spans="1:21" s="87" customFormat="1" ht="12" customHeight="1">
      <c r="A9" s="85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4"/>
    </row>
    <row r="10" spans="1:21" s="87" customFormat="1" ht="24.75" customHeight="1">
      <c r="A10" s="85"/>
      <c r="B10" s="88" t="s">
        <v>64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4"/>
    </row>
    <row r="11" spans="1:21" ht="6" customHeight="1" thickBot="1"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90"/>
    </row>
    <row r="12" spans="1:21" ht="25.9" customHeight="1">
      <c r="B12" s="91" t="s">
        <v>65</v>
      </c>
      <c r="C12" s="92" t="s">
        <v>66</v>
      </c>
      <c r="D12" s="93" t="s">
        <v>67</v>
      </c>
      <c r="E12" s="92" t="s">
        <v>68</v>
      </c>
      <c r="F12" s="93" t="s">
        <v>69</v>
      </c>
      <c r="G12" s="94" t="s">
        <v>70</v>
      </c>
      <c r="H12" s="95"/>
      <c r="I12" s="96"/>
      <c r="J12" s="95" t="s">
        <v>71</v>
      </c>
      <c r="K12" s="95"/>
      <c r="L12" s="97"/>
      <c r="M12" s="97"/>
      <c r="N12" s="98"/>
      <c r="O12" s="99"/>
      <c r="U12" s="77"/>
    </row>
    <row r="13" spans="1:21" ht="19.7" customHeight="1">
      <c r="B13" s="100"/>
      <c r="C13" s="101"/>
      <c r="D13" s="102" t="s">
        <v>72</v>
      </c>
      <c r="E13" s="101"/>
      <c r="F13" s="102"/>
      <c r="G13" s="103">
        <v>44431</v>
      </c>
      <c r="H13" s="103">
        <v>44432</v>
      </c>
      <c r="I13" s="103">
        <v>44433</v>
      </c>
      <c r="J13" s="103">
        <v>44434</v>
      </c>
      <c r="K13" s="103">
        <v>44435</v>
      </c>
      <c r="L13" s="103">
        <v>44436</v>
      </c>
      <c r="M13" s="104">
        <v>44437</v>
      </c>
      <c r="N13" s="105" t="s">
        <v>73</v>
      </c>
      <c r="O13" s="106"/>
    </row>
    <row r="14" spans="1:21" s="116" customFormat="1" ht="20.100000000000001" customHeight="1">
      <c r="A14" s="76"/>
      <c r="B14" s="107" t="s">
        <v>74</v>
      </c>
      <c r="C14" s="108" t="s">
        <v>75</v>
      </c>
      <c r="D14" s="108" t="s">
        <v>76</v>
      </c>
      <c r="E14" s="108" t="s">
        <v>77</v>
      </c>
      <c r="F14" s="108" t="s">
        <v>78</v>
      </c>
      <c r="G14" s="109">
        <v>73.61</v>
      </c>
      <c r="H14" s="109">
        <v>73.61</v>
      </c>
      <c r="I14" s="109">
        <v>73.61</v>
      </c>
      <c r="J14" s="109">
        <v>73.61</v>
      </c>
      <c r="K14" s="110">
        <v>73.61</v>
      </c>
      <c r="L14" s="110" t="s">
        <v>79</v>
      </c>
      <c r="M14" s="111" t="s">
        <v>79</v>
      </c>
      <c r="N14" s="112">
        <v>73.61</v>
      </c>
      <c r="O14" s="113"/>
      <c r="P14" s="114"/>
      <c r="Q14" s="115"/>
    </row>
    <row r="15" spans="1:21" s="116" customFormat="1" ht="20.100000000000001" customHeight="1">
      <c r="A15" s="76"/>
      <c r="B15" s="117" t="s">
        <v>80</v>
      </c>
      <c r="C15" s="108" t="s">
        <v>81</v>
      </c>
      <c r="D15" s="108" t="s">
        <v>82</v>
      </c>
      <c r="E15" s="108" t="s">
        <v>77</v>
      </c>
      <c r="F15" s="108" t="s">
        <v>83</v>
      </c>
      <c r="G15" s="109">
        <v>71.48</v>
      </c>
      <c r="H15" s="109">
        <v>71.900000000000006</v>
      </c>
      <c r="I15" s="109">
        <v>72.63</v>
      </c>
      <c r="J15" s="109">
        <v>69.02</v>
      </c>
      <c r="K15" s="110">
        <v>79.62</v>
      </c>
      <c r="L15" s="110">
        <v>95.56</v>
      </c>
      <c r="M15" s="111" t="s">
        <v>79</v>
      </c>
      <c r="N15" s="112">
        <v>73.56</v>
      </c>
      <c r="O15" s="113"/>
      <c r="P15" s="114"/>
      <c r="Q15" s="115"/>
    </row>
    <row r="16" spans="1:21" s="116" customFormat="1" ht="20.100000000000001" customHeight="1">
      <c r="A16" s="76"/>
      <c r="B16" s="117"/>
      <c r="C16" s="108" t="s">
        <v>84</v>
      </c>
      <c r="D16" s="108" t="s">
        <v>82</v>
      </c>
      <c r="E16" s="108" t="s">
        <v>77</v>
      </c>
      <c r="F16" s="108" t="s">
        <v>83</v>
      </c>
      <c r="G16" s="109">
        <v>81.53</v>
      </c>
      <c r="H16" s="109">
        <v>81.53</v>
      </c>
      <c r="I16" s="109">
        <v>81.53</v>
      </c>
      <c r="J16" s="109">
        <v>81.53</v>
      </c>
      <c r="K16" s="110">
        <v>81.53</v>
      </c>
      <c r="L16" s="110" t="s">
        <v>79</v>
      </c>
      <c r="M16" s="111">
        <v>91.08</v>
      </c>
      <c r="N16" s="112">
        <v>81.89</v>
      </c>
      <c r="O16" s="113"/>
      <c r="P16" s="114"/>
      <c r="Q16" s="115"/>
    </row>
    <row r="17" spans="1:17" s="116" customFormat="1" ht="20.100000000000001" customHeight="1" thickBot="1">
      <c r="A17" s="76"/>
      <c r="B17" s="118"/>
      <c r="C17" s="119" t="s">
        <v>81</v>
      </c>
      <c r="D17" s="119" t="s">
        <v>85</v>
      </c>
      <c r="E17" s="119" t="s">
        <v>77</v>
      </c>
      <c r="F17" s="119" t="s">
        <v>83</v>
      </c>
      <c r="G17" s="120">
        <v>90</v>
      </c>
      <c r="H17" s="120">
        <v>90</v>
      </c>
      <c r="I17" s="120">
        <v>90</v>
      </c>
      <c r="J17" s="120">
        <v>90</v>
      </c>
      <c r="K17" s="120">
        <v>90</v>
      </c>
      <c r="L17" s="120" t="s">
        <v>79</v>
      </c>
      <c r="M17" s="121" t="s">
        <v>79</v>
      </c>
      <c r="N17" s="122">
        <v>90</v>
      </c>
      <c r="O17" s="114"/>
      <c r="P17" s="114"/>
      <c r="Q17" s="115"/>
    </row>
    <row r="18" spans="1:17" s="127" customFormat="1" ht="18.75" customHeight="1">
      <c r="A18" s="123"/>
      <c r="B18" s="124"/>
      <c r="C18" s="79"/>
      <c r="D18" s="124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125"/>
      <c r="P18" s="126"/>
      <c r="Q18" s="125"/>
    </row>
    <row r="19" spans="1:17" ht="15" customHeight="1">
      <c r="B19" s="88" t="s">
        <v>86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90"/>
      <c r="Q19" s="125"/>
    </row>
    <row r="20" spans="1:17" ht="4.5" customHeight="1" thickBot="1">
      <c r="B20" s="86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9"/>
      <c r="Q20" s="125"/>
    </row>
    <row r="21" spans="1:17" ht="27" customHeight="1">
      <c r="B21" s="91" t="s">
        <v>65</v>
      </c>
      <c r="C21" s="92" t="s">
        <v>66</v>
      </c>
      <c r="D21" s="93" t="s">
        <v>67</v>
      </c>
      <c r="E21" s="92" t="s">
        <v>68</v>
      </c>
      <c r="F21" s="93" t="s">
        <v>69</v>
      </c>
      <c r="G21" s="130" t="s">
        <v>70</v>
      </c>
      <c r="H21" s="97"/>
      <c r="I21" s="131"/>
      <c r="J21" s="97" t="s">
        <v>71</v>
      </c>
      <c r="K21" s="97"/>
      <c r="L21" s="97"/>
      <c r="M21" s="97"/>
      <c r="N21" s="98"/>
      <c r="O21" s="99"/>
      <c r="Q21" s="125"/>
    </row>
    <row r="22" spans="1:17" s="116" customFormat="1" ht="20.100000000000001" customHeight="1">
      <c r="A22" s="76"/>
      <c r="B22" s="100"/>
      <c r="C22" s="101"/>
      <c r="D22" s="102" t="s">
        <v>72</v>
      </c>
      <c r="E22" s="101"/>
      <c r="F22" s="102"/>
      <c r="G22" s="103">
        <v>44431</v>
      </c>
      <c r="H22" s="103">
        <v>44432</v>
      </c>
      <c r="I22" s="103">
        <v>44433</v>
      </c>
      <c r="J22" s="103">
        <v>44434</v>
      </c>
      <c r="K22" s="103">
        <v>44435</v>
      </c>
      <c r="L22" s="103">
        <v>44436</v>
      </c>
      <c r="M22" s="104">
        <v>44437</v>
      </c>
      <c r="N22" s="105" t="s">
        <v>73</v>
      </c>
      <c r="O22" s="113"/>
      <c r="P22" s="114"/>
      <c r="Q22" s="115"/>
    </row>
    <row r="23" spans="1:17" s="116" customFormat="1" ht="19.5" customHeight="1">
      <c r="A23" s="76"/>
      <c r="B23" s="117" t="s">
        <v>87</v>
      </c>
      <c r="C23" s="108" t="s">
        <v>88</v>
      </c>
      <c r="D23" s="108" t="s">
        <v>89</v>
      </c>
      <c r="E23" s="108" t="s">
        <v>77</v>
      </c>
      <c r="F23" s="108" t="s">
        <v>90</v>
      </c>
      <c r="G23" s="109">
        <v>84.5</v>
      </c>
      <c r="H23" s="109">
        <v>84.5</v>
      </c>
      <c r="I23" s="109" t="s">
        <v>79</v>
      </c>
      <c r="J23" s="109" t="s">
        <v>79</v>
      </c>
      <c r="K23" s="110" t="s">
        <v>79</v>
      </c>
      <c r="L23" s="110" t="s">
        <v>79</v>
      </c>
      <c r="M23" s="111" t="s">
        <v>79</v>
      </c>
      <c r="N23" s="112">
        <v>84.5</v>
      </c>
      <c r="O23" s="113"/>
      <c r="P23" s="114"/>
      <c r="Q23" s="115"/>
    </row>
    <row r="24" spans="1:17" s="116" customFormat="1" ht="20.100000000000001" customHeight="1">
      <c r="A24" s="76"/>
      <c r="B24" s="117"/>
      <c r="C24" s="108" t="s">
        <v>91</v>
      </c>
      <c r="D24" s="108" t="s">
        <v>92</v>
      </c>
      <c r="E24" s="108" t="s">
        <v>77</v>
      </c>
      <c r="F24" s="108" t="s">
        <v>90</v>
      </c>
      <c r="G24" s="109">
        <v>115.58</v>
      </c>
      <c r="H24" s="109">
        <v>115.58</v>
      </c>
      <c r="I24" s="109">
        <v>115.58</v>
      </c>
      <c r="J24" s="109">
        <v>115.58</v>
      </c>
      <c r="K24" s="110">
        <v>115.58</v>
      </c>
      <c r="L24" s="110" t="s">
        <v>79</v>
      </c>
      <c r="M24" s="111" t="s">
        <v>79</v>
      </c>
      <c r="N24" s="112">
        <v>115.58</v>
      </c>
      <c r="O24" s="113"/>
      <c r="P24" s="114"/>
      <c r="Q24" s="115"/>
    </row>
    <row r="25" spans="1:17" s="116" customFormat="1" ht="20.100000000000001" customHeight="1">
      <c r="A25" s="76"/>
      <c r="B25" s="117"/>
      <c r="C25" s="108" t="s">
        <v>88</v>
      </c>
      <c r="D25" s="108" t="s">
        <v>92</v>
      </c>
      <c r="E25" s="108" t="s">
        <v>77</v>
      </c>
      <c r="F25" s="108" t="s">
        <v>90</v>
      </c>
      <c r="G25" s="109">
        <v>81.180000000000007</v>
      </c>
      <c r="H25" s="109">
        <v>79.17</v>
      </c>
      <c r="I25" s="109">
        <v>78.38</v>
      </c>
      <c r="J25" s="109">
        <v>77.760000000000005</v>
      </c>
      <c r="K25" s="110">
        <v>77.069999999999993</v>
      </c>
      <c r="L25" s="110" t="s">
        <v>79</v>
      </c>
      <c r="M25" s="111" t="s">
        <v>79</v>
      </c>
      <c r="N25" s="112">
        <v>78.8</v>
      </c>
      <c r="O25" s="113"/>
      <c r="P25" s="114"/>
      <c r="Q25" s="115"/>
    </row>
    <row r="26" spans="1:17" s="116" customFormat="1" ht="20.100000000000001" customHeight="1">
      <c r="A26" s="76"/>
      <c r="B26" s="117"/>
      <c r="C26" s="108" t="s">
        <v>93</v>
      </c>
      <c r="D26" s="108" t="s">
        <v>92</v>
      </c>
      <c r="E26" s="108" t="s">
        <v>77</v>
      </c>
      <c r="F26" s="108" t="s">
        <v>90</v>
      </c>
      <c r="G26" s="109">
        <v>98</v>
      </c>
      <c r="H26" s="109">
        <v>98</v>
      </c>
      <c r="I26" s="109">
        <v>98</v>
      </c>
      <c r="J26" s="109">
        <v>98</v>
      </c>
      <c r="K26" s="110">
        <v>98</v>
      </c>
      <c r="L26" s="110" t="s">
        <v>79</v>
      </c>
      <c r="M26" s="111" t="s">
        <v>79</v>
      </c>
      <c r="N26" s="112">
        <v>98</v>
      </c>
      <c r="O26" s="113"/>
      <c r="P26" s="114"/>
      <c r="Q26" s="115"/>
    </row>
    <row r="27" spans="1:17" s="116" customFormat="1" ht="20.100000000000001" customHeight="1">
      <c r="A27" s="76"/>
      <c r="B27" s="117"/>
      <c r="C27" s="108" t="s">
        <v>91</v>
      </c>
      <c r="D27" s="108" t="s">
        <v>94</v>
      </c>
      <c r="E27" s="108" t="s">
        <v>77</v>
      </c>
      <c r="F27" s="108" t="s">
        <v>90</v>
      </c>
      <c r="G27" s="109">
        <v>102.27</v>
      </c>
      <c r="H27" s="109">
        <v>102.27</v>
      </c>
      <c r="I27" s="109">
        <v>102.27</v>
      </c>
      <c r="J27" s="109">
        <v>102.27</v>
      </c>
      <c r="K27" s="110">
        <v>102.27</v>
      </c>
      <c r="L27" s="110" t="s">
        <v>79</v>
      </c>
      <c r="M27" s="111" t="s">
        <v>79</v>
      </c>
      <c r="N27" s="112">
        <v>102.27</v>
      </c>
      <c r="O27" s="113"/>
      <c r="P27" s="114"/>
      <c r="Q27" s="115"/>
    </row>
    <row r="28" spans="1:17" s="116" customFormat="1" ht="20.100000000000001" customHeight="1">
      <c r="A28" s="76"/>
      <c r="B28" s="117"/>
      <c r="C28" s="108" t="s">
        <v>88</v>
      </c>
      <c r="D28" s="108" t="s">
        <v>94</v>
      </c>
      <c r="E28" s="108" t="s">
        <v>77</v>
      </c>
      <c r="F28" s="108" t="s">
        <v>90</v>
      </c>
      <c r="G28" s="109">
        <v>64.5</v>
      </c>
      <c r="H28" s="109">
        <v>64.5</v>
      </c>
      <c r="I28" s="109">
        <v>64.5</v>
      </c>
      <c r="J28" s="109">
        <v>64.5</v>
      </c>
      <c r="K28" s="110">
        <v>64.5</v>
      </c>
      <c r="L28" s="110" t="s">
        <v>79</v>
      </c>
      <c r="M28" s="111" t="s">
        <v>79</v>
      </c>
      <c r="N28" s="112">
        <v>64.5</v>
      </c>
      <c r="O28" s="113"/>
      <c r="P28" s="114"/>
      <c r="Q28" s="115"/>
    </row>
    <row r="29" spans="1:17" s="116" customFormat="1" ht="20.100000000000001" customHeight="1">
      <c r="A29" s="76"/>
      <c r="B29" s="117"/>
      <c r="C29" s="108" t="s">
        <v>91</v>
      </c>
      <c r="D29" s="108" t="s">
        <v>95</v>
      </c>
      <c r="E29" s="108" t="s">
        <v>77</v>
      </c>
      <c r="F29" s="108" t="s">
        <v>90</v>
      </c>
      <c r="G29" s="109">
        <v>85</v>
      </c>
      <c r="H29" s="109">
        <v>85</v>
      </c>
      <c r="I29" s="109">
        <v>85</v>
      </c>
      <c r="J29" s="109">
        <v>85</v>
      </c>
      <c r="K29" s="110">
        <v>85</v>
      </c>
      <c r="L29" s="110" t="s">
        <v>79</v>
      </c>
      <c r="M29" s="111" t="s">
        <v>79</v>
      </c>
      <c r="N29" s="112">
        <v>85</v>
      </c>
      <c r="O29" s="113"/>
      <c r="P29" s="114"/>
      <c r="Q29" s="115"/>
    </row>
    <row r="30" spans="1:17" s="116" customFormat="1" ht="20.100000000000001" customHeight="1">
      <c r="A30" s="76"/>
      <c r="B30" s="117"/>
      <c r="C30" s="108" t="s">
        <v>91</v>
      </c>
      <c r="D30" s="108" t="s">
        <v>96</v>
      </c>
      <c r="E30" s="108" t="s">
        <v>77</v>
      </c>
      <c r="F30" s="108" t="s">
        <v>90</v>
      </c>
      <c r="G30" s="109">
        <v>85.88</v>
      </c>
      <c r="H30" s="109">
        <v>85.88</v>
      </c>
      <c r="I30" s="109">
        <v>85.88</v>
      </c>
      <c r="J30" s="109">
        <v>85.88</v>
      </c>
      <c r="K30" s="110">
        <v>85.88</v>
      </c>
      <c r="L30" s="110" t="s">
        <v>79</v>
      </c>
      <c r="M30" s="111" t="s">
        <v>79</v>
      </c>
      <c r="N30" s="112">
        <v>85.88</v>
      </c>
      <c r="O30" s="113"/>
      <c r="P30" s="114"/>
      <c r="Q30" s="115"/>
    </row>
    <row r="31" spans="1:17" s="116" customFormat="1" ht="20.100000000000001" customHeight="1">
      <c r="A31" s="76"/>
      <c r="B31" s="107"/>
      <c r="C31" s="108" t="s">
        <v>88</v>
      </c>
      <c r="D31" s="108" t="s">
        <v>96</v>
      </c>
      <c r="E31" s="108" t="s">
        <v>77</v>
      </c>
      <c r="F31" s="108" t="s">
        <v>90</v>
      </c>
      <c r="G31" s="109">
        <v>74.5</v>
      </c>
      <c r="H31" s="109">
        <v>74.5</v>
      </c>
      <c r="I31" s="109">
        <v>74.5</v>
      </c>
      <c r="J31" s="109">
        <v>74.5</v>
      </c>
      <c r="K31" s="110">
        <v>74.5</v>
      </c>
      <c r="L31" s="110" t="s">
        <v>79</v>
      </c>
      <c r="M31" s="111" t="s">
        <v>79</v>
      </c>
      <c r="N31" s="112">
        <v>74.5</v>
      </c>
      <c r="O31" s="113"/>
      <c r="P31" s="114"/>
      <c r="Q31" s="115"/>
    </row>
    <row r="32" spans="1:17" s="116" customFormat="1" ht="20.100000000000001" customHeight="1">
      <c r="A32" s="76"/>
      <c r="B32" s="117" t="s">
        <v>97</v>
      </c>
      <c r="C32" s="108" t="s">
        <v>98</v>
      </c>
      <c r="D32" s="108" t="s">
        <v>99</v>
      </c>
      <c r="E32" s="108" t="s">
        <v>77</v>
      </c>
      <c r="F32" s="108" t="s">
        <v>100</v>
      </c>
      <c r="G32" s="109">
        <v>59</v>
      </c>
      <c r="H32" s="109">
        <v>59</v>
      </c>
      <c r="I32" s="109">
        <v>59</v>
      </c>
      <c r="J32" s="109">
        <v>59</v>
      </c>
      <c r="K32" s="110">
        <v>59</v>
      </c>
      <c r="L32" s="110" t="s">
        <v>79</v>
      </c>
      <c r="M32" s="111" t="s">
        <v>79</v>
      </c>
      <c r="N32" s="112">
        <v>59</v>
      </c>
      <c r="O32" s="113"/>
      <c r="P32" s="114"/>
      <c r="Q32" s="115"/>
    </row>
    <row r="33" spans="1:17" s="116" customFormat="1" ht="20.100000000000001" customHeight="1">
      <c r="A33" s="76"/>
      <c r="B33" s="117"/>
      <c r="C33" s="108" t="s">
        <v>88</v>
      </c>
      <c r="D33" s="108" t="s">
        <v>99</v>
      </c>
      <c r="E33" s="108" t="s">
        <v>77</v>
      </c>
      <c r="F33" s="108" t="s">
        <v>100</v>
      </c>
      <c r="G33" s="109" t="s">
        <v>79</v>
      </c>
      <c r="H33" s="109" t="s">
        <v>79</v>
      </c>
      <c r="I33" s="109" t="s">
        <v>79</v>
      </c>
      <c r="J33" s="109">
        <v>122.98</v>
      </c>
      <c r="K33" s="110" t="s">
        <v>79</v>
      </c>
      <c r="L33" s="110" t="s">
        <v>79</v>
      </c>
      <c r="M33" s="111" t="s">
        <v>79</v>
      </c>
      <c r="N33" s="112">
        <v>122.98</v>
      </c>
      <c r="O33" s="113"/>
      <c r="P33" s="114"/>
      <c r="Q33" s="115"/>
    </row>
    <row r="34" spans="1:17" s="116" customFormat="1" ht="20.100000000000001" customHeight="1">
      <c r="A34" s="76"/>
      <c r="B34" s="117"/>
      <c r="C34" s="108" t="s">
        <v>88</v>
      </c>
      <c r="D34" s="108" t="s">
        <v>101</v>
      </c>
      <c r="E34" s="108" t="s">
        <v>77</v>
      </c>
      <c r="F34" s="108" t="s">
        <v>100</v>
      </c>
      <c r="G34" s="109" t="s">
        <v>79</v>
      </c>
      <c r="H34" s="109">
        <v>96.14</v>
      </c>
      <c r="I34" s="109">
        <v>94</v>
      </c>
      <c r="J34" s="109">
        <v>95.74</v>
      </c>
      <c r="K34" s="110">
        <v>96.21</v>
      </c>
      <c r="L34" s="110" t="s">
        <v>79</v>
      </c>
      <c r="M34" s="111" t="s">
        <v>79</v>
      </c>
      <c r="N34" s="112">
        <v>95.58</v>
      </c>
      <c r="O34" s="113"/>
      <c r="P34" s="114"/>
      <c r="Q34" s="115"/>
    </row>
    <row r="35" spans="1:17" s="116" customFormat="1" ht="20.100000000000001" customHeight="1">
      <c r="A35" s="76"/>
      <c r="B35" s="117"/>
      <c r="C35" s="108" t="s">
        <v>88</v>
      </c>
      <c r="D35" s="108" t="s">
        <v>102</v>
      </c>
      <c r="E35" s="108" t="s">
        <v>77</v>
      </c>
      <c r="F35" s="108" t="s">
        <v>103</v>
      </c>
      <c r="G35" s="109" t="s">
        <v>79</v>
      </c>
      <c r="H35" s="109">
        <v>89</v>
      </c>
      <c r="I35" s="109">
        <v>89</v>
      </c>
      <c r="J35" s="109">
        <v>89</v>
      </c>
      <c r="K35" s="110">
        <v>89</v>
      </c>
      <c r="L35" s="110" t="s">
        <v>79</v>
      </c>
      <c r="M35" s="111" t="s">
        <v>79</v>
      </c>
      <c r="N35" s="112">
        <v>89</v>
      </c>
      <c r="O35" s="114"/>
      <c r="P35" s="114"/>
      <c r="Q35" s="115"/>
    </row>
    <row r="36" spans="1:17" s="116" customFormat="1" ht="20.100000000000001" customHeight="1">
      <c r="A36" s="76"/>
      <c r="B36" s="117"/>
      <c r="C36" s="108" t="s">
        <v>104</v>
      </c>
      <c r="D36" s="108" t="s">
        <v>102</v>
      </c>
      <c r="E36" s="108" t="s">
        <v>77</v>
      </c>
      <c r="F36" s="108" t="s">
        <v>103</v>
      </c>
      <c r="G36" s="109">
        <v>120</v>
      </c>
      <c r="H36" s="109">
        <v>120</v>
      </c>
      <c r="I36" s="109">
        <v>120</v>
      </c>
      <c r="J36" s="109">
        <v>120</v>
      </c>
      <c r="K36" s="110">
        <v>120</v>
      </c>
      <c r="L36" s="110" t="s">
        <v>79</v>
      </c>
      <c r="M36" s="111" t="s">
        <v>79</v>
      </c>
      <c r="N36" s="112">
        <v>120</v>
      </c>
      <c r="O36" s="114"/>
      <c r="P36" s="114"/>
      <c r="Q36" s="115"/>
    </row>
    <row r="37" spans="1:17" s="116" customFormat="1" ht="20.100000000000001" customHeight="1">
      <c r="A37" s="76"/>
      <c r="B37" s="117"/>
      <c r="C37" s="108" t="s">
        <v>88</v>
      </c>
      <c r="D37" s="108" t="s">
        <v>105</v>
      </c>
      <c r="E37" s="108" t="s">
        <v>77</v>
      </c>
      <c r="F37" s="108" t="s">
        <v>106</v>
      </c>
      <c r="G37" s="109" t="s">
        <v>79</v>
      </c>
      <c r="H37" s="109">
        <v>84.57</v>
      </c>
      <c r="I37" s="109">
        <v>82.16</v>
      </c>
      <c r="J37" s="109" t="s">
        <v>79</v>
      </c>
      <c r="K37" s="110">
        <v>84</v>
      </c>
      <c r="L37" s="110" t="s">
        <v>79</v>
      </c>
      <c r="M37" s="111" t="s">
        <v>79</v>
      </c>
      <c r="N37" s="112">
        <v>83.86</v>
      </c>
      <c r="O37" s="114"/>
      <c r="P37" s="114"/>
      <c r="Q37" s="115"/>
    </row>
    <row r="38" spans="1:17" s="116" customFormat="1" ht="20.100000000000001" customHeight="1" thickBot="1">
      <c r="A38" s="76"/>
      <c r="B38" s="118"/>
      <c r="C38" s="119" t="s">
        <v>88</v>
      </c>
      <c r="D38" s="119" t="s">
        <v>107</v>
      </c>
      <c r="E38" s="119" t="s">
        <v>77</v>
      </c>
      <c r="F38" s="119" t="s">
        <v>106</v>
      </c>
      <c r="G38" s="120" t="s">
        <v>79</v>
      </c>
      <c r="H38" s="120" t="s">
        <v>79</v>
      </c>
      <c r="I38" s="120" t="s">
        <v>79</v>
      </c>
      <c r="J38" s="120">
        <v>84</v>
      </c>
      <c r="K38" s="120" t="s">
        <v>79</v>
      </c>
      <c r="L38" s="120" t="s">
        <v>79</v>
      </c>
      <c r="M38" s="121" t="s">
        <v>79</v>
      </c>
      <c r="N38" s="122">
        <v>84</v>
      </c>
      <c r="O38" s="114"/>
      <c r="P38" s="114"/>
      <c r="Q38" s="115"/>
    </row>
    <row r="39" spans="1:17" ht="15.6" customHeight="1">
      <c r="B39" s="124"/>
      <c r="C39" s="79"/>
      <c r="D39" s="124"/>
      <c r="E39" s="79"/>
      <c r="F39" s="79"/>
      <c r="G39" s="79"/>
      <c r="H39" s="79"/>
      <c r="I39" s="79"/>
      <c r="J39" s="79"/>
      <c r="K39" s="79"/>
      <c r="L39" s="79"/>
      <c r="M39" s="132"/>
      <c r="N39" s="133"/>
      <c r="O39" s="134"/>
      <c r="Q39" s="125"/>
    </row>
    <row r="40" spans="1:17">
      <c r="M40" s="135"/>
    </row>
    <row r="41" spans="1:17" ht="15" customHeight="1">
      <c r="B41" s="88" t="s">
        <v>108</v>
      </c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90"/>
      <c r="Q41" s="125"/>
    </row>
    <row r="42" spans="1:17" ht="4.5" customHeight="1" thickBot="1">
      <c r="B42" s="86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9"/>
      <c r="Q42" s="125"/>
    </row>
    <row r="43" spans="1:17" ht="27" customHeight="1">
      <c r="B43" s="91" t="s">
        <v>65</v>
      </c>
      <c r="C43" s="92" t="s">
        <v>66</v>
      </c>
      <c r="D43" s="93" t="s">
        <v>67</v>
      </c>
      <c r="E43" s="92" t="s">
        <v>68</v>
      </c>
      <c r="F43" s="93" t="s">
        <v>69</v>
      </c>
      <c r="G43" s="130" t="s">
        <v>70</v>
      </c>
      <c r="H43" s="97"/>
      <c r="I43" s="131"/>
      <c r="J43" s="97" t="s">
        <v>71</v>
      </c>
      <c r="K43" s="97"/>
      <c r="L43" s="97"/>
      <c r="M43" s="97"/>
      <c r="N43" s="98"/>
      <c r="O43" s="99"/>
      <c r="Q43" s="125"/>
    </row>
    <row r="44" spans="1:17" ht="19.7" customHeight="1">
      <c r="B44" s="100"/>
      <c r="C44" s="101"/>
      <c r="D44" s="102" t="s">
        <v>72</v>
      </c>
      <c r="E44" s="101"/>
      <c r="F44" s="102"/>
      <c r="G44" s="103">
        <v>44431</v>
      </c>
      <c r="H44" s="103">
        <v>44432</v>
      </c>
      <c r="I44" s="103">
        <v>44433</v>
      </c>
      <c r="J44" s="103">
        <v>44434</v>
      </c>
      <c r="K44" s="103">
        <v>44435</v>
      </c>
      <c r="L44" s="103">
        <v>44436</v>
      </c>
      <c r="M44" s="136">
        <v>44437</v>
      </c>
      <c r="N44" s="137" t="s">
        <v>73</v>
      </c>
      <c r="O44" s="106"/>
      <c r="Q44" s="125"/>
    </row>
    <row r="45" spans="1:17" s="116" customFormat="1" ht="20.100000000000001" customHeight="1">
      <c r="A45" s="76"/>
      <c r="B45" s="107" t="s">
        <v>109</v>
      </c>
      <c r="C45" s="108" t="s">
        <v>93</v>
      </c>
      <c r="D45" s="108" t="s">
        <v>110</v>
      </c>
      <c r="E45" s="108" t="s">
        <v>111</v>
      </c>
      <c r="F45" s="108" t="s">
        <v>112</v>
      </c>
      <c r="G45" s="109">
        <v>104</v>
      </c>
      <c r="H45" s="109">
        <v>104</v>
      </c>
      <c r="I45" s="109">
        <v>104</v>
      </c>
      <c r="J45" s="109">
        <v>104</v>
      </c>
      <c r="K45" s="110">
        <v>104</v>
      </c>
      <c r="L45" s="110" t="s">
        <v>79</v>
      </c>
      <c r="M45" s="111" t="s">
        <v>79</v>
      </c>
      <c r="N45" s="112">
        <v>104</v>
      </c>
      <c r="O45" s="113"/>
      <c r="P45" s="114"/>
      <c r="Q45" s="115"/>
    </row>
    <row r="46" spans="1:17" s="116" customFormat="1" ht="20.100000000000001" customHeight="1">
      <c r="A46" s="76"/>
      <c r="B46" s="117" t="s">
        <v>113</v>
      </c>
      <c r="C46" s="108" t="s">
        <v>114</v>
      </c>
      <c r="D46" s="108" t="s">
        <v>115</v>
      </c>
      <c r="E46" s="108" t="s">
        <v>111</v>
      </c>
      <c r="F46" s="108" t="s">
        <v>116</v>
      </c>
      <c r="G46" s="109">
        <v>400</v>
      </c>
      <c r="H46" s="109">
        <v>400</v>
      </c>
      <c r="I46" s="109">
        <v>400</v>
      </c>
      <c r="J46" s="109">
        <v>400</v>
      </c>
      <c r="K46" s="110" t="s">
        <v>79</v>
      </c>
      <c r="L46" s="110" t="s">
        <v>79</v>
      </c>
      <c r="M46" s="111" t="s">
        <v>79</v>
      </c>
      <c r="N46" s="112">
        <v>400</v>
      </c>
      <c r="O46" s="113"/>
      <c r="P46" s="114"/>
      <c r="Q46" s="115"/>
    </row>
    <row r="47" spans="1:17" s="116" customFormat="1" ht="20.100000000000001" customHeight="1">
      <c r="A47" s="76"/>
      <c r="B47" s="107"/>
      <c r="C47" s="108" t="s">
        <v>117</v>
      </c>
      <c r="D47" s="108" t="s">
        <v>115</v>
      </c>
      <c r="E47" s="108" t="s">
        <v>111</v>
      </c>
      <c r="F47" s="108" t="s">
        <v>116</v>
      </c>
      <c r="G47" s="109">
        <v>200</v>
      </c>
      <c r="H47" s="109">
        <v>200</v>
      </c>
      <c r="I47" s="109">
        <v>200</v>
      </c>
      <c r="J47" s="109">
        <v>200</v>
      </c>
      <c r="K47" s="110">
        <v>200</v>
      </c>
      <c r="L47" s="110" t="s">
        <v>79</v>
      </c>
      <c r="M47" s="111" t="s">
        <v>79</v>
      </c>
      <c r="N47" s="112">
        <v>200</v>
      </c>
      <c r="O47" s="113"/>
      <c r="P47" s="114"/>
      <c r="Q47" s="115"/>
    </row>
    <row r="48" spans="1:17" s="116" customFormat="1" ht="20.100000000000001" customHeight="1">
      <c r="A48" s="76"/>
      <c r="B48" s="117" t="s">
        <v>118</v>
      </c>
      <c r="C48" s="108" t="s">
        <v>119</v>
      </c>
      <c r="D48" s="108" t="s">
        <v>110</v>
      </c>
      <c r="E48" s="108" t="s">
        <v>111</v>
      </c>
      <c r="F48" s="108" t="s">
        <v>120</v>
      </c>
      <c r="G48" s="109">
        <v>85</v>
      </c>
      <c r="H48" s="109">
        <v>85</v>
      </c>
      <c r="I48" s="109">
        <v>85</v>
      </c>
      <c r="J48" s="109">
        <v>85</v>
      </c>
      <c r="K48" s="110">
        <v>85</v>
      </c>
      <c r="L48" s="110" t="s">
        <v>79</v>
      </c>
      <c r="M48" s="111" t="s">
        <v>79</v>
      </c>
      <c r="N48" s="112">
        <v>85</v>
      </c>
      <c r="O48" s="113"/>
      <c r="P48" s="114"/>
      <c r="Q48" s="115"/>
    </row>
    <row r="49" spans="1:17" s="116" customFormat="1" ht="20.100000000000001" customHeight="1">
      <c r="A49" s="76"/>
      <c r="B49" s="117"/>
      <c r="C49" s="108" t="s">
        <v>121</v>
      </c>
      <c r="D49" s="108" t="s">
        <v>110</v>
      </c>
      <c r="E49" s="108" t="s">
        <v>111</v>
      </c>
      <c r="F49" s="108" t="s">
        <v>120</v>
      </c>
      <c r="G49" s="109">
        <v>85</v>
      </c>
      <c r="H49" s="109">
        <v>85</v>
      </c>
      <c r="I49" s="109">
        <v>85</v>
      </c>
      <c r="J49" s="109">
        <v>85</v>
      </c>
      <c r="K49" s="110">
        <v>85</v>
      </c>
      <c r="L49" s="110" t="s">
        <v>79</v>
      </c>
      <c r="M49" s="111" t="s">
        <v>79</v>
      </c>
      <c r="N49" s="112">
        <v>85</v>
      </c>
      <c r="O49" s="113"/>
      <c r="P49" s="114"/>
      <c r="Q49" s="115"/>
    </row>
    <row r="50" spans="1:17" s="116" customFormat="1" ht="20.100000000000001" customHeight="1">
      <c r="A50" s="76"/>
      <c r="B50" s="117"/>
      <c r="C50" s="108" t="s">
        <v>98</v>
      </c>
      <c r="D50" s="108" t="s">
        <v>110</v>
      </c>
      <c r="E50" s="108" t="s">
        <v>111</v>
      </c>
      <c r="F50" s="108" t="s">
        <v>120</v>
      </c>
      <c r="G50" s="109">
        <v>98.35</v>
      </c>
      <c r="H50" s="109">
        <v>98.35</v>
      </c>
      <c r="I50" s="109">
        <v>98.35</v>
      </c>
      <c r="J50" s="109">
        <v>98.35</v>
      </c>
      <c r="K50" s="110">
        <v>98.35</v>
      </c>
      <c r="L50" s="110" t="s">
        <v>79</v>
      </c>
      <c r="M50" s="111" t="s">
        <v>79</v>
      </c>
      <c r="N50" s="112">
        <v>98.35</v>
      </c>
      <c r="O50" s="113"/>
      <c r="P50" s="114"/>
      <c r="Q50" s="115"/>
    </row>
    <row r="51" spans="1:17" s="116" customFormat="1" ht="20.100000000000001" customHeight="1">
      <c r="A51" s="76"/>
      <c r="B51" s="107"/>
      <c r="C51" s="108" t="s">
        <v>93</v>
      </c>
      <c r="D51" s="108" t="s">
        <v>110</v>
      </c>
      <c r="E51" s="108" t="s">
        <v>111</v>
      </c>
      <c r="F51" s="108" t="s">
        <v>120</v>
      </c>
      <c r="G51" s="109">
        <v>118.67</v>
      </c>
      <c r="H51" s="109">
        <v>118.67</v>
      </c>
      <c r="I51" s="109">
        <v>118.67</v>
      </c>
      <c r="J51" s="109">
        <v>118.67</v>
      </c>
      <c r="K51" s="110">
        <v>118.67</v>
      </c>
      <c r="L51" s="110" t="s">
        <v>79</v>
      </c>
      <c r="M51" s="111" t="s">
        <v>79</v>
      </c>
      <c r="N51" s="112">
        <v>118.67</v>
      </c>
      <c r="O51" s="113"/>
      <c r="P51" s="114"/>
      <c r="Q51" s="115"/>
    </row>
    <row r="52" spans="1:17" s="116" customFormat="1" ht="20.100000000000001" customHeight="1">
      <c r="A52" s="76"/>
      <c r="B52" s="117" t="s">
        <v>122</v>
      </c>
      <c r="C52" s="108" t="s">
        <v>123</v>
      </c>
      <c r="D52" s="108" t="s">
        <v>124</v>
      </c>
      <c r="E52" s="108" t="s">
        <v>77</v>
      </c>
      <c r="F52" s="108" t="s">
        <v>125</v>
      </c>
      <c r="G52" s="109">
        <v>111.15</v>
      </c>
      <c r="H52" s="109">
        <v>111.15</v>
      </c>
      <c r="I52" s="109">
        <v>111.15</v>
      </c>
      <c r="J52" s="109">
        <v>111.15</v>
      </c>
      <c r="K52" s="110">
        <v>111.15</v>
      </c>
      <c r="L52" s="110" t="s">
        <v>79</v>
      </c>
      <c r="M52" s="111" t="s">
        <v>79</v>
      </c>
      <c r="N52" s="112">
        <v>111.15</v>
      </c>
      <c r="O52" s="113"/>
      <c r="P52" s="114"/>
      <c r="Q52" s="115"/>
    </row>
    <row r="53" spans="1:17" s="116" customFormat="1" ht="20.100000000000001" customHeight="1">
      <c r="A53" s="76"/>
      <c r="B53" s="117"/>
      <c r="C53" s="108" t="s">
        <v>98</v>
      </c>
      <c r="D53" s="108" t="s">
        <v>124</v>
      </c>
      <c r="E53" s="108" t="s">
        <v>77</v>
      </c>
      <c r="F53" s="108" t="s">
        <v>125</v>
      </c>
      <c r="G53" s="109">
        <v>86</v>
      </c>
      <c r="H53" s="109">
        <v>86</v>
      </c>
      <c r="I53" s="109">
        <v>86</v>
      </c>
      <c r="J53" s="109">
        <v>86</v>
      </c>
      <c r="K53" s="110">
        <v>86</v>
      </c>
      <c r="L53" s="110" t="s">
        <v>79</v>
      </c>
      <c r="M53" s="111" t="s">
        <v>79</v>
      </c>
      <c r="N53" s="112">
        <v>86</v>
      </c>
      <c r="O53" s="113"/>
      <c r="P53" s="114"/>
      <c r="Q53" s="115"/>
    </row>
    <row r="54" spans="1:17" s="116" customFormat="1" ht="20.100000000000001" customHeight="1">
      <c r="A54" s="76"/>
      <c r="B54" s="117"/>
      <c r="C54" s="108" t="s">
        <v>88</v>
      </c>
      <c r="D54" s="108" t="s">
        <v>124</v>
      </c>
      <c r="E54" s="108" t="s">
        <v>77</v>
      </c>
      <c r="F54" s="108" t="s">
        <v>125</v>
      </c>
      <c r="G54" s="109">
        <v>128.87</v>
      </c>
      <c r="H54" s="109">
        <v>128.03</v>
      </c>
      <c r="I54" s="109">
        <v>128.96</v>
      </c>
      <c r="J54" s="109">
        <v>128.94</v>
      </c>
      <c r="K54" s="110">
        <v>127.88</v>
      </c>
      <c r="L54" s="110" t="s">
        <v>79</v>
      </c>
      <c r="M54" s="111" t="s">
        <v>79</v>
      </c>
      <c r="N54" s="112">
        <v>128.53</v>
      </c>
      <c r="O54" s="113"/>
      <c r="P54" s="114"/>
      <c r="Q54" s="115"/>
    </row>
    <row r="55" spans="1:17" s="116" customFormat="1" ht="20.100000000000001" customHeight="1">
      <c r="A55" s="76"/>
      <c r="B55" s="117"/>
      <c r="C55" s="108" t="s">
        <v>126</v>
      </c>
      <c r="D55" s="108" t="s">
        <v>124</v>
      </c>
      <c r="E55" s="108" t="s">
        <v>77</v>
      </c>
      <c r="F55" s="108" t="s">
        <v>125</v>
      </c>
      <c r="G55" s="109">
        <v>103</v>
      </c>
      <c r="H55" s="109">
        <v>103</v>
      </c>
      <c r="I55" s="109">
        <v>103</v>
      </c>
      <c r="J55" s="109">
        <v>103</v>
      </c>
      <c r="K55" s="110">
        <v>103</v>
      </c>
      <c r="L55" s="110" t="s">
        <v>79</v>
      </c>
      <c r="M55" s="111" t="s">
        <v>79</v>
      </c>
      <c r="N55" s="112">
        <v>103</v>
      </c>
      <c r="O55" s="113"/>
      <c r="P55" s="114"/>
      <c r="Q55" s="115"/>
    </row>
    <row r="56" spans="1:17" s="116" customFormat="1" ht="19.5" customHeight="1">
      <c r="A56" s="76"/>
      <c r="B56" s="117"/>
      <c r="C56" s="108" t="s">
        <v>127</v>
      </c>
      <c r="D56" s="108" t="s">
        <v>124</v>
      </c>
      <c r="E56" s="108" t="s">
        <v>77</v>
      </c>
      <c r="F56" s="108" t="s">
        <v>125</v>
      </c>
      <c r="G56" s="109">
        <v>67.5</v>
      </c>
      <c r="H56" s="109">
        <v>67.5</v>
      </c>
      <c r="I56" s="109">
        <v>67.5</v>
      </c>
      <c r="J56" s="109">
        <v>67.5</v>
      </c>
      <c r="K56" s="110">
        <v>67.5</v>
      </c>
      <c r="L56" s="110" t="s">
        <v>79</v>
      </c>
      <c r="M56" s="111" t="s">
        <v>79</v>
      </c>
      <c r="N56" s="112">
        <v>67.5</v>
      </c>
      <c r="O56" s="113"/>
      <c r="P56" s="114"/>
      <c r="Q56" s="115"/>
    </row>
    <row r="57" spans="1:17" s="116" customFormat="1" ht="19.5" customHeight="1">
      <c r="A57" s="76"/>
      <c r="B57" s="117"/>
      <c r="C57" s="108" t="s">
        <v>128</v>
      </c>
      <c r="D57" s="108" t="s">
        <v>124</v>
      </c>
      <c r="E57" s="108" t="s">
        <v>77</v>
      </c>
      <c r="F57" s="108" t="s">
        <v>125</v>
      </c>
      <c r="G57" s="109">
        <v>169</v>
      </c>
      <c r="H57" s="109">
        <v>169</v>
      </c>
      <c r="I57" s="109">
        <v>169</v>
      </c>
      <c r="J57" s="109">
        <v>169</v>
      </c>
      <c r="K57" s="110">
        <v>169</v>
      </c>
      <c r="L57" s="110" t="s">
        <v>79</v>
      </c>
      <c r="M57" s="111" t="s">
        <v>79</v>
      </c>
      <c r="N57" s="112">
        <v>169</v>
      </c>
      <c r="O57" s="113"/>
      <c r="P57" s="114"/>
      <c r="Q57" s="115"/>
    </row>
    <row r="58" spans="1:17" s="116" customFormat="1" ht="19.5" customHeight="1">
      <c r="A58" s="76"/>
      <c r="B58" s="117"/>
      <c r="C58" s="108" t="s">
        <v>93</v>
      </c>
      <c r="D58" s="108" t="s">
        <v>124</v>
      </c>
      <c r="E58" s="108" t="s">
        <v>77</v>
      </c>
      <c r="F58" s="108" t="s">
        <v>125</v>
      </c>
      <c r="G58" s="109">
        <v>87</v>
      </c>
      <c r="H58" s="109">
        <v>87</v>
      </c>
      <c r="I58" s="109">
        <v>87</v>
      </c>
      <c r="J58" s="109">
        <v>87</v>
      </c>
      <c r="K58" s="110">
        <v>87</v>
      </c>
      <c r="L58" s="110" t="s">
        <v>79</v>
      </c>
      <c r="M58" s="111" t="s">
        <v>79</v>
      </c>
      <c r="N58" s="112">
        <v>87</v>
      </c>
      <c r="O58" s="113"/>
      <c r="P58" s="114"/>
      <c r="Q58" s="115"/>
    </row>
    <row r="59" spans="1:17" s="116" customFormat="1" ht="19.5" customHeight="1">
      <c r="A59" s="76"/>
      <c r="B59" s="117"/>
      <c r="C59" s="108" t="s">
        <v>98</v>
      </c>
      <c r="D59" s="108" t="s">
        <v>129</v>
      </c>
      <c r="E59" s="108" t="s">
        <v>77</v>
      </c>
      <c r="F59" s="108" t="s">
        <v>125</v>
      </c>
      <c r="G59" s="109">
        <v>83</v>
      </c>
      <c r="H59" s="109">
        <v>83</v>
      </c>
      <c r="I59" s="109">
        <v>83</v>
      </c>
      <c r="J59" s="109">
        <v>83</v>
      </c>
      <c r="K59" s="110">
        <v>83</v>
      </c>
      <c r="L59" s="110" t="s">
        <v>79</v>
      </c>
      <c r="M59" s="111" t="s">
        <v>79</v>
      </c>
      <c r="N59" s="112">
        <v>83</v>
      </c>
      <c r="O59" s="113"/>
      <c r="P59" s="114"/>
      <c r="Q59" s="115"/>
    </row>
    <row r="60" spans="1:17" s="116" customFormat="1" ht="19.5" customHeight="1">
      <c r="A60" s="76"/>
      <c r="B60" s="117"/>
      <c r="C60" s="108" t="s">
        <v>88</v>
      </c>
      <c r="D60" s="108" t="s">
        <v>129</v>
      </c>
      <c r="E60" s="108" t="s">
        <v>77</v>
      </c>
      <c r="F60" s="108" t="s">
        <v>125</v>
      </c>
      <c r="G60" s="109">
        <v>110.75</v>
      </c>
      <c r="H60" s="109">
        <v>108.13</v>
      </c>
      <c r="I60" s="109">
        <v>91.41</v>
      </c>
      <c r="J60" s="109">
        <v>96.42</v>
      </c>
      <c r="K60" s="110">
        <v>91.41</v>
      </c>
      <c r="L60" s="110" t="s">
        <v>79</v>
      </c>
      <c r="M60" s="111" t="s">
        <v>79</v>
      </c>
      <c r="N60" s="112">
        <v>98.27</v>
      </c>
      <c r="O60" s="113"/>
      <c r="P60" s="114"/>
      <c r="Q60" s="115"/>
    </row>
    <row r="61" spans="1:17" s="116" customFormat="1" ht="20.100000000000001" customHeight="1">
      <c r="A61" s="76"/>
      <c r="B61" s="107"/>
      <c r="C61" s="108" t="s">
        <v>93</v>
      </c>
      <c r="D61" s="108" t="s">
        <v>129</v>
      </c>
      <c r="E61" s="108" t="s">
        <v>77</v>
      </c>
      <c r="F61" s="108" t="s">
        <v>125</v>
      </c>
      <c r="G61" s="109">
        <v>122</v>
      </c>
      <c r="H61" s="109">
        <v>122</v>
      </c>
      <c r="I61" s="109">
        <v>122</v>
      </c>
      <c r="J61" s="109">
        <v>122</v>
      </c>
      <c r="K61" s="110">
        <v>122</v>
      </c>
      <c r="L61" s="110" t="s">
        <v>79</v>
      </c>
      <c r="M61" s="111" t="s">
        <v>79</v>
      </c>
      <c r="N61" s="112">
        <v>122</v>
      </c>
      <c r="O61" s="113"/>
      <c r="P61" s="114"/>
      <c r="Q61" s="115"/>
    </row>
    <row r="62" spans="1:17" s="116" customFormat="1" ht="20.100000000000001" customHeight="1">
      <c r="A62" s="76"/>
      <c r="B62" s="117" t="s">
        <v>130</v>
      </c>
      <c r="C62" s="108" t="s">
        <v>98</v>
      </c>
      <c r="D62" s="108" t="s">
        <v>124</v>
      </c>
      <c r="E62" s="108" t="s">
        <v>77</v>
      </c>
      <c r="F62" s="108" t="s">
        <v>125</v>
      </c>
      <c r="G62" s="109">
        <v>93</v>
      </c>
      <c r="H62" s="109">
        <v>93</v>
      </c>
      <c r="I62" s="109">
        <v>93</v>
      </c>
      <c r="J62" s="109">
        <v>93</v>
      </c>
      <c r="K62" s="110">
        <v>93</v>
      </c>
      <c r="L62" s="110" t="s">
        <v>79</v>
      </c>
      <c r="M62" s="111" t="s">
        <v>79</v>
      </c>
      <c r="N62" s="112">
        <v>93</v>
      </c>
      <c r="O62" s="113"/>
      <c r="P62" s="114"/>
      <c r="Q62" s="115"/>
    </row>
    <row r="63" spans="1:17" s="116" customFormat="1" ht="19.5" customHeight="1">
      <c r="A63" s="76"/>
      <c r="B63" s="117"/>
      <c r="C63" s="108" t="s">
        <v>88</v>
      </c>
      <c r="D63" s="108" t="s">
        <v>124</v>
      </c>
      <c r="E63" s="108" t="s">
        <v>77</v>
      </c>
      <c r="F63" s="108" t="s">
        <v>125</v>
      </c>
      <c r="G63" s="109">
        <v>142.01</v>
      </c>
      <c r="H63" s="109">
        <v>138.83000000000001</v>
      </c>
      <c r="I63" s="109">
        <v>141.97999999999999</v>
      </c>
      <c r="J63" s="109">
        <v>141.32</v>
      </c>
      <c r="K63" s="110">
        <v>137.43</v>
      </c>
      <c r="L63" s="110" t="s">
        <v>79</v>
      </c>
      <c r="M63" s="111" t="s">
        <v>79</v>
      </c>
      <c r="N63" s="112">
        <v>139.97</v>
      </c>
      <c r="O63" s="113"/>
      <c r="P63" s="114"/>
      <c r="Q63" s="115"/>
    </row>
    <row r="64" spans="1:17" s="116" customFormat="1" ht="20.100000000000001" customHeight="1">
      <c r="A64" s="76"/>
      <c r="B64" s="117"/>
      <c r="C64" s="108" t="s">
        <v>127</v>
      </c>
      <c r="D64" s="108" t="s">
        <v>124</v>
      </c>
      <c r="E64" s="108" t="s">
        <v>77</v>
      </c>
      <c r="F64" s="108" t="s">
        <v>125</v>
      </c>
      <c r="G64" s="109">
        <v>93.75</v>
      </c>
      <c r="H64" s="109">
        <v>93.75</v>
      </c>
      <c r="I64" s="109">
        <v>93.75</v>
      </c>
      <c r="J64" s="109">
        <v>93.75</v>
      </c>
      <c r="K64" s="110">
        <v>93.75</v>
      </c>
      <c r="L64" s="110" t="s">
        <v>79</v>
      </c>
      <c r="M64" s="111" t="s">
        <v>79</v>
      </c>
      <c r="N64" s="112">
        <v>93.75</v>
      </c>
      <c r="O64" s="113"/>
      <c r="P64" s="114"/>
      <c r="Q64" s="115"/>
    </row>
    <row r="65" spans="1:17" s="116" customFormat="1" ht="20.100000000000001" customHeight="1">
      <c r="A65" s="76"/>
      <c r="B65" s="117"/>
      <c r="C65" s="108" t="s">
        <v>93</v>
      </c>
      <c r="D65" s="108" t="s">
        <v>124</v>
      </c>
      <c r="E65" s="108" t="s">
        <v>77</v>
      </c>
      <c r="F65" s="108" t="s">
        <v>125</v>
      </c>
      <c r="G65" s="109">
        <v>111</v>
      </c>
      <c r="H65" s="109">
        <v>111</v>
      </c>
      <c r="I65" s="109">
        <v>111</v>
      </c>
      <c r="J65" s="109">
        <v>111</v>
      </c>
      <c r="K65" s="110">
        <v>111</v>
      </c>
      <c r="L65" s="110" t="s">
        <v>79</v>
      </c>
      <c r="M65" s="111" t="s">
        <v>79</v>
      </c>
      <c r="N65" s="112">
        <v>111</v>
      </c>
      <c r="O65" s="113"/>
      <c r="P65" s="114"/>
      <c r="Q65" s="115"/>
    </row>
    <row r="66" spans="1:17" s="116" customFormat="1" ht="20.100000000000001" customHeight="1">
      <c r="A66" s="76"/>
      <c r="B66" s="117"/>
      <c r="C66" s="108" t="s">
        <v>98</v>
      </c>
      <c r="D66" s="108" t="s">
        <v>129</v>
      </c>
      <c r="E66" s="108" t="s">
        <v>77</v>
      </c>
      <c r="F66" s="108" t="s">
        <v>125</v>
      </c>
      <c r="G66" s="109">
        <v>92</v>
      </c>
      <c r="H66" s="109">
        <v>92</v>
      </c>
      <c r="I66" s="109">
        <v>92</v>
      </c>
      <c r="J66" s="109">
        <v>92</v>
      </c>
      <c r="K66" s="110">
        <v>92</v>
      </c>
      <c r="L66" s="110" t="s">
        <v>79</v>
      </c>
      <c r="M66" s="111" t="s">
        <v>79</v>
      </c>
      <c r="N66" s="112">
        <v>92</v>
      </c>
      <c r="O66" s="113"/>
      <c r="P66" s="114"/>
      <c r="Q66" s="115"/>
    </row>
    <row r="67" spans="1:17" s="116" customFormat="1" ht="20.100000000000001" customHeight="1">
      <c r="A67" s="76"/>
      <c r="B67" s="107"/>
      <c r="C67" s="108" t="s">
        <v>88</v>
      </c>
      <c r="D67" s="108" t="s">
        <v>129</v>
      </c>
      <c r="E67" s="108" t="s">
        <v>77</v>
      </c>
      <c r="F67" s="108" t="s">
        <v>125</v>
      </c>
      <c r="G67" s="109">
        <v>137.47</v>
      </c>
      <c r="H67" s="109" t="s">
        <v>79</v>
      </c>
      <c r="I67" s="109" t="s">
        <v>79</v>
      </c>
      <c r="J67" s="109" t="s">
        <v>79</v>
      </c>
      <c r="K67" s="110" t="s">
        <v>79</v>
      </c>
      <c r="L67" s="110" t="s">
        <v>79</v>
      </c>
      <c r="M67" s="111" t="s">
        <v>79</v>
      </c>
      <c r="N67" s="112">
        <v>137.47</v>
      </c>
      <c r="O67" s="113"/>
      <c r="P67" s="114"/>
      <c r="Q67" s="115"/>
    </row>
    <row r="68" spans="1:17" s="116" customFormat="1" ht="20.100000000000001" customHeight="1">
      <c r="A68" s="76"/>
      <c r="B68" s="138" t="s">
        <v>131</v>
      </c>
      <c r="C68" s="108" t="s">
        <v>88</v>
      </c>
      <c r="D68" s="108" t="s">
        <v>79</v>
      </c>
      <c r="E68" s="108" t="s">
        <v>111</v>
      </c>
      <c r="F68" s="108" t="s">
        <v>125</v>
      </c>
      <c r="G68" s="109">
        <v>137.24</v>
      </c>
      <c r="H68" s="109">
        <v>137.66999999999999</v>
      </c>
      <c r="I68" s="109">
        <v>138.24</v>
      </c>
      <c r="J68" s="109">
        <v>137.63</v>
      </c>
      <c r="K68" s="110">
        <v>136.35</v>
      </c>
      <c r="L68" s="110" t="s">
        <v>79</v>
      </c>
      <c r="M68" s="111" t="s">
        <v>79</v>
      </c>
      <c r="N68" s="112">
        <v>137.44999999999999</v>
      </c>
      <c r="O68" s="113"/>
      <c r="P68" s="114"/>
      <c r="Q68" s="115"/>
    </row>
    <row r="69" spans="1:17" s="140" customFormat="1" ht="20.100000000000001" customHeight="1" thickBot="1">
      <c r="A69" s="139"/>
      <c r="B69" s="118" t="s">
        <v>132</v>
      </c>
      <c r="C69" s="119" t="s">
        <v>88</v>
      </c>
      <c r="D69" s="119" t="s">
        <v>79</v>
      </c>
      <c r="E69" s="119" t="s">
        <v>111</v>
      </c>
      <c r="F69" s="119" t="s">
        <v>125</v>
      </c>
      <c r="G69" s="120">
        <v>93.64</v>
      </c>
      <c r="H69" s="120" t="s">
        <v>79</v>
      </c>
      <c r="I69" s="120">
        <v>94.54</v>
      </c>
      <c r="J69" s="120" t="s">
        <v>79</v>
      </c>
      <c r="K69" s="120">
        <v>94.54</v>
      </c>
      <c r="L69" s="120" t="s">
        <v>79</v>
      </c>
      <c r="M69" s="121" t="s">
        <v>79</v>
      </c>
      <c r="N69" s="122">
        <v>94.25</v>
      </c>
      <c r="O69" s="139"/>
      <c r="P69" s="114"/>
      <c r="Q69" s="115"/>
    </row>
    <row r="70" spans="1:17">
      <c r="N70" s="141"/>
    </row>
    <row r="72" spans="1:17" ht="15" customHeight="1">
      <c r="B72" s="88" t="s">
        <v>133</v>
      </c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90"/>
      <c r="Q72" s="125"/>
    </row>
    <row r="73" spans="1:17" ht="4.5" customHeight="1" thickBot="1">
      <c r="B73" s="86"/>
      <c r="C73" s="128"/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9"/>
      <c r="Q73" s="125"/>
    </row>
    <row r="74" spans="1:17" ht="27" customHeight="1">
      <c r="B74" s="91" t="s">
        <v>65</v>
      </c>
      <c r="C74" s="92" t="s">
        <v>66</v>
      </c>
      <c r="D74" s="93" t="s">
        <v>67</v>
      </c>
      <c r="E74" s="92" t="s">
        <v>68</v>
      </c>
      <c r="F74" s="93" t="s">
        <v>69</v>
      </c>
      <c r="G74" s="130" t="s">
        <v>70</v>
      </c>
      <c r="H74" s="97"/>
      <c r="I74" s="131"/>
      <c r="J74" s="97" t="s">
        <v>71</v>
      </c>
      <c r="K74" s="97"/>
      <c r="L74" s="97"/>
      <c r="M74" s="97"/>
      <c r="N74" s="98"/>
      <c r="O74" s="99"/>
      <c r="Q74" s="125"/>
    </row>
    <row r="75" spans="1:17" ht="19.7" customHeight="1">
      <c r="B75" s="100"/>
      <c r="C75" s="101"/>
      <c r="D75" s="102" t="s">
        <v>72</v>
      </c>
      <c r="E75" s="101"/>
      <c r="F75" s="102"/>
      <c r="G75" s="103">
        <v>44431</v>
      </c>
      <c r="H75" s="103">
        <v>44432</v>
      </c>
      <c r="I75" s="103">
        <v>44433</v>
      </c>
      <c r="J75" s="103">
        <v>44434</v>
      </c>
      <c r="K75" s="103">
        <v>44435</v>
      </c>
      <c r="L75" s="103">
        <v>44436</v>
      </c>
      <c r="M75" s="136">
        <v>44437</v>
      </c>
      <c r="N75" s="137" t="s">
        <v>73</v>
      </c>
      <c r="O75" s="106"/>
      <c r="Q75" s="125"/>
    </row>
    <row r="76" spans="1:17" s="116" customFormat="1" ht="20.100000000000001" customHeight="1">
      <c r="A76" s="76"/>
      <c r="B76" s="117" t="s">
        <v>134</v>
      </c>
      <c r="C76" s="108" t="s">
        <v>104</v>
      </c>
      <c r="D76" s="108" t="s">
        <v>135</v>
      </c>
      <c r="E76" s="108" t="s">
        <v>77</v>
      </c>
      <c r="F76" s="108" t="s">
        <v>111</v>
      </c>
      <c r="G76" s="109">
        <v>170</v>
      </c>
      <c r="H76" s="109">
        <v>160</v>
      </c>
      <c r="I76" s="109">
        <v>165</v>
      </c>
      <c r="J76" s="109">
        <v>160</v>
      </c>
      <c r="K76" s="110">
        <v>160</v>
      </c>
      <c r="L76" s="110" t="s">
        <v>79</v>
      </c>
      <c r="M76" s="111" t="s">
        <v>79</v>
      </c>
      <c r="N76" s="112">
        <v>162.62</v>
      </c>
      <c r="O76" s="113"/>
      <c r="P76" s="114"/>
      <c r="Q76" s="115"/>
    </row>
    <row r="77" spans="1:17" s="116" customFormat="1" ht="20.100000000000001" customHeight="1">
      <c r="A77" s="76"/>
      <c r="B77" s="117"/>
      <c r="C77" s="108" t="s">
        <v>104</v>
      </c>
      <c r="D77" s="108" t="s">
        <v>136</v>
      </c>
      <c r="E77" s="108" t="s">
        <v>77</v>
      </c>
      <c r="F77" s="108" t="s">
        <v>111</v>
      </c>
      <c r="G77" s="109">
        <v>195</v>
      </c>
      <c r="H77" s="109">
        <v>195</v>
      </c>
      <c r="I77" s="109">
        <v>195</v>
      </c>
      <c r="J77" s="109">
        <v>195</v>
      </c>
      <c r="K77" s="110">
        <v>195</v>
      </c>
      <c r="L77" s="110" t="s">
        <v>79</v>
      </c>
      <c r="M77" s="111" t="s">
        <v>79</v>
      </c>
      <c r="N77" s="112">
        <v>195</v>
      </c>
      <c r="O77" s="113"/>
      <c r="P77" s="114"/>
      <c r="Q77" s="115"/>
    </row>
    <row r="78" spans="1:17" s="116" customFormat="1" ht="19.5" customHeight="1">
      <c r="A78" s="76"/>
      <c r="B78" s="117"/>
      <c r="C78" s="108" t="s">
        <v>75</v>
      </c>
      <c r="D78" s="108" t="s">
        <v>137</v>
      </c>
      <c r="E78" s="108" t="s">
        <v>77</v>
      </c>
      <c r="F78" s="108" t="s">
        <v>111</v>
      </c>
      <c r="G78" s="109">
        <v>138.93</v>
      </c>
      <c r="H78" s="109">
        <v>138.93</v>
      </c>
      <c r="I78" s="109">
        <v>138.93</v>
      </c>
      <c r="J78" s="109">
        <v>138.93</v>
      </c>
      <c r="K78" s="110">
        <v>138.93</v>
      </c>
      <c r="L78" s="110" t="s">
        <v>79</v>
      </c>
      <c r="M78" s="111" t="s">
        <v>79</v>
      </c>
      <c r="N78" s="112">
        <v>138.93</v>
      </c>
      <c r="O78" s="113"/>
      <c r="P78" s="114"/>
      <c r="Q78" s="115"/>
    </row>
    <row r="79" spans="1:17" s="116" customFormat="1" ht="19.5" customHeight="1">
      <c r="A79" s="76"/>
      <c r="B79" s="117"/>
      <c r="C79" s="108" t="s">
        <v>75</v>
      </c>
      <c r="D79" s="108" t="s">
        <v>138</v>
      </c>
      <c r="E79" s="108" t="s">
        <v>77</v>
      </c>
      <c r="F79" s="108" t="s">
        <v>111</v>
      </c>
      <c r="G79" s="109">
        <v>140</v>
      </c>
      <c r="H79" s="109">
        <v>140</v>
      </c>
      <c r="I79" s="109">
        <v>140</v>
      </c>
      <c r="J79" s="109">
        <v>140</v>
      </c>
      <c r="K79" s="110">
        <v>140</v>
      </c>
      <c r="L79" s="110" t="s">
        <v>79</v>
      </c>
      <c r="M79" s="111" t="s">
        <v>79</v>
      </c>
      <c r="N79" s="112">
        <v>140</v>
      </c>
      <c r="O79" s="113"/>
      <c r="P79" s="114"/>
      <c r="Q79" s="115"/>
    </row>
    <row r="80" spans="1:17" s="116" customFormat="1" ht="19.5" customHeight="1">
      <c r="A80" s="76"/>
      <c r="B80" s="117"/>
      <c r="C80" s="108" t="s">
        <v>75</v>
      </c>
      <c r="D80" s="108" t="s">
        <v>139</v>
      </c>
      <c r="E80" s="108" t="s">
        <v>77</v>
      </c>
      <c r="F80" s="108" t="s">
        <v>111</v>
      </c>
      <c r="G80" s="109">
        <v>141.57</v>
      </c>
      <c r="H80" s="109">
        <v>141.57</v>
      </c>
      <c r="I80" s="109">
        <v>141.57</v>
      </c>
      <c r="J80" s="109">
        <v>141.57</v>
      </c>
      <c r="K80" s="110">
        <v>141.57</v>
      </c>
      <c r="L80" s="110" t="s">
        <v>79</v>
      </c>
      <c r="M80" s="111" t="s">
        <v>79</v>
      </c>
      <c r="N80" s="112">
        <v>141.57</v>
      </c>
      <c r="O80" s="113"/>
      <c r="P80" s="114"/>
      <c r="Q80" s="115"/>
    </row>
    <row r="81" spans="1:17" s="116" customFormat="1" ht="20.100000000000001" customHeight="1" thickBot="1">
      <c r="A81" s="76"/>
      <c r="B81" s="118"/>
      <c r="C81" s="119" t="s">
        <v>75</v>
      </c>
      <c r="D81" s="119" t="s">
        <v>140</v>
      </c>
      <c r="E81" s="119" t="s">
        <v>77</v>
      </c>
      <c r="F81" s="119" t="s">
        <v>111</v>
      </c>
      <c r="G81" s="120">
        <v>131.36000000000001</v>
      </c>
      <c r="H81" s="120">
        <v>131.36000000000001</v>
      </c>
      <c r="I81" s="120">
        <v>131.36000000000001</v>
      </c>
      <c r="J81" s="120">
        <v>131.36000000000001</v>
      </c>
      <c r="K81" s="120">
        <v>131.36000000000001</v>
      </c>
      <c r="L81" s="120" t="s">
        <v>79</v>
      </c>
      <c r="M81" s="121" t="s">
        <v>79</v>
      </c>
      <c r="N81" s="122">
        <v>131.36000000000001</v>
      </c>
      <c r="O81" s="114"/>
      <c r="P81" s="114"/>
      <c r="Q81" s="115"/>
    </row>
    <row r="82" spans="1:17">
      <c r="N82" s="141" t="s">
        <v>58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52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142" customWidth="1"/>
    <col min="2" max="2" width="19.5703125" style="143" customWidth="1"/>
    <col min="3" max="3" width="15.7109375" style="143" customWidth="1"/>
    <col min="4" max="4" width="36" style="143" bestFit="1" customWidth="1"/>
    <col min="5" max="5" width="7.7109375" style="143" customWidth="1"/>
    <col min="6" max="6" width="21.7109375" style="143" customWidth="1"/>
    <col min="7" max="7" width="60.7109375" style="143" customWidth="1"/>
    <col min="8" max="8" width="3.140625" style="78" customWidth="1"/>
    <col min="9" max="9" width="8.28515625" style="78" customWidth="1"/>
    <col min="10" max="10" width="10.140625" style="78" customWidth="1"/>
    <col min="11" max="11" width="12.5703125" style="78"/>
    <col min="12" max="13" width="14.7109375" style="78" bestFit="1" customWidth="1"/>
    <col min="14" max="14" width="12.85546875" style="78" bestFit="1" customWidth="1"/>
    <col min="15" max="16384" width="12.5703125" style="78"/>
  </cols>
  <sheetData>
    <row r="1" spans="1:14" ht="11.25" customHeight="1"/>
    <row r="2" spans="1:14">
      <c r="G2" s="81"/>
      <c r="H2" s="82"/>
    </row>
    <row r="3" spans="1:14" ht="8.25" customHeight="1">
      <c r="H3" s="82"/>
    </row>
    <row r="4" spans="1:14" ht="1.5" customHeight="1" thickBot="1">
      <c r="H4" s="82"/>
    </row>
    <row r="5" spans="1:14" ht="26.25" customHeight="1" thickBot="1">
      <c r="B5" s="702" t="s">
        <v>141</v>
      </c>
      <c r="C5" s="703"/>
      <c r="D5" s="703"/>
      <c r="E5" s="703"/>
      <c r="F5" s="703"/>
      <c r="G5" s="704"/>
      <c r="H5" s="83"/>
    </row>
    <row r="6" spans="1:14" ht="15" customHeight="1">
      <c r="B6" s="705"/>
      <c r="C6" s="705"/>
      <c r="D6" s="705"/>
      <c r="E6" s="705"/>
      <c r="F6" s="705"/>
      <c r="G6" s="705"/>
      <c r="H6" s="84"/>
    </row>
    <row r="7" spans="1:14" ht="33.6" customHeight="1">
      <c r="B7" s="706" t="s">
        <v>142</v>
      </c>
      <c r="C7" s="706"/>
      <c r="D7" s="706"/>
      <c r="E7" s="706"/>
      <c r="F7" s="706"/>
      <c r="G7" s="706"/>
      <c r="H7" s="84"/>
    </row>
    <row r="8" spans="1:14" ht="27" customHeight="1">
      <c r="B8" s="707" t="s">
        <v>143</v>
      </c>
      <c r="C8" s="708"/>
      <c r="D8" s="708"/>
      <c r="E8" s="708"/>
      <c r="F8" s="708"/>
      <c r="G8" s="708"/>
      <c r="H8" s="84"/>
    </row>
    <row r="9" spans="1:14" ht="9" customHeight="1">
      <c r="B9" s="144"/>
      <c r="C9" s="145"/>
      <c r="D9" s="145"/>
      <c r="E9" s="145"/>
      <c r="F9" s="145"/>
      <c r="G9" s="145"/>
      <c r="H9" s="84"/>
    </row>
    <row r="10" spans="1:14" s="116" customFormat="1" ht="21" customHeight="1">
      <c r="A10" s="142"/>
      <c r="B10" s="701" t="s">
        <v>64</v>
      </c>
      <c r="C10" s="701"/>
      <c r="D10" s="701"/>
      <c r="E10" s="701"/>
      <c r="F10" s="701"/>
      <c r="G10" s="701"/>
      <c r="H10" s="146"/>
    </row>
    <row r="11" spans="1:14" ht="3.75" customHeight="1" thickBot="1">
      <c r="B11" s="147"/>
      <c r="C11" s="148"/>
      <c r="D11" s="148"/>
      <c r="E11" s="148"/>
      <c r="F11" s="148"/>
      <c r="G11" s="148"/>
      <c r="H11" s="129"/>
    </row>
    <row r="12" spans="1:14" ht="30" customHeight="1">
      <c r="B12" s="91" t="s">
        <v>65</v>
      </c>
      <c r="C12" s="92" t="s">
        <v>66</v>
      </c>
      <c r="D12" s="93" t="s">
        <v>67</v>
      </c>
      <c r="E12" s="92" t="s">
        <v>68</v>
      </c>
      <c r="F12" s="93" t="s">
        <v>69</v>
      </c>
      <c r="G12" s="149" t="s">
        <v>144</v>
      </c>
      <c r="H12" s="99"/>
    </row>
    <row r="13" spans="1:14" ht="30" customHeight="1">
      <c r="B13" s="100"/>
      <c r="C13" s="101"/>
      <c r="D13" s="150" t="s">
        <v>72</v>
      </c>
      <c r="E13" s="101"/>
      <c r="F13" s="102"/>
      <c r="G13" s="151" t="s">
        <v>145</v>
      </c>
      <c r="H13" s="106"/>
    </row>
    <row r="14" spans="1:14" s="159" customFormat="1" ht="30" customHeight="1">
      <c r="A14" s="152"/>
      <c r="B14" s="153" t="s">
        <v>74</v>
      </c>
      <c r="C14" s="154" t="s">
        <v>146</v>
      </c>
      <c r="D14" s="154" t="s">
        <v>147</v>
      </c>
      <c r="E14" s="154" t="s">
        <v>77</v>
      </c>
      <c r="F14" s="155" t="s">
        <v>148</v>
      </c>
      <c r="G14" s="156">
        <v>73.61</v>
      </c>
      <c r="H14" s="114"/>
      <c r="I14" s="157"/>
      <c r="J14" s="158"/>
    </row>
    <row r="15" spans="1:14" s="159" customFormat="1" ht="30" customHeight="1" thickBot="1">
      <c r="A15" s="152"/>
      <c r="B15" s="160" t="s">
        <v>80</v>
      </c>
      <c r="C15" s="119" t="s">
        <v>146</v>
      </c>
      <c r="D15" s="119" t="s">
        <v>82</v>
      </c>
      <c r="E15" s="119" t="s">
        <v>77</v>
      </c>
      <c r="F15" s="119" t="s">
        <v>83</v>
      </c>
      <c r="G15" s="161">
        <v>78.56</v>
      </c>
      <c r="H15" s="114"/>
      <c r="I15" s="162"/>
      <c r="J15" s="158"/>
    </row>
    <row r="16" spans="1:14" s="159" customFormat="1" ht="50.25" customHeight="1">
      <c r="A16" s="163"/>
      <c r="B16" s="164"/>
      <c r="C16" s="165"/>
      <c r="D16" s="164"/>
      <c r="E16" s="165"/>
      <c r="F16" s="165"/>
      <c r="G16" s="165"/>
      <c r="H16" s="114"/>
      <c r="I16" s="166"/>
      <c r="J16" s="167"/>
      <c r="N16" s="168"/>
    </row>
    <row r="17" spans="1:10" s="116" customFormat="1" ht="15" customHeight="1">
      <c r="A17" s="142"/>
      <c r="B17" s="701" t="s">
        <v>86</v>
      </c>
      <c r="C17" s="701"/>
      <c r="D17" s="701"/>
      <c r="E17" s="701"/>
      <c r="F17" s="701"/>
      <c r="G17" s="701"/>
      <c r="H17" s="146"/>
    </row>
    <row r="18" spans="1:10" s="116" customFormat="1" ht="4.5" customHeight="1" thickBot="1">
      <c r="A18" s="142"/>
      <c r="B18" s="169"/>
      <c r="C18" s="170"/>
      <c r="D18" s="170"/>
      <c r="E18" s="170"/>
      <c r="F18" s="170"/>
      <c r="G18" s="170"/>
      <c r="H18" s="171"/>
    </row>
    <row r="19" spans="1:10" s="116" customFormat="1" ht="30" customHeight="1">
      <c r="A19" s="142"/>
      <c r="B19" s="172" t="s">
        <v>65</v>
      </c>
      <c r="C19" s="173" t="s">
        <v>66</v>
      </c>
      <c r="D19" s="174" t="s">
        <v>67</v>
      </c>
      <c r="E19" s="173" t="s">
        <v>68</v>
      </c>
      <c r="F19" s="174" t="s">
        <v>69</v>
      </c>
      <c r="G19" s="175" t="s">
        <v>144</v>
      </c>
      <c r="H19" s="176"/>
    </row>
    <row r="20" spans="1:10" s="116" customFormat="1" ht="30" customHeight="1">
      <c r="A20" s="142"/>
      <c r="B20" s="177"/>
      <c r="C20" s="178"/>
      <c r="D20" s="150" t="s">
        <v>72</v>
      </c>
      <c r="E20" s="178"/>
      <c r="F20" s="150" t="s">
        <v>149</v>
      </c>
      <c r="G20" s="151" t="s">
        <v>145</v>
      </c>
      <c r="H20" s="179"/>
    </row>
    <row r="21" spans="1:10" s="116" customFormat="1" ht="30" customHeight="1">
      <c r="A21" s="142"/>
      <c r="B21" s="180" t="s">
        <v>87</v>
      </c>
      <c r="C21" s="181" t="s">
        <v>146</v>
      </c>
      <c r="D21" s="181" t="s">
        <v>89</v>
      </c>
      <c r="E21" s="181" t="s">
        <v>77</v>
      </c>
      <c r="F21" s="182" t="s">
        <v>150</v>
      </c>
      <c r="G21" s="183">
        <v>84.5</v>
      </c>
      <c r="H21" s="114"/>
      <c r="I21" s="162"/>
      <c r="J21" s="158"/>
    </row>
    <row r="22" spans="1:10" s="116" customFormat="1" ht="30" customHeight="1">
      <c r="A22" s="142"/>
      <c r="B22" s="184"/>
      <c r="C22" s="181" t="s">
        <v>146</v>
      </c>
      <c r="D22" s="181" t="s">
        <v>151</v>
      </c>
      <c r="E22" s="181" t="s">
        <v>77</v>
      </c>
      <c r="F22" s="182" t="s">
        <v>150</v>
      </c>
      <c r="G22" s="183">
        <v>87.08</v>
      </c>
      <c r="H22" s="114"/>
      <c r="I22" s="162"/>
      <c r="J22" s="158"/>
    </row>
    <row r="23" spans="1:10" s="116" customFormat="1" ht="30" customHeight="1">
      <c r="A23" s="142"/>
      <c r="B23" s="184"/>
      <c r="C23" s="181" t="s">
        <v>146</v>
      </c>
      <c r="D23" s="181" t="s">
        <v>94</v>
      </c>
      <c r="E23" s="181" t="s">
        <v>77</v>
      </c>
      <c r="F23" s="182" t="s">
        <v>150</v>
      </c>
      <c r="G23" s="183">
        <v>71.72</v>
      </c>
      <c r="H23" s="114"/>
      <c r="I23" s="162"/>
      <c r="J23" s="158"/>
    </row>
    <row r="24" spans="1:10" s="116" customFormat="1" ht="30" customHeight="1">
      <c r="A24" s="142"/>
      <c r="B24" s="184"/>
      <c r="C24" s="181" t="s">
        <v>146</v>
      </c>
      <c r="D24" s="181" t="s">
        <v>152</v>
      </c>
      <c r="E24" s="181" t="s">
        <v>77</v>
      </c>
      <c r="F24" s="182" t="s">
        <v>150</v>
      </c>
      <c r="G24" s="183">
        <v>85</v>
      </c>
      <c r="H24" s="114"/>
      <c r="I24" s="162"/>
      <c r="J24" s="158"/>
    </row>
    <row r="25" spans="1:10" s="116" customFormat="1" ht="30" customHeight="1">
      <c r="A25" s="142"/>
      <c r="B25" s="185"/>
      <c r="C25" s="181" t="s">
        <v>146</v>
      </c>
      <c r="D25" s="181" t="s">
        <v>153</v>
      </c>
      <c r="E25" s="181" t="s">
        <v>77</v>
      </c>
      <c r="F25" s="182" t="s">
        <v>150</v>
      </c>
      <c r="G25" s="183">
        <v>78.72</v>
      </c>
      <c r="H25" s="114"/>
      <c r="I25" s="162"/>
      <c r="J25" s="158"/>
    </row>
    <row r="26" spans="1:10" s="116" customFormat="1" ht="30" customHeight="1">
      <c r="A26" s="142"/>
      <c r="B26" s="180" t="s">
        <v>97</v>
      </c>
      <c r="C26" s="181" t="s">
        <v>146</v>
      </c>
      <c r="D26" s="181" t="s">
        <v>99</v>
      </c>
      <c r="E26" s="181" t="s">
        <v>77</v>
      </c>
      <c r="F26" s="182" t="s">
        <v>154</v>
      </c>
      <c r="G26" s="183">
        <v>70.849999999999994</v>
      </c>
      <c r="H26" s="114"/>
      <c r="I26" s="162"/>
      <c r="J26" s="158"/>
    </row>
    <row r="27" spans="1:10" s="116" customFormat="1" ht="30" customHeight="1" thickBot="1">
      <c r="A27" s="142"/>
      <c r="B27" s="118"/>
      <c r="C27" s="119" t="s">
        <v>146</v>
      </c>
      <c r="D27" s="119" t="s">
        <v>101</v>
      </c>
      <c r="E27" s="119" t="s">
        <v>77</v>
      </c>
      <c r="F27" s="119" t="s">
        <v>155</v>
      </c>
      <c r="G27" s="186">
        <v>95.58</v>
      </c>
      <c r="H27" s="114"/>
      <c r="I27" s="162"/>
      <c r="J27" s="158"/>
    </row>
    <row r="28" spans="1:10" ht="15.6" customHeight="1">
      <c r="B28" s="124"/>
      <c r="C28" s="79"/>
      <c r="D28" s="124"/>
      <c r="E28" s="79"/>
      <c r="F28" s="79"/>
      <c r="G28" s="79"/>
      <c r="H28" s="134"/>
    </row>
    <row r="29" spans="1:10" s="116" customFormat="1" ht="47.25" customHeight="1">
      <c r="A29" s="142"/>
      <c r="B29" s="701" t="s">
        <v>108</v>
      </c>
      <c r="C29" s="701"/>
      <c r="D29" s="701"/>
      <c r="E29" s="701"/>
      <c r="F29" s="701"/>
      <c r="G29" s="701"/>
      <c r="H29" s="146"/>
    </row>
    <row r="30" spans="1:10" s="116" customFormat="1" ht="4.5" customHeight="1" thickBot="1">
      <c r="A30" s="142"/>
      <c r="B30" s="169"/>
      <c r="C30" s="170"/>
      <c r="D30" s="170"/>
      <c r="E30" s="170"/>
      <c r="F30" s="170"/>
      <c r="G30" s="170"/>
      <c r="H30" s="171"/>
    </row>
    <row r="31" spans="1:10" s="116" customFormat="1" ht="30" customHeight="1">
      <c r="A31" s="142"/>
      <c r="B31" s="172" t="s">
        <v>65</v>
      </c>
      <c r="C31" s="173" t="s">
        <v>66</v>
      </c>
      <c r="D31" s="174" t="s">
        <v>67</v>
      </c>
      <c r="E31" s="173" t="s">
        <v>68</v>
      </c>
      <c r="F31" s="174" t="s">
        <v>69</v>
      </c>
      <c r="G31" s="175" t="s">
        <v>144</v>
      </c>
      <c r="H31" s="176"/>
    </row>
    <row r="32" spans="1:10" s="116" customFormat="1" ht="30" customHeight="1">
      <c r="A32" s="142"/>
      <c r="B32" s="177"/>
      <c r="C32" s="178"/>
      <c r="D32" s="150" t="s">
        <v>72</v>
      </c>
      <c r="E32" s="178"/>
      <c r="F32" s="150"/>
      <c r="G32" s="151" t="s">
        <v>145</v>
      </c>
      <c r="H32" s="179"/>
    </row>
    <row r="33" spans="1:10" s="116" customFormat="1" ht="30" customHeight="1">
      <c r="A33" s="142"/>
      <c r="B33" s="180" t="s">
        <v>109</v>
      </c>
      <c r="C33" s="181" t="s">
        <v>146</v>
      </c>
      <c r="D33" s="181" t="s">
        <v>156</v>
      </c>
      <c r="E33" s="181" t="s">
        <v>111</v>
      </c>
      <c r="F33" s="182" t="s">
        <v>112</v>
      </c>
      <c r="G33" s="183">
        <v>104</v>
      </c>
      <c r="H33" s="114"/>
      <c r="I33" s="162"/>
      <c r="J33" s="158"/>
    </row>
    <row r="34" spans="1:10" s="116" customFormat="1" ht="30" customHeight="1">
      <c r="A34" s="142"/>
      <c r="B34" s="180" t="s">
        <v>113</v>
      </c>
      <c r="C34" s="181" t="s">
        <v>146</v>
      </c>
      <c r="D34" s="181" t="s">
        <v>115</v>
      </c>
      <c r="E34" s="181" t="s">
        <v>111</v>
      </c>
      <c r="F34" s="182" t="s">
        <v>116</v>
      </c>
      <c r="G34" s="183">
        <v>275.10000000000002</v>
      </c>
      <c r="H34" s="114"/>
      <c r="I34" s="162"/>
      <c r="J34" s="158"/>
    </row>
    <row r="35" spans="1:10" s="116" customFormat="1" ht="30" customHeight="1">
      <c r="A35" s="142"/>
      <c r="B35" s="180" t="s">
        <v>118</v>
      </c>
      <c r="C35" s="181" t="s">
        <v>146</v>
      </c>
      <c r="D35" s="181" t="s">
        <v>110</v>
      </c>
      <c r="E35" s="181" t="s">
        <v>111</v>
      </c>
      <c r="F35" s="182" t="s">
        <v>120</v>
      </c>
      <c r="G35" s="183">
        <v>86.21</v>
      </c>
      <c r="H35" s="114"/>
      <c r="I35" s="162"/>
      <c r="J35" s="158"/>
    </row>
    <row r="36" spans="1:10" s="116" customFormat="1" ht="30" customHeight="1">
      <c r="A36" s="142"/>
      <c r="B36" s="180" t="s">
        <v>122</v>
      </c>
      <c r="C36" s="181" t="s">
        <v>146</v>
      </c>
      <c r="D36" s="181" t="s">
        <v>124</v>
      </c>
      <c r="E36" s="181" t="s">
        <v>77</v>
      </c>
      <c r="F36" s="182" t="s">
        <v>125</v>
      </c>
      <c r="G36" s="183">
        <v>107.38</v>
      </c>
      <c r="H36" s="114"/>
      <c r="I36" s="162"/>
      <c r="J36" s="158"/>
    </row>
    <row r="37" spans="1:10" s="116" customFormat="1" ht="30" customHeight="1">
      <c r="A37" s="142"/>
      <c r="B37" s="185"/>
      <c r="C37" s="181" t="s">
        <v>146</v>
      </c>
      <c r="D37" s="181" t="s">
        <v>129</v>
      </c>
      <c r="E37" s="181" t="s">
        <v>77</v>
      </c>
      <c r="F37" s="182" t="s">
        <v>125</v>
      </c>
      <c r="G37" s="183">
        <v>96.22</v>
      </c>
      <c r="H37" s="114"/>
      <c r="I37" s="162"/>
      <c r="J37" s="158"/>
    </row>
    <row r="38" spans="1:10" s="159" customFormat="1" ht="30" customHeight="1">
      <c r="A38" s="152"/>
      <c r="B38" s="187" t="s">
        <v>130</v>
      </c>
      <c r="C38" s="181" t="s">
        <v>146</v>
      </c>
      <c r="D38" s="181" t="s">
        <v>124</v>
      </c>
      <c r="E38" s="181" t="s">
        <v>77</v>
      </c>
      <c r="F38" s="182" t="s">
        <v>125</v>
      </c>
      <c r="G38" s="183">
        <v>119.46</v>
      </c>
      <c r="H38" s="114"/>
      <c r="I38" s="162"/>
      <c r="J38" s="158"/>
    </row>
    <row r="39" spans="1:10" s="159" customFormat="1" ht="30" customHeight="1" thickBot="1">
      <c r="A39" s="152"/>
      <c r="B39" s="118"/>
      <c r="C39" s="119" t="s">
        <v>146</v>
      </c>
      <c r="D39" s="119" t="s">
        <v>129</v>
      </c>
      <c r="E39" s="119" t="s">
        <v>77</v>
      </c>
      <c r="F39" s="119" t="s">
        <v>125</v>
      </c>
      <c r="G39" s="188">
        <v>99.78</v>
      </c>
      <c r="H39" s="114"/>
      <c r="I39" s="162"/>
      <c r="J39" s="158"/>
    </row>
    <row r="40" spans="1:10" ht="15.6" customHeight="1">
      <c r="B40" s="124"/>
      <c r="C40" s="79"/>
      <c r="D40" s="124"/>
      <c r="E40" s="79"/>
      <c r="F40" s="79"/>
      <c r="G40" s="141"/>
      <c r="H40" s="134"/>
    </row>
    <row r="41" spans="1:10">
      <c r="G41" s="78"/>
    </row>
    <row r="43" spans="1:10" s="116" customFormat="1" ht="15" customHeight="1">
      <c r="A43" s="142"/>
      <c r="B43" s="701" t="s">
        <v>133</v>
      </c>
      <c r="C43" s="701"/>
      <c r="D43" s="701"/>
      <c r="E43" s="701"/>
      <c r="F43" s="701"/>
      <c r="G43" s="701"/>
      <c r="H43" s="146"/>
    </row>
    <row r="44" spans="1:10" s="116" customFormat="1" ht="5.25" customHeight="1" thickBot="1">
      <c r="A44" s="142"/>
      <c r="B44" s="169"/>
      <c r="C44" s="170"/>
      <c r="D44" s="170"/>
      <c r="E44" s="170"/>
      <c r="F44" s="170"/>
      <c r="G44" s="170"/>
      <c r="H44" s="171"/>
    </row>
    <row r="45" spans="1:10" s="116" customFormat="1" ht="30" customHeight="1">
      <c r="A45" s="142"/>
      <c r="B45" s="172" t="s">
        <v>65</v>
      </c>
      <c r="C45" s="173" t="s">
        <v>66</v>
      </c>
      <c r="D45" s="174" t="s">
        <v>67</v>
      </c>
      <c r="E45" s="173" t="s">
        <v>68</v>
      </c>
      <c r="F45" s="174" t="s">
        <v>69</v>
      </c>
      <c r="G45" s="175" t="s">
        <v>144</v>
      </c>
      <c r="H45" s="176"/>
    </row>
    <row r="46" spans="1:10" s="116" customFormat="1" ht="30" customHeight="1">
      <c r="A46" s="142"/>
      <c r="B46" s="177"/>
      <c r="C46" s="178"/>
      <c r="D46" s="150" t="s">
        <v>72</v>
      </c>
      <c r="E46" s="178"/>
      <c r="F46" s="150"/>
      <c r="G46" s="151" t="s">
        <v>145</v>
      </c>
      <c r="H46" s="179"/>
    </row>
    <row r="47" spans="1:10" s="116" customFormat="1" ht="30" customHeight="1">
      <c r="A47" s="142"/>
      <c r="B47" s="187" t="s">
        <v>134</v>
      </c>
      <c r="C47" s="181" t="s">
        <v>146</v>
      </c>
      <c r="D47" s="181" t="s">
        <v>157</v>
      </c>
      <c r="E47" s="181" t="s">
        <v>77</v>
      </c>
      <c r="F47" s="182" t="s">
        <v>111</v>
      </c>
      <c r="G47" s="189">
        <v>134.34</v>
      </c>
      <c r="H47" s="114"/>
      <c r="I47" s="162"/>
      <c r="J47" s="158"/>
    </row>
    <row r="48" spans="1:10" s="116" customFormat="1" ht="30" customHeight="1" thickBot="1">
      <c r="A48" s="142"/>
      <c r="B48" s="118"/>
      <c r="C48" s="119" t="s">
        <v>146</v>
      </c>
      <c r="D48" s="119" t="s">
        <v>158</v>
      </c>
      <c r="E48" s="119" t="s">
        <v>77</v>
      </c>
      <c r="F48" s="119" t="s">
        <v>111</v>
      </c>
      <c r="G48" s="161">
        <v>173.06</v>
      </c>
      <c r="H48" s="114"/>
      <c r="I48" s="162"/>
      <c r="J48" s="158"/>
    </row>
    <row r="49" spans="7:7">
      <c r="G49" s="141" t="s">
        <v>58</v>
      </c>
    </row>
  </sheetData>
  <mergeCells count="8">
    <mergeCell ref="B29:G29"/>
    <mergeCell ref="B43:G43"/>
    <mergeCell ref="B5:G5"/>
    <mergeCell ref="B6:G6"/>
    <mergeCell ref="B7:G7"/>
    <mergeCell ref="B8:G8"/>
    <mergeCell ref="B10:G10"/>
    <mergeCell ref="B17:G17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61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1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190" customWidth="1"/>
    <col min="2" max="2" width="19.28515625" style="191" customWidth="1"/>
    <col min="3" max="3" width="13.5703125" style="191" bestFit="1" customWidth="1"/>
    <col min="4" max="4" width="32.28515625" style="191" customWidth="1"/>
    <col min="5" max="5" width="11.7109375" style="191" customWidth="1"/>
    <col min="6" max="6" width="14.42578125" style="191" customWidth="1"/>
    <col min="7" max="14" width="15.7109375" style="191" customWidth="1"/>
    <col min="15" max="15" width="1.140625" style="78" customWidth="1"/>
    <col min="16" max="16" width="9.28515625" style="78" customWidth="1"/>
    <col min="17" max="17" width="12.5703125" style="78"/>
    <col min="18" max="18" width="10.85546875" style="78" bestFit="1" customWidth="1"/>
    <col min="19" max="16384" width="12.5703125" style="78"/>
  </cols>
  <sheetData>
    <row r="1" spans="1:18" ht="9.75" customHeight="1"/>
    <row r="2" spans="1:18" ht="6.75" customHeight="1">
      <c r="B2" s="192"/>
      <c r="C2" s="192"/>
      <c r="D2" s="192"/>
      <c r="E2" s="192"/>
      <c r="F2" s="192"/>
      <c r="G2" s="192"/>
      <c r="K2" s="81"/>
      <c r="L2" s="81"/>
      <c r="M2" s="81"/>
      <c r="N2" s="81"/>
    </row>
    <row r="3" spans="1:18" ht="3.75" customHeight="1">
      <c r="B3" s="192"/>
      <c r="C3" s="192"/>
      <c r="D3" s="192"/>
      <c r="E3" s="192"/>
      <c r="F3" s="192"/>
      <c r="G3" s="192"/>
    </row>
    <row r="4" spans="1:18" ht="29.25" customHeight="1" thickBot="1">
      <c r="B4" s="693" t="s">
        <v>159</v>
      </c>
      <c r="C4" s="693"/>
      <c r="D4" s="693"/>
      <c r="E4" s="693"/>
      <c r="F4" s="693"/>
      <c r="G4" s="693"/>
      <c r="H4" s="693"/>
      <c r="I4" s="693"/>
      <c r="J4" s="693"/>
      <c r="K4" s="693"/>
      <c r="L4" s="693"/>
      <c r="M4" s="693"/>
      <c r="N4" s="693"/>
    </row>
    <row r="5" spans="1:18" ht="16.350000000000001" customHeight="1">
      <c r="B5" s="694" t="s">
        <v>160</v>
      </c>
      <c r="C5" s="695"/>
      <c r="D5" s="695"/>
      <c r="E5" s="695"/>
      <c r="F5" s="695"/>
      <c r="G5" s="695"/>
      <c r="H5" s="695"/>
      <c r="I5" s="695"/>
      <c r="J5" s="695"/>
      <c r="K5" s="695"/>
      <c r="L5" s="695"/>
      <c r="M5" s="695"/>
      <c r="N5" s="696"/>
    </row>
    <row r="6" spans="1:18" ht="16.350000000000001" customHeight="1" thickBot="1">
      <c r="B6" s="697" t="s">
        <v>62</v>
      </c>
      <c r="C6" s="698"/>
      <c r="D6" s="698"/>
      <c r="E6" s="698"/>
      <c r="F6" s="698"/>
      <c r="G6" s="698"/>
      <c r="H6" s="698"/>
      <c r="I6" s="698"/>
      <c r="J6" s="698"/>
      <c r="K6" s="698"/>
      <c r="L6" s="698"/>
      <c r="M6" s="698"/>
      <c r="N6" s="699"/>
    </row>
    <row r="7" spans="1:18" ht="16.350000000000001" customHeight="1">
      <c r="B7" s="705"/>
      <c r="C7" s="705"/>
      <c r="D7" s="705"/>
      <c r="E7" s="705"/>
      <c r="F7" s="705"/>
      <c r="G7" s="705"/>
      <c r="H7" s="705"/>
      <c r="I7" s="705"/>
      <c r="J7" s="705"/>
      <c r="K7" s="705"/>
      <c r="L7" s="705"/>
      <c r="M7" s="705"/>
      <c r="N7" s="705"/>
      <c r="Q7" s="77"/>
    </row>
    <row r="8" spans="1:18" ht="16.350000000000001" customHeight="1">
      <c r="B8" s="700" t="s">
        <v>63</v>
      </c>
      <c r="C8" s="700"/>
      <c r="D8" s="700"/>
      <c r="E8" s="700"/>
      <c r="F8" s="700"/>
      <c r="G8" s="700"/>
      <c r="H8" s="700"/>
      <c r="I8" s="700"/>
      <c r="J8" s="700"/>
      <c r="K8" s="700"/>
      <c r="L8" s="700"/>
      <c r="M8" s="700"/>
      <c r="N8" s="700"/>
    </row>
    <row r="9" spans="1:18" ht="29.25" customHeight="1">
      <c r="B9" s="705" t="s">
        <v>35</v>
      </c>
      <c r="C9" s="705"/>
      <c r="D9" s="705"/>
      <c r="E9" s="705"/>
      <c r="F9" s="705"/>
      <c r="G9" s="705"/>
      <c r="H9" s="705"/>
      <c r="I9" s="705"/>
      <c r="J9" s="705"/>
      <c r="K9" s="705"/>
      <c r="L9" s="705"/>
      <c r="M9" s="705"/>
      <c r="N9" s="705"/>
      <c r="P9" s="87"/>
      <c r="Q9" s="87"/>
    </row>
    <row r="10" spans="1:18" ht="3" customHeight="1" thickBot="1">
      <c r="P10" s="87"/>
      <c r="Q10" s="87"/>
    </row>
    <row r="11" spans="1:18" ht="22.15" customHeight="1">
      <c r="B11" s="91" t="s">
        <v>65</v>
      </c>
      <c r="C11" s="92" t="s">
        <v>66</v>
      </c>
      <c r="D11" s="93" t="s">
        <v>67</v>
      </c>
      <c r="E11" s="92" t="s">
        <v>68</v>
      </c>
      <c r="F11" s="93" t="s">
        <v>69</v>
      </c>
      <c r="G11" s="94" t="s">
        <v>70</v>
      </c>
      <c r="H11" s="95"/>
      <c r="I11" s="96"/>
      <c r="J11" s="95" t="s">
        <v>71</v>
      </c>
      <c r="K11" s="95"/>
      <c r="L11" s="97"/>
      <c r="M11" s="97"/>
      <c r="N11" s="98"/>
    </row>
    <row r="12" spans="1:18" ht="16.350000000000001" customHeight="1">
      <c r="B12" s="100"/>
      <c r="C12" s="101"/>
      <c r="D12" s="102" t="s">
        <v>72</v>
      </c>
      <c r="E12" s="101"/>
      <c r="F12" s="102"/>
      <c r="G12" s="103">
        <v>44431</v>
      </c>
      <c r="H12" s="103">
        <v>44432</v>
      </c>
      <c r="I12" s="103">
        <v>44433</v>
      </c>
      <c r="J12" s="103">
        <v>44434</v>
      </c>
      <c r="K12" s="103">
        <v>44435</v>
      </c>
      <c r="L12" s="103">
        <v>44436</v>
      </c>
      <c r="M12" s="136">
        <v>44437</v>
      </c>
      <c r="N12" s="137" t="s">
        <v>73</v>
      </c>
    </row>
    <row r="13" spans="1:18" ht="20.100000000000001" customHeight="1">
      <c r="B13" s="193" t="s">
        <v>161</v>
      </c>
      <c r="C13" s="194" t="s">
        <v>162</v>
      </c>
      <c r="D13" s="194" t="s">
        <v>110</v>
      </c>
      <c r="E13" s="194" t="s">
        <v>111</v>
      </c>
      <c r="F13" s="194" t="s">
        <v>111</v>
      </c>
      <c r="G13" s="195">
        <v>165</v>
      </c>
      <c r="H13" s="195">
        <v>165</v>
      </c>
      <c r="I13" s="195">
        <v>165</v>
      </c>
      <c r="J13" s="195">
        <v>165</v>
      </c>
      <c r="K13" s="195">
        <v>165</v>
      </c>
      <c r="L13" s="195" t="s">
        <v>79</v>
      </c>
      <c r="M13" s="196" t="s">
        <v>79</v>
      </c>
      <c r="N13" s="197">
        <v>165</v>
      </c>
      <c r="P13" s="114"/>
      <c r="Q13" s="115"/>
      <c r="R13" s="125"/>
    </row>
    <row r="14" spans="1:18" ht="20.100000000000001" customHeight="1">
      <c r="B14" s="193"/>
      <c r="C14" s="194" t="s">
        <v>126</v>
      </c>
      <c r="D14" s="194" t="s">
        <v>110</v>
      </c>
      <c r="E14" s="194" t="s">
        <v>111</v>
      </c>
      <c r="F14" s="194" t="s">
        <v>111</v>
      </c>
      <c r="G14" s="195">
        <v>100</v>
      </c>
      <c r="H14" s="195">
        <v>100</v>
      </c>
      <c r="I14" s="195">
        <v>100</v>
      </c>
      <c r="J14" s="195">
        <v>100</v>
      </c>
      <c r="K14" s="195">
        <v>100</v>
      </c>
      <c r="L14" s="195" t="s">
        <v>79</v>
      </c>
      <c r="M14" s="196" t="s">
        <v>79</v>
      </c>
      <c r="N14" s="197">
        <v>100</v>
      </c>
      <c r="P14" s="114"/>
      <c r="Q14" s="115"/>
      <c r="R14" s="125"/>
    </row>
    <row r="15" spans="1:18" ht="20.100000000000001" customHeight="1">
      <c r="B15" s="193"/>
      <c r="C15" s="194" t="s">
        <v>163</v>
      </c>
      <c r="D15" s="194" t="s">
        <v>110</v>
      </c>
      <c r="E15" s="194" t="s">
        <v>111</v>
      </c>
      <c r="F15" s="194" t="s">
        <v>111</v>
      </c>
      <c r="G15" s="195">
        <v>100</v>
      </c>
      <c r="H15" s="195">
        <v>100</v>
      </c>
      <c r="I15" s="195">
        <v>100</v>
      </c>
      <c r="J15" s="195">
        <v>100</v>
      </c>
      <c r="K15" s="195">
        <v>100</v>
      </c>
      <c r="L15" s="195" t="s">
        <v>79</v>
      </c>
      <c r="M15" s="196" t="s">
        <v>79</v>
      </c>
      <c r="N15" s="197">
        <v>100</v>
      </c>
      <c r="P15" s="114"/>
      <c r="Q15" s="115"/>
      <c r="R15" s="125"/>
    </row>
    <row r="16" spans="1:18" s="202" customFormat="1" ht="20.100000000000001" customHeight="1">
      <c r="A16" s="198"/>
      <c r="B16" s="199" t="s">
        <v>164</v>
      </c>
      <c r="C16" s="154" t="s">
        <v>165</v>
      </c>
      <c r="D16" s="154" t="s">
        <v>166</v>
      </c>
      <c r="E16" s="154" t="s">
        <v>111</v>
      </c>
      <c r="F16" s="154" t="s">
        <v>167</v>
      </c>
      <c r="G16" s="109">
        <v>200</v>
      </c>
      <c r="H16" s="109">
        <v>200</v>
      </c>
      <c r="I16" s="109">
        <v>200</v>
      </c>
      <c r="J16" s="109">
        <v>200</v>
      </c>
      <c r="K16" s="109">
        <v>200</v>
      </c>
      <c r="L16" s="109" t="s">
        <v>79</v>
      </c>
      <c r="M16" s="200" t="s">
        <v>79</v>
      </c>
      <c r="N16" s="201">
        <v>200</v>
      </c>
      <c r="P16" s="114"/>
      <c r="Q16" s="115"/>
      <c r="R16" s="125"/>
    </row>
    <row r="17" spans="1:18" ht="20.100000000000001" customHeight="1">
      <c r="B17" s="193"/>
      <c r="C17" s="154" t="s">
        <v>168</v>
      </c>
      <c r="D17" s="154" t="s">
        <v>166</v>
      </c>
      <c r="E17" s="154" t="s">
        <v>111</v>
      </c>
      <c r="F17" s="154" t="s">
        <v>167</v>
      </c>
      <c r="G17" s="109">
        <v>207</v>
      </c>
      <c r="H17" s="109">
        <v>207</v>
      </c>
      <c r="I17" s="109">
        <v>207</v>
      </c>
      <c r="J17" s="109">
        <v>207</v>
      </c>
      <c r="K17" s="109">
        <v>207</v>
      </c>
      <c r="L17" s="109" t="s">
        <v>79</v>
      </c>
      <c r="M17" s="200" t="s">
        <v>79</v>
      </c>
      <c r="N17" s="201">
        <v>207</v>
      </c>
      <c r="P17" s="114"/>
      <c r="Q17" s="115"/>
      <c r="R17" s="125"/>
    </row>
    <row r="18" spans="1:18" ht="20.100000000000001" customHeight="1">
      <c r="B18" s="193"/>
      <c r="C18" s="154" t="s">
        <v>169</v>
      </c>
      <c r="D18" s="154" t="s">
        <v>166</v>
      </c>
      <c r="E18" s="154" t="s">
        <v>111</v>
      </c>
      <c r="F18" s="154" t="s">
        <v>167</v>
      </c>
      <c r="G18" s="109">
        <v>220</v>
      </c>
      <c r="H18" s="109">
        <v>220</v>
      </c>
      <c r="I18" s="109">
        <v>220</v>
      </c>
      <c r="J18" s="109">
        <v>220</v>
      </c>
      <c r="K18" s="109">
        <v>220</v>
      </c>
      <c r="L18" s="109" t="s">
        <v>79</v>
      </c>
      <c r="M18" s="200" t="s">
        <v>79</v>
      </c>
      <c r="N18" s="201">
        <v>220</v>
      </c>
      <c r="P18" s="114"/>
      <c r="Q18" s="115"/>
      <c r="R18" s="125"/>
    </row>
    <row r="19" spans="1:18" ht="20.100000000000001" customHeight="1">
      <c r="B19" s="193"/>
      <c r="C19" s="154" t="s">
        <v>170</v>
      </c>
      <c r="D19" s="154" t="s">
        <v>166</v>
      </c>
      <c r="E19" s="154" t="s">
        <v>111</v>
      </c>
      <c r="F19" s="154" t="s">
        <v>167</v>
      </c>
      <c r="G19" s="109">
        <v>212</v>
      </c>
      <c r="H19" s="109">
        <v>212</v>
      </c>
      <c r="I19" s="109">
        <v>212</v>
      </c>
      <c r="J19" s="109">
        <v>212</v>
      </c>
      <c r="K19" s="109">
        <v>212</v>
      </c>
      <c r="L19" s="109" t="s">
        <v>79</v>
      </c>
      <c r="M19" s="200" t="s">
        <v>79</v>
      </c>
      <c r="N19" s="201">
        <v>212</v>
      </c>
      <c r="P19" s="114"/>
      <c r="Q19" s="115"/>
      <c r="R19" s="125"/>
    </row>
    <row r="20" spans="1:18" ht="20.100000000000001" customHeight="1">
      <c r="B20" s="193"/>
      <c r="C20" s="154" t="s">
        <v>171</v>
      </c>
      <c r="D20" s="154" t="s">
        <v>172</v>
      </c>
      <c r="E20" s="154" t="s">
        <v>111</v>
      </c>
      <c r="F20" s="154" t="s">
        <v>173</v>
      </c>
      <c r="G20" s="109">
        <v>232.5</v>
      </c>
      <c r="H20" s="109">
        <v>232.5</v>
      </c>
      <c r="I20" s="109">
        <v>232.5</v>
      </c>
      <c r="J20" s="109">
        <v>232.5</v>
      </c>
      <c r="K20" s="109">
        <v>232.5</v>
      </c>
      <c r="L20" s="109" t="s">
        <v>79</v>
      </c>
      <c r="M20" s="200" t="s">
        <v>79</v>
      </c>
      <c r="N20" s="201">
        <v>232.5</v>
      </c>
      <c r="P20" s="114"/>
      <c r="Q20" s="115"/>
      <c r="R20" s="125"/>
    </row>
    <row r="21" spans="1:18" ht="20.100000000000001" customHeight="1">
      <c r="B21" s="193"/>
      <c r="C21" s="154" t="s">
        <v>165</v>
      </c>
      <c r="D21" s="154" t="s">
        <v>172</v>
      </c>
      <c r="E21" s="154" t="s">
        <v>111</v>
      </c>
      <c r="F21" s="154" t="s">
        <v>173</v>
      </c>
      <c r="G21" s="109">
        <v>220</v>
      </c>
      <c r="H21" s="109">
        <v>220</v>
      </c>
      <c r="I21" s="109">
        <v>220</v>
      </c>
      <c r="J21" s="109">
        <v>220</v>
      </c>
      <c r="K21" s="109">
        <v>220</v>
      </c>
      <c r="L21" s="109" t="s">
        <v>79</v>
      </c>
      <c r="M21" s="200" t="s">
        <v>79</v>
      </c>
      <c r="N21" s="201">
        <v>220</v>
      </c>
      <c r="P21" s="114"/>
      <c r="Q21" s="115"/>
      <c r="R21" s="125"/>
    </row>
    <row r="22" spans="1:18" ht="20.100000000000001" customHeight="1">
      <c r="B22" s="193"/>
      <c r="C22" s="154" t="s">
        <v>174</v>
      </c>
      <c r="D22" s="154" t="s">
        <v>172</v>
      </c>
      <c r="E22" s="154" t="s">
        <v>111</v>
      </c>
      <c r="F22" s="154" t="s">
        <v>173</v>
      </c>
      <c r="G22" s="109">
        <v>200</v>
      </c>
      <c r="H22" s="109">
        <v>200</v>
      </c>
      <c r="I22" s="109">
        <v>200</v>
      </c>
      <c r="J22" s="109">
        <v>200</v>
      </c>
      <c r="K22" s="109">
        <v>200</v>
      </c>
      <c r="L22" s="109" t="s">
        <v>79</v>
      </c>
      <c r="M22" s="200" t="s">
        <v>79</v>
      </c>
      <c r="N22" s="201">
        <v>200</v>
      </c>
      <c r="P22" s="114"/>
      <c r="Q22" s="115"/>
      <c r="R22" s="125"/>
    </row>
    <row r="23" spans="1:18" ht="20.100000000000001" customHeight="1">
      <c r="B23" s="193"/>
      <c r="C23" s="154" t="s">
        <v>168</v>
      </c>
      <c r="D23" s="154" t="s">
        <v>172</v>
      </c>
      <c r="E23" s="154" t="s">
        <v>111</v>
      </c>
      <c r="F23" s="154" t="s">
        <v>173</v>
      </c>
      <c r="G23" s="109">
        <v>250</v>
      </c>
      <c r="H23" s="109">
        <v>250</v>
      </c>
      <c r="I23" s="109">
        <v>250</v>
      </c>
      <c r="J23" s="109">
        <v>250</v>
      </c>
      <c r="K23" s="109">
        <v>250</v>
      </c>
      <c r="L23" s="109" t="s">
        <v>79</v>
      </c>
      <c r="M23" s="200" t="s">
        <v>79</v>
      </c>
      <c r="N23" s="201">
        <v>250</v>
      </c>
      <c r="P23" s="114"/>
      <c r="Q23" s="115"/>
      <c r="R23" s="125"/>
    </row>
    <row r="24" spans="1:18" ht="20.100000000000001" customHeight="1">
      <c r="B24" s="193"/>
      <c r="C24" s="154" t="s">
        <v>170</v>
      </c>
      <c r="D24" s="154" t="s">
        <v>172</v>
      </c>
      <c r="E24" s="154" t="s">
        <v>111</v>
      </c>
      <c r="F24" s="154" t="s">
        <v>173</v>
      </c>
      <c r="G24" s="109">
        <v>240</v>
      </c>
      <c r="H24" s="109">
        <v>240</v>
      </c>
      <c r="I24" s="109">
        <v>240</v>
      </c>
      <c r="J24" s="109">
        <v>240</v>
      </c>
      <c r="K24" s="109">
        <v>240</v>
      </c>
      <c r="L24" s="109" t="s">
        <v>79</v>
      </c>
      <c r="M24" s="200" t="s">
        <v>79</v>
      </c>
      <c r="N24" s="201">
        <v>240</v>
      </c>
      <c r="P24" s="114"/>
      <c r="Q24" s="115"/>
      <c r="R24" s="125"/>
    </row>
    <row r="25" spans="1:18" ht="20.100000000000001" customHeight="1">
      <c r="B25" s="193"/>
      <c r="C25" s="154" t="s">
        <v>171</v>
      </c>
      <c r="D25" s="154" t="s">
        <v>175</v>
      </c>
      <c r="E25" s="154" t="s">
        <v>111</v>
      </c>
      <c r="F25" s="154" t="s">
        <v>167</v>
      </c>
      <c r="G25" s="109">
        <v>120</v>
      </c>
      <c r="H25" s="109">
        <v>120</v>
      </c>
      <c r="I25" s="109">
        <v>120</v>
      </c>
      <c r="J25" s="109">
        <v>120</v>
      </c>
      <c r="K25" s="109">
        <v>120</v>
      </c>
      <c r="L25" s="109" t="s">
        <v>79</v>
      </c>
      <c r="M25" s="200" t="s">
        <v>79</v>
      </c>
      <c r="N25" s="201">
        <v>120</v>
      </c>
      <c r="P25" s="114"/>
      <c r="Q25" s="115"/>
      <c r="R25" s="125"/>
    </row>
    <row r="26" spans="1:18" ht="20.100000000000001" customHeight="1">
      <c r="B26" s="193"/>
      <c r="C26" s="154" t="s">
        <v>165</v>
      </c>
      <c r="D26" s="154" t="s">
        <v>175</v>
      </c>
      <c r="E26" s="154" t="s">
        <v>111</v>
      </c>
      <c r="F26" s="154" t="s">
        <v>167</v>
      </c>
      <c r="G26" s="109">
        <v>180</v>
      </c>
      <c r="H26" s="109">
        <v>180</v>
      </c>
      <c r="I26" s="109">
        <v>180</v>
      </c>
      <c r="J26" s="109">
        <v>180</v>
      </c>
      <c r="K26" s="109">
        <v>180</v>
      </c>
      <c r="L26" s="109" t="s">
        <v>79</v>
      </c>
      <c r="M26" s="200" t="s">
        <v>79</v>
      </c>
      <c r="N26" s="201">
        <v>180</v>
      </c>
      <c r="P26" s="114"/>
      <c r="Q26" s="115"/>
      <c r="R26" s="125"/>
    </row>
    <row r="27" spans="1:18" ht="20.100000000000001" customHeight="1">
      <c r="B27" s="193"/>
      <c r="C27" s="154" t="s">
        <v>174</v>
      </c>
      <c r="D27" s="154" t="s">
        <v>175</v>
      </c>
      <c r="E27" s="154" t="s">
        <v>111</v>
      </c>
      <c r="F27" s="154" t="s">
        <v>167</v>
      </c>
      <c r="G27" s="109">
        <v>185.74</v>
      </c>
      <c r="H27" s="109">
        <v>185.74</v>
      </c>
      <c r="I27" s="109">
        <v>185.74</v>
      </c>
      <c r="J27" s="109">
        <v>185.74</v>
      </c>
      <c r="K27" s="109">
        <v>185.74</v>
      </c>
      <c r="L27" s="109" t="s">
        <v>79</v>
      </c>
      <c r="M27" s="200" t="s">
        <v>79</v>
      </c>
      <c r="N27" s="201">
        <v>185.74</v>
      </c>
      <c r="P27" s="114"/>
      <c r="Q27" s="115"/>
      <c r="R27" s="125"/>
    </row>
    <row r="28" spans="1:18" ht="20.100000000000001" customHeight="1">
      <c r="B28" s="193"/>
      <c r="C28" s="154" t="s">
        <v>168</v>
      </c>
      <c r="D28" s="154" t="s">
        <v>175</v>
      </c>
      <c r="E28" s="154" t="s">
        <v>111</v>
      </c>
      <c r="F28" s="154" t="s">
        <v>167</v>
      </c>
      <c r="G28" s="109">
        <v>187</v>
      </c>
      <c r="H28" s="109">
        <v>187</v>
      </c>
      <c r="I28" s="109">
        <v>187</v>
      </c>
      <c r="J28" s="109">
        <v>187</v>
      </c>
      <c r="K28" s="109">
        <v>187</v>
      </c>
      <c r="L28" s="109" t="s">
        <v>79</v>
      </c>
      <c r="M28" s="200" t="s">
        <v>79</v>
      </c>
      <c r="N28" s="201">
        <v>187</v>
      </c>
      <c r="P28" s="114"/>
      <c r="Q28" s="115"/>
      <c r="R28" s="125"/>
    </row>
    <row r="29" spans="1:18" ht="20.100000000000001" customHeight="1">
      <c r="B29" s="193"/>
      <c r="C29" s="154" t="s">
        <v>170</v>
      </c>
      <c r="D29" s="154" t="s">
        <v>175</v>
      </c>
      <c r="E29" s="154" t="s">
        <v>111</v>
      </c>
      <c r="F29" s="154" t="s">
        <v>167</v>
      </c>
      <c r="G29" s="109">
        <v>199</v>
      </c>
      <c r="H29" s="109">
        <v>199</v>
      </c>
      <c r="I29" s="109">
        <v>199</v>
      </c>
      <c r="J29" s="109">
        <v>199</v>
      </c>
      <c r="K29" s="109">
        <v>199</v>
      </c>
      <c r="L29" s="109" t="s">
        <v>79</v>
      </c>
      <c r="M29" s="200" t="s">
        <v>79</v>
      </c>
      <c r="N29" s="201">
        <v>199</v>
      </c>
      <c r="P29" s="114"/>
      <c r="Q29" s="115"/>
      <c r="R29" s="125"/>
    </row>
    <row r="30" spans="1:18" s="202" customFormat="1" ht="20.100000000000001" customHeight="1">
      <c r="A30" s="198"/>
      <c r="B30" s="199" t="s">
        <v>176</v>
      </c>
      <c r="C30" s="154" t="s">
        <v>177</v>
      </c>
      <c r="D30" s="154" t="s">
        <v>110</v>
      </c>
      <c r="E30" s="154" t="s">
        <v>111</v>
      </c>
      <c r="F30" s="154" t="s">
        <v>111</v>
      </c>
      <c r="G30" s="109">
        <v>44</v>
      </c>
      <c r="H30" s="109">
        <v>54.53</v>
      </c>
      <c r="I30" s="109">
        <v>45</v>
      </c>
      <c r="J30" s="109">
        <v>49</v>
      </c>
      <c r="K30" s="109">
        <v>56</v>
      </c>
      <c r="L30" s="109">
        <v>81.760000000000005</v>
      </c>
      <c r="M30" s="200" t="s">
        <v>79</v>
      </c>
      <c r="N30" s="201">
        <v>52.45</v>
      </c>
      <c r="P30" s="114"/>
      <c r="Q30" s="115"/>
      <c r="R30" s="125"/>
    </row>
    <row r="31" spans="1:18" ht="20.100000000000001" customHeight="1">
      <c r="B31" s="193"/>
      <c r="C31" s="154" t="s">
        <v>178</v>
      </c>
      <c r="D31" s="154" t="s">
        <v>110</v>
      </c>
      <c r="E31" s="154" t="s">
        <v>111</v>
      </c>
      <c r="F31" s="154" t="s">
        <v>111</v>
      </c>
      <c r="G31" s="109">
        <v>80</v>
      </c>
      <c r="H31" s="109">
        <v>80</v>
      </c>
      <c r="I31" s="109">
        <v>80</v>
      </c>
      <c r="J31" s="109">
        <v>80</v>
      </c>
      <c r="K31" s="109">
        <v>80</v>
      </c>
      <c r="L31" s="109" t="s">
        <v>79</v>
      </c>
      <c r="M31" s="200" t="s">
        <v>79</v>
      </c>
      <c r="N31" s="201">
        <v>80</v>
      </c>
      <c r="P31" s="114"/>
      <c r="Q31" s="115"/>
      <c r="R31" s="125"/>
    </row>
    <row r="32" spans="1:18" s="202" customFormat="1" ht="20.100000000000001" customHeight="1">
      <c r="A32" s="198"/>
      <c r="B32" s="203"/>
      <c r="C32" s="154" t="s">
        <v>127</v>
      </c>
      <c r="D32" s="154" t="s">
        <v>110</v>
      </c>
      <c r="E32" s="154" t="s">
        <v>111</v>
      </c>
      <c r="F32" s="154" t="s">
        <v>111</v>
      </c>
      <c r="G32" s="204">
        <v>63.75</v>
      </c>
      <c r="H32" s="204">
        <v>63.75</v>
      </c>
      <c r="I32" s="204">
        <v>63.75</v>
      </c>
      <c r="J32" s="204">
        <v>63.75</v>
      </c>
      <c r="K32" s="204">
        <v>63.75</v>
      </c>
      <c r="L32" s="204" t="s">
        <v>79</v>
      </c>
      <c r="M32" s="205" t="s">
        <v>79</v>
      </c>
      <c r="N32" s="206">
        <v>63.75</v>
      </c>
      <c r="P32" s="114"/>
      <c r="Q32" s="115"/>
      <c r="R32" s="207"/>
    </row>
    <row r="33" spans="1:18" ht="20.100000000000001" customHeight="1">
      <c r="B33" s="199" t="s">
        <v>179</v>
      </c>
      <c r="C33" s="154" t="s">
        <v>177</v>
      </c>
      <c r="D33" s="154" t="s">
        <v>147</v>
      </c>
      <c r="E33" s="154" t="s">
        <v>111</v>
      </c>
      <c r="F33" s="154" t="s">
        <v>180</v>
      </c>
      <c r="G33" s="109">
        <v>43</v>
      </c>
      <c r="H33" s="204">
        <v>43.61</v>
      </c>
      <c r="I33" s="109">
        <v>47.06</v>
      </c>
      <c r="J33" s="109">
        <v>52.94</v>
      </c>
      <c r="K33" s="204">
        <v>57.65</v>
      </c>
      <c r="L33" s="208">
        <v>45.71</v>
      </c>
      <c r="M33" s="209" t="s">
        <v>79</v>
      </c>
      <c r="N33" s="206">
        <v>48.24</v>
      </c>
      <c r="P33" s="114"/>
      <c r="Q33" s="115"/>
      <c r="R33" s="125"/>
    </row>
    <row r="34" spans="1:18" ht="20.100000000000001" customHeight="1">
      <c r="B34" s="193"/>
      <c r="C34" s="154" t="s">
        <v>123</v>
      </c>
      <c r="D34" s="154" t="s">
        <v>147</v>
      </c>
      <c r="E34" s="154" t="s">
        <v>111</v>
      </c>
      <c r="F34" s="154" t="s">
        <v>180</v>
      </c>
      <c r="G34" s="204">
        <v>33.25</v>
      </c>
      <c r="H34" s="204">
        <v>33.25</v>
      </c>
      <c r="I34" s="204">
        <v>33.25</v>
      </c>
      <c r="J34" s="204">
        <v>33.25</v>
      </c>
      <c r="K34" s="204">
        <v>33.25</v>
      </c>
      <c r="L34" s="208" t="s">
        <v>79</v>
      </c>
      <c r="M34" s="209" t="s">
        <v>79</v>
      </c>
      <c r="N34" s="206">
        <v>33.25</v>
      </c>
      <c r="P34" s="114"/>
      <c r="Q34" s="115"/>
      <c r="R34" s="125"/>
    </row>
    <row r="35" spans="1:18" ht="20.100000000000001" customHeight="1">
      <c r="B35" s="193"/>
      <c r="C35" s="154" t="s">
        <v>178</v>
      </c>
      <c r="D35" s="154" t="s">
        <v>147</v>
      </c>
      <c r="E35" s="154" t="s">
        <v>111</v>
      </c>
      <c r="F35" s="154" t="s">
        <v>180</v>
      </c>
      <c r="G35" s="204">
        <v>70</v>
      </c>
      <c r="H35" s="204">
        <v>70</v>
      </c>
      <c r="I35" s="204">
        <v>70</v>
      </c>
      <c r="J35" s="204">
        <v>70</v>
      </c>
      <c r="K35" s="204">
        <v>70</v>
      </c>
      <c r="L35" s="208" t="s">
        <v>79</v>
      </c>
      <c r="M35" s="209" t="s">
        <v>79</v>
      </c>
      <c r="N35" s="206">
        <v>70</v>
      </c>
      <c r="P35" s="114"/>
      <c r="Q35" s="115"/>
      <c r="R35" s="125"/>
    </row>
    <row r="36" spans="1:18" s="202" customFormat="1" ht="20.100000000000001" customHeight="1">
      <c r="A36" s="198"/>
      <c r="B36" s="203"/>
      <c r="C36" s="154" t="s">
        <v>127</v>
      </c>
      <c r="D36" s="154" t="s">
        <v>147</v>
      </c>
      <c r="E36" s="154" t="s">
        <v>111</v>
      </c>
      <c r="F36" s="154" t="s">
        <v>180</v>
      </c>
      <c r="G36" s="204">
        <v>65.25</v>
      </c>
      <c r="H36" s="204">
        <v>65.25</v>
      </c>
      <c r="I36" s="204">
        <v>65.25</v>
      </c>
      <c r="J36" s="204">
        <v>65.25</v>
      </c>
      <c r="K36" s="204">
        <v>65.25</v>
      </c>
      <c r="L36" s="204" t="s">
        <v>79</v>
      </c>
      <c r="M36" s="205" t="s">
        <v>79</v>
      </c>
      <c r="N36" s="206">
        <v>65.25</v>
      </c>
      <c r="P36" s="114"/>
      <c r="Q36" s="115"/>
      <c r="R36" s="207"/>
    </row>
    <row r="37" spans="1:18" ht="20.100000000000001" customHeight="1">
      <c r="B37" s="199" t="s">
        <v>181</v>
      </c>
      <c r="C37" s="154" t="s">
        <v>171</v>
      </c>
      <c r="D37" s="154" t="s">
        <v>110</v>
      </c>
      <c r="E37" s="154" t="s">
        <v>111</v>
      </c>
      <c r="F37" s="154" t="s">
        <v>111</v>
      </c>
      <c r="G37" s="204">
        <v>18.3</v>
      </c>
      <c r="H37" s="204">
        <v>18.3</v>
      </c>
      <c r="I37" s="204">
        <v>18.3</v>
      </c>
      <c r="J37" s="204">
        <v>18.3</v>
      </c>
      <c r="K37" s="204">
        <v>18.3</v>
      </c>
      <c r="L37" s="208" t="s">
        <v>79</v>
      </c>
      <c r="M37" s="209" t="s">
        <v>79</v>
      </c>
      <c r="N37" s="206">
        <v>18.3</v>
      </c>
      <c r="P37" s="114"/>
      <c r="Q37" s="115"/>
      <c r="R37" s="125"/>
    </row>
    <row r="38" spans="1:18" ht="20.100000000000001" customHeight="1">
      <c r="B38" s="193"/>
      <c r="C38" s="154" t="s">
        <v>165</v>
      </c>
      <c r="D38" s="154" t="s">
        <v>110</v>
      </c>
      <c r="E38" s="154" t="s">
        <v>111</v>
      </c>
      <c r="F38" s="154" t="s">
        <v>111</v>
      </c>
      <c r="G38" s="204">
        <v>27</v>
      </c>
      <c r="H38" s="204">
        <v>27</v>
      </c>
      <c r="I38" s="204">
        <v>26.5</v>
      </c>
      <c r="J38" s="204">
        <v>26.5</v>
      </c>
      <c r="K38" s="204">
        <v>26</v>
      </c>
      <c r="L38" s="208" t="s">
        <v>79</v>
      </c>
      <c r="M38" s="209" t="s">
        <v>79</v>
      </c>
      <c r="N38" s="206">
        <v>26.6</v>
      </c>
      <c r="P38" s="114"/>
      <c r="Q38" s="115"/>
      <c r="R38" s="125"/>
    </row>
    <row r="39" spans="1:18" ht="20.100000000000001" customHeight="1">
      <c r="B39" s="193"/>
      <c r="C39" s="154" t="s">
        <v>168</v>
      </c>
      <c r="D39" s="154" t="s">
        <v>110</v>
      </c>
      <c r="E39" s="154" t="s">
        <v>111</v>
      </c>
      <c r="F39" s="154" t="s">
        <v>111</v>
      </c>
      <c r="G39" s="204">
        <v>30</v>
      </c>
      <c r="H39" s="204">
        <v>30</v>
      </c>
      <c r="I39" s="204">
        <v>30</v>
      </c>
      <c r="J39" s="204">
        <v>30</v>
      </c>
      <c r="K39" s="204">
        <v>30</v>
      </c>
      <c r="L39" s="208" t="s">
        <v>79</v>
      </c>
      <c r="M39" s="209" t="s">
        <v>79</v>
      </c>
      <c r="N39" s="206">
        <v>30</v>
      </c>
      <c r="P39" s="114"/>
      <c r="Q39" s="115"/>
      <c r="R39" s="125"/>
    </row>
    <row r="40" spans="1:18" ht="20.100000000000001" customHeight="1">
      <c r="B40" s="193"/>
      <c r="C40" s="154" t="s">
        <v>88</v>
      </c>
      <c r="D40" s="154" t="s">
        <v>110</v>
      </c>
      <c r="E40" s="154" t="s">
        <v>111</v>
      </c>
      <c r="F40" s="154" t="s">
        <v>111</v>
      </c>
      <c r="G40" s="204">
        <v>23.55</v>
      </c>
      <c r="H40" s="204">
        <v>23.55</v>
      </c>
      <c r="I40" s="204">
        <v>23.55</v>
      </c>
      <c r="J40" s="204">
        <v>23.55</v>
      </c>
      <c r="K40" s="204">
        <v>23.55</v>
      </c>
      <c r="L40" s="208" t="s">
        <v>79</v>
      </c>
      <c r="M40" s="209" t="s">
        <v>79</v>
      </c>
      <c r="N40" s="206">
        <v>23.55</v>
      </c>
      <c r="P40" s="114"/>
      <c r="Q40" s="115"/>
      <c r="R40" s="125"/>
    </row>
    <row r="41" spans="1:18" ht="20.100000000000001" customHeight="1">
      <c r="B41" s="193"/>
      <c r="C41" s="154" t="s">
        <v>104</v>
      </c>
      <c r="D41" s="154" t="s">
        <v>110</v>
      </c>
      <c r="E41" s="154" t="s">
        <v>111</v>
      </c>
      <c r="F41" s="154" t="s">
        <v>111</v>
      </c>
      <c r="G41" s="204">
        <v>40</v>
      </c>
      <c r="H41" s="204">
        <v>40</v>
      </c>
      <c r="I41" s="204">
        <v>38</v>
      </c>
      <c r="J41" s="204">
        <v>37</v>
      </c>
      <c r="K41" s="204">
        <v>40</v>
      </c>
      <c r="L41" s="208" t="s">
        <v>79</v>
      </c>
      <c r="M41" s="209" t="s">
        <v>79</v>
      </c>
      <c r="N41" s="206">
        <v>38.85</v>
      </c>
      <c r="P41" s="114"/>
      <c r="Q41" s="115"/>
      <c r="R41" s="125"/>
    </row>
    <row r="42" spans="1:18" s="202" customFormat="1" ht="20.100000000000001" customHeight="1">
      <c r="A42" s="198"/>
      <c r="B42" s="203"/>
      <c r="C42" s="154" t="s">
        <v>170</v>
      </c>
      <c r="D42" s="154" t="s">
        <v>110</v>
      </c>
      <c r="E42" s="154" t="s">
        <v>111</v>
      </c>
      <c r="F42" s="154" t="s">
        <v>111</v>
      </c>
      <c r="G42" s="204">
        <v>20.2</v>
      </c>
      <c r="H42" s="204">
        <v>20.2</v>
      </c>
      <c r="I42" s="204">
        <v>20.2</v>
      </c>
      <c r="J42" s="204">
        <v>20.2</v>
      </c>
      <c r="K42" s="204">
        <v>20.2</v>
      </c>
      <c r="L42" s="204" t="s">
        <v>79</v>
      </c>
      <c r="M42" s="205" t="s">
        <v>79</v>
      </c>
      <c r="N42" s="206">
        <v>20.2</v>
      </c>
      <c r="P42" s="114"/>
      <c r="Q42" s="115"/>
      <c r="R42" s="207"/>
    </row>
    <row r="43" spans="1:18" ht="20.100000000000001" customHeight="1">
      <c r="B43" s="199" t="s">
        <v>182</v>
      </c>
      <c r="C43" s="154" t="s">
        <v>171</v>
      </c>
      <c r="D43" s="154" t="s">
        <v>183</v>
      </c>
      <c r="E43" s="154" t="s">
        <v>111</v>
      </c>
      <c r="F43" s="154" t="s">
        <v>184</v>
      </c>
      <c r="G43" s="204">
        <v>197.5</v>
      </c>
      <c r="H43" s="204">
        <v>197.5</v>
      </c>
      <c r="I43" s="204">
        <v>197.5</v>
      </c>
      <c r="J43" s="204">
        <v>197.5</v>
      </c>
      <c r="K43" s="204">
        <v>197.5</v>
      </c>
      <c r="L43" s="208" t="s">
        <v>79</v>
      </c>
      <c r="M43" s="209" t="s">
        <v>79</v>
      </c>
      <c r="N43" s="206">
        <v>197.5</v>
      </c>
      <c r="P43" s="114"/>
      <c r="Q43" s="115"/>
      <c r="R43" s="125"/>
    </row>
    <row r="44" spans="1:18" ht="20.100000000000001" customHeight="1">
      <c r="B44" s="193"/>
      <c r="C44" s="154" t="s">
        <v>168</v>
      </c>
      <c r="D44" s="154" t="s">
        <v>183</v>
      </c>
      <c r="E44" s="154" t="s">
        <v>111</v>
      </c>
      <c r="F44" s="154" t="s">
        <v>184</v>
      </c>
      <c r="G44" s="204">
        <v>182.23</v>
      </c>
      <c r="H44" s="204">
        <v>182.23</v>
      </c>
      <c r="I44" s="204">
        <v>182.23</v>
      </c>
      <c r="J44" s="204">
        <v>182.23</v>
      </c>
      <c r="K44" s="204">
        <v>182.23</v>
      </c>
      <c r="L44" s="208" t="s">
        <v>79</v>
      </c>
      <c r="M44" s="209" t="s">
        <v>79</v>
      </c>
      <c r="N44" s="206">
        <v>182.23</v>
      </c>
      <c r="P44" s="114"/>
      <c r="Q44" s="115"/>
      <c r="R44" s="125"/>
    </row>
    <row r="45" spans="1:18" ht="20.100000000000001" customHeight="1">
      <c r="B45" s="193"/>
      <c r="C45" s="154" t="s">
        <v>185</v>
      </c>
      <c r="D45" s="154" t="s">
        <v>183</v>
      </c>
      <c r="E45" s="154" t="s">
        <v>111</v>
      </c>
      <c r="F45" s="154" t="s">
        <v>184</v>
      </c>
      <c r="G45" s="204">
        <v>235.5</v>
      </c>
      <c r="H45" s="204">
        <v>235.5</v>
      </c>
      <c r="I45" s="204">
        <v>235.5</v>
      </c>
      <c r="J45" s="204">
        <v>235.5</v>
      </c>
      <c r="K45" s="204">
        <v>235.5</v>
      </c>
      <c r="L45" s="208" t="s">
        <v>79</v>
      </c>
      <c r="M45" s="209" t="s">
        <v>79</v>
      </c>
      <c r="N45" s="206">
        <v>235.5</v>
      </c>
      <c r="P45" s="114"/>
      <c r="Q45" s="115"/>
      <c r="R45" s="125"/>
    </row>
    <row r="46" spans="1:18" s="202" customFormat="1" ht="20.100000000000001" customHeight="1">
      <c r="A46" s="198"/>
      <c r="B46" s="203"/>
      <c r="C46" s="154" t="s">
        <v>126</v>
      </c>
      <c r="D46" s="154" t="s">
        <v>183</v>
      </c>
      <c r="E46" s="154" t="s">
        <v>111</v>
      </c>
      <c r="F46" s="154" t="s">
        <v>184</v>
      </c>
      <c r="G46" s="204">
        <v>220</v>
      </c>
      <c r="H46" s="204">
        <v>220</v>
      </c>
      <c r="I46" s="204">
        <v>220</v>
      </c>
      <c r="J46" s="204">
        <v>220</v>
      </c>
      <c r="K46" s="204">
        <v>220</v>
      </c>
      <c r="L46" s="204" t="s">
        <v>79</v>
      </c>
      <c r="M46" s="205" t="s">
        <v>79</v>
      </c>
      <c r="N46" s="206">
        <v>220</v>
      </c>
      <c r="P46" s="114"/>
      <c r="Q46" s="115"/>
      <c r="R46" s="207"/>
    </row>
    <row r="47" spans="1:18" s="202" customFormat="1" ht="20.100000000000001" customHeight="1">
      <c r="A47" s="198"/>
      <c r="B47" s="203" t="s">
        <v>186</v>
      </c>
      <c r="C47" s="154" t="s">
        <v>187</v>
      </c>
      <c r="D47" s="154" t="s">
        <v>110</v>
      </c>
      <c r="E47" s="154" t="s">
        <v>111</v>
      </c>
      <c r="F47" s="154" t="s">
        <v>111</v>
      </c>
      <c r="G47" s="109">
        <v>118</v>
      </c>
      <c r="H47" s="109">
        <v>118</v>
      </c>
      <c r="I47" s="109">
        <v>118</v>
      </c>
      <c r="J47" s="109">
        <v>118</v>
      </c>
      <c r="K47" s="109">
        <v>118</v>
      </c>
      <c r="L47" s="109" t="s">
        <v>79</v>
      </c>
      <c r="M47" s="200" t="s">
        <v>79</v>
      </c>
      <c r="N47" s="201">
        <v>118</v>
      </c>
      <c r="P47" s="114"/>
      <c r="Q47" s="115"/>
      <c r="R47" s="207"/>
    </row>
    <row r="48" spans="1:18" s="202" customFormat="1" ht="20.100000000000001" customHeight="1">
      <c r="A48" s="198"/>
      <c r="B48" s="203" t="s">
        <v>188</v>
      </c>
      <c r="C48" s="154" t="s">
        <v>178</v>
      </c>
      <c r="D48" s="154" t="s">
        <v>189</v>
      </c>
      <c r="E48" s="154" t="s">
        <v>111</v>
      </c>
      <c r="F48" s="154" t="s">
        <v>111</v>
      </c>
      <c r="G48" s="109">
        <v>30</v>
      </c>
      <c r="H48" s="109">
        <v>30</v>
      </c>
      <c r="I48" s="109">
        <v>30</v>
      </c>
      <c r="J48" s="109">
        <v>30</v>
      </c>
      <c r="K48" s="109">
        <v>30</v>
      </c>
      <c r="L48" s="109" t="s">
        <v>79</v>
      </c>
      <c r="M48" s="200" t="s">
        <v>79</v>
      </c>
      <c r="N48" s="201">
        <v>30</v>
      </c>
      <c r="P48" s="114"/>
      <c r="Q48" s="115"/>
      <c r="R48" s="207"/>
    </row>
    <row r="49" spans="1:18" s="202" customFormat="1" ht="20.100000000000001" customHeight="1">
      <c r="A49" s="198"/>
      <c r="B49" s="203" t="s">
        <v>190</v>
      </c>
      <c r="C49" s="154" t="s">
        <v>123</v>
      </c>
      <c r="D49" s="154" t="s">
        <v>147</v>
      </c>
      <c r="E49" s="154" t="s">
        <v>111</v>
      </c>
      <c r="F49" s="154" t="s">
        <v>111</v>
      </c>
      <c r="G49" s="109">
        <v>169.39</v>
      </c>
      <c r="H49" s="109">
        <v>169.39</v>
      </c>
      <c r="I49" s="109">
        <v>169.39</v>
      </c>
      <c r="J49" s="109">
        <v>169.39</v>
      </c>
      <c r="K49" s="109">
        <v>169.39</v>
      </c>
      <c r="L49" s="109" t="s">
        <v>79</v>
      </c>
      <c r="M49" s="200" t="s">
        <v>79</v>
      </c>
      <c r="N49" s="201">
        <v>169.39</v>
      </c>
      <c r="P49" s="114"/>
      <c r="Q49" s="115"/>
      <c r="R49" s="207"/>
    </row>
    <row r="50" spans="1:18" ht="20.100000000000001" customHeight="1">
      <c r="B50" s="199" t="s">
        <v>191</v>
      </c>
      <c r="C50" s="154" t="s">
        <v>177</v>
      </c>
      <c r="D50" s="154" t="s">
        <v>192</v>
      </c>
      <c r="E50" s="154" t="s">
        <v>111</v>
      </c>
      <c r="F50" s="154" t="s">
        <v>111</v>
      </c>
      <c r="G50" s="204">
        <v>142</v>
      </c>
      <c r="H50" s="204">
        <v>146.5</v>
      </c>
      <c r="I50" s="204">
        <v>131.5</v>
      </c>
      <c r="J50" s="204">
        <v>130</v>
      </c>
      <c r="K50" s="204">
        <v>120</v>
      </c>
      <c r="L50" s="208" t="s">
        <v>79</v>
      </c>
      <c r="M50" s="209" t="s">
        <v>79</v>
      </c>
      <c r="N50" s="206">
        <v>134</v>
      </c>
      <c r="P50" s="114"/>
      <c r="Q50" s="115"/>
      <c r="R50" s="125"/>
    </row>
    <row r="51" spans="1:18" ht="20.100000000000001" customHeight="1">
      <c r="B51" s="193"/>
      <c r="C51" s="154" t="s">
        <v>123</v>
      </c>
      <c r="D51" s="154" t="s">
        <v>192</v>
      </c>
      <c r="E51" s="154" t="s">
        <v>111</v>
      </c>
      <c r="F51" s="154" t="s">
        <v>111</v>
      </c>
      <c r="G51" s="204">
        <v>235.13</v>
      </c>
      <c r="H51" s="204">
        <v>235.13</v>
      </c>
      <c r="I51" s="204">
        <v>235.13</v>
      </c>
      <c r="J51" s="204">
        <v>235.13</v>
      </c>
      <c r="K51" s="204">
        <v>235.13</v>
      </c>
      <c r="L51" s="208" t="s">
        <v>79</v>
      </c>
      <c r="M51" s="209" t="s">
        <v>79</v>
      </c>
      <c r="N51" s="206">
        <v>235.13</v>
      </c>
      <c r="P51" s="114"/>
      <c r="Q51" s="115"/>
      <c r="R51" s="125"/>
    </row>
    <row r="52" spans="1:18" ht="20.100000000000001" customHeight="1">
      <c r="B52" s="193"/>
      <c r="C52" s="154" t="s">
        <v>187</v>
      </c>
      <c r="D52" s="154" t="s">
        <v>192</v>
      </c>
      <c r="E52" s="154" t="s">
        <v>111</v>
      </c>
      <c r="F52" s="154" t="s">
        <v>111</v>
      </c>
      <c r="G52" s="204">
        <v>333</v>
      </c>
      <c r="H52" s="204">
        <v>298</v>
      </c>
      <c r="I52" s="204" t="s">
        <v>79</v>
      </c>
      <c r="J52" s="204" t="s">
        <v>79</v>
      </c>
      <c r="K52" s="204" t="s">
        <v>79</v>
      </c>
      <c r="L52" s="208" t="s">
        <v>79</v>
      </c>
      <c r="M52" s="209" t="s">
        <v>79</v>
      </c>
      <c r="N52" s="206">
        <v>315.55</v>
      </c>
      <c r="P52" s="114"/>
      <c r="Q52" s="115"/>
      <c r="R52" s="125"/>
    </row>
    <row r="53" spans="1:18" ht="20.100000000000001" customHeight="1">
      <c r="B53" s="193"/>
      <c r="C53" s="154" t="s">
        <v>162</v>
      </c>
      <c r="D53" s="154" t="s">
        <v>192</v>
      </c>
      <c r="E53" s="154" t="s">
        <v>111</v>
      </c>
      <c r="F53" s="154" t="s">
        <v>111</v>
      </c>
      <c r="G53" s="204">
        <v>235</v>
      </c>
      <c r="H53" s="204">
        <v>235</v>
      </c>
      <c r="I53" s="204">
        <v>235</v>
      </c>
      <c r="J53" s="204">
        <v>235</v>
      </c>
      <c r="K53" s="204">
        <v>235</v>
      </c>
      <c r="L53" s="208" t="s">
        <v>79</v>
      </c>
      <c r="M53" s="209" t="s">
        <v>79</v>
      </c>
      <c r="N53" s="206">
        <v>235</v>
      </c>
      <c r="P53" s="114"/>
      <c r="Q53" s="115"/>
      <c r="R53" s="125"/>
    </row>
    <row r="54" spans="1:18" ht="20.100000000000001" customHeight="1">
      <c r="B54" s="193"/>
      <c r="C54" s="154" t="s">
        <v>193</v>
      </c>
      <c r="D54" s="154" t="s">
        <v>192</v>
      </c>
      <c r="E54" s="154" t="s">
        <v>111</v>
      </c>
      <c r="F54" s="154" t="s">
        <v>111</v>
      </c>
      <c r="G54" s="204">
        <v>260</v>
      </c>
      <c r="H54" s="204">
        <v>260</v>
      </c>
      <c r="I54" s="204">
        <v>260</v>
      </c>
      <c r="J54" s="204">
        <v>260</v>
      </c>
      <c r="K54" s="204">
        <v>260</v>
      </c>
      <c r="L54" s="208" t="s">
        <v>79</v>
      </c>
      <c r="M54" s="209" t="s">
        <v>79</v>
      </c>
      <c r="N54" s="206">
        <v>260</v>
      </c>
      <c r="P54" s="114"/>
      <c r="Q54" s="115"/>
      <c r="R54" s="125"/>
    </row>
    <row r="55" spans="1:18" ht="20.100000000000001" customHeight="1">
      <c r="B55" s="193"/>
      <c r="C55" s="154" t="s">
        <v>178</v>
      </c>
      <c r="D55" s="154" t="s">
        <v>192</v>
      </c>
      <c r="E55" s="154" t="s">
        <v>111</v>
      </c>
      <c r="F55" s="154" t="s">
        <v>111</v>
      </c>
      <c r="G55" s="204">
        <v>200</v>
      </c>
      <c r="H55" s="204">
        <v>200</v>
      </c>
      <c r="I55" s="204">
        <v>200</v>
      </c>
      <c r="J55" s="204">
        <v>200</v>
      </c>
      <c r="K55" s="204">
        <v>200</v>
      </c>
      <c r="L55" s="208" t="s">
        <v>79</v>
      </c>
      <c r="M55" s="209" t="s">
        <v>79</v>
      </c>
      <c r="N55" s="206">
        <v>200</v>
      </c>
      <c r="P55" s="114"/>
      <c r="Q55" s="115"/>
      <c r="R55" s="125"/>
    </row>
    <row r="56" spans="1:18" ht="20.100000000000001" customHeight="1">
      <c r="B56" s="193"/>
      <c r="C56" s="154" t="s">
        <v>163</v>
      </c>
      <c r="D56" s="154" t="s">
        <v>192</v>
      </c>
      <c r="E56" s="154" t="s">
        <v>111</v>
      </c>
      <c r="F56" s="154" t="s">
        <v>111</v>
      </c>
      <c r="G56" s="204">
        <v>220</v>
      </c>
      <c r="H56" s="204">
        <v>220</v>
      </c>
      <c r="I56" s="204">
        <v>220</v>
      </c>
      <c r="J56" s="204">
        <v>220</v>
      </c>
      <c r="K56" s="204">
        <v>220</v>
      </c>
      <c r="L56" s="208" t="s">
        <v>79</v>
      </c>
      <c r="M56" s="209" t="s">
        <v>79</v>
      </c>
      <c r="N56" s="206">
        <v>220</v>
      </c>
      <c r="P56" s="114"/>
      <c r="Q56" s="115"/>
      <c r="R56" s="125"/>
    </row>
    <row r="57" spans="1:18" ht="20.100000000000001" customHeight="1">
      <c r="B57" s="193"/>
      <c r="C57" s="154" t="s">
        <v>194</v>
      </c>
      <c r="D57" s="154" t="s">
        <v>192</v>
      </c>
      <c r="E57" s="154" t="s">
        <v>111</v>
      </c>
      <c r="F57" s="154" t="s">
        <v>111</v>
      </c>
      <c r="G57" s="204">
        <v>234</v>
      </c>
      <c r="H57" s="204">
        <v>234</v>
      </c>
      <c r="I57" s="204">
        <v>234</v>
      </c>
      <c r="J57" s="204">
        <v>234</v>
      </c>
      <c r="K57" s="204">
        <v>234</v>
      </c>
      <c r="L57" s="208" t="s">
        <v>79</v>
      </c>
      <c r="M57" s="209" t="s">
        <v>79</v>
      </c>
      <c r="N57" s="206">
        <v>234</v>
      </c>
      <c r="P57" s="114"/>
      <c r="Q57" s="115"/>
      <c r="R57" s="125"/>
    </row>
    <row r="58" spans="1:18" ht="20.100000000000001" customHeight="1">
      <c r="B58" s="193"/>
      <c r="C58" s="154" t="s">
        <v>88</v>
      </c>
      <c r="D58" s="154" t="s">
        <v>110</v>
      </c>
      <c r="E58" s="154" t="s">
        <v>111</v>
      </c>
      <c r="F58" s="154" t="s">
        <v>111</v>
      </c>
      <c r="G58" s="204">
        <v>371</v>
      </c>
      <c r="H58" s="204">
        <v>371</v>
      </c>
      <c r="I58" s="204">
        <v>371</v>
      </c>
      <c r="J58" s="204">
        <v>371</v>
      </c>
      <c r="K58" s="204">
        <v>371</v>
      </c>
      <c r="L58" s="208" t="s">
        <v>79</v>
      </c>
      <c r="M58" s="209" t="s">
        <v>79</v>
      </c>
      <c r="N58" s="206">
        <v>371</v>
      </c>
      <c r="P58" s="114"/>
      <c r="Q58" s="115"/>
      <c r="R58" s="125"/>
    </row>
    <row r="59" spans="1:18" ht="20.100000000000001" customHeight="1">
      <c r="B59" s="193"/>
      <c r="C59" s="154" t="s">
        <v>126</v>
      </c>
      <c r="D59" s="154" t="s">
        <v>110</v>
      </c>
      <c r="E59" s="154" t="s">
        <v>111</v>
      </c>
      <c r="F59" s="154" t="s">
        <v>111</v>
      </c>
      <c r="G59" s="204">
        <v>280</v>
      </c>
      <c r="H59" s="204">
        <v>280</v>
      </c>
      <c r="I59" s="204">
        <v>280</v>
      </c>
      <c r="J59" s="204">
        <v>280</v>
      </c>
      <c r="K59" s="204">
        <v>280</v>
      </c>
      <c r="L59" s="208" t="s">
        <v>79</v>
      </c>
      <c r="M59" s="209" t="s">
        <v>79</v>
      </c>
      <c r="N59" s="206">
        <v>280</v>
      </c>
      <c r="P59" s="114"/>
      <c r="Q59" s="115"/>
      <c r="R59" s="125"/>
    </row>
    <row r="60" spans="1:18" s="202" customFormat="1" ht="20.100000000000001" customHeight="1">
      <c r="A60" s="198"/>
      <c r="B60" s="203"/>
      <c r="C60" s="154" t="s">
        <v>127</v>
      </c>
      <c r="D60" s="154" t="s">
        <v>110</v>
      </c>
      <c r="E60" s="154" t="s">
        <v>111</v>
      </c>
      <c r="F60" s="154" t="s">
        <v>111</v>
      </c>
      <c r="G60" s="109">
        <v>145</v>
      </c>
      <c r="H60" s="109">
        <v>145</v>
      </c>
      <c r="I60" s="109">
        <v>145</v>
      </c>
      <c r="J60" s="109">
        <v>145</v>
      </c>
      <c r="K60" s="109">
        <v>145</v>
      </c>
      <c r="L60" s="109" t="s">
        <v>79</v>
      </c>
      <c r="M60" s="200" t="s">
        <v>79</v>
      </c>
      <c r="N60" s="201">
        <v>145</v>
      </c>
      <c r="P60" s="114"/>
      <c r="Q60" s="115"/>
      <c r="R60" s="207"/>
    </row>
    <row r="61" spans="1:18" ht="20.100000000000001" customHeight="1">
      <c r="B61" s="193" t="s">
        <v>195</v>
      </c>
      <c r="C61" s="154" t="s">
        <v>104</v>
      </c>
      <c r="D61" s="154" t="s">
        <v>196</v>
      </c>
      <c r="E61" s="154" t="s">
        <v>77</v>
      </c>
      <c r="F61" s="154" t="s">
        <v>111</v>
      </c>
      <c r="G61" s="109">
        <v>95</v>
      </c>
      <c r="H61" s="109">
        <v>95</v>
      </c>
      <c r="I61" s="109">
        <v>100</v>
      </c>
      <c r="J61" s="109">
        <v>110</v>
      </c>
      <c r="K61" s="109">
        <v>110</v>
      </c>
      <c r="L61" s="110" t="s">
        <v>79</v>
      </c>
      <c r="M61" s="210" t="s">
        <v>79</v>
      </c>
      <c r="N61" s="201">
        <v>102.09</v>
      </c>
      <c r="P61" s="114"/>
      <c r="Q61" s="115"/>
      <c r="R61" s="125"/>
    </row>
    <row r="62" spans="1:18" ht="20.100000000000001" customHeight="1">
      <c r="B62" s="193"/>
      <c r="C62" s="154" t="s">
        <v>104</v>
      </c>
      <c r="D62" s="154" t="s">
        <v>197</v>
      </c>
      <c r="E62" s="154" t="s">
        <v>77</v>
      </c>
      <c r="F62" s="154" t="s">
        <v>198</v>
      </c>
      <c r="G62" s="109">
        <v>80</v>
      </c>
      <c r="H62" s="109">
        <v>70</v>
      </c>
      <c r="I62" s="109">
        <v>68</v>
      </c>
      <c r="J62" s="109">
        <v>70</v>
      </c>
      <c r="K62" s="109">
        <v>70</v>
      </c>
      <c r="L62" s="110" t="s">
        <v>79</v>
      </c>
      <c r="M62" s="210" t="s">
        <v>79</v>
      </c>
      <c r="N62" s="201">
        <v>71.66</v>
      </c>
      <c r="P62" s="114"/>
      <c r="Q62" s="115"/>
      <c r="R62" s="125"/>
    </row>
    <row r="63" spans="1:18" ht="20.100000000000001" customHeight="1">
      <c r="B63" s="193"/>
      <c r="C63" s="154" t="s">
        <v>123</v>
      </c>
      <c r="D63" s="154" t="s">
        <v>199</v>
      </c>
      <c r="E63" s="154" t="s">
        <v>77</v>
      </c>
      <c r="F63" s="154" t="s">
        <v>200</v>
      </c>
      <c r="G63" s="109">
        <v>59.38</v>
      </c>
      <c r="H63" s="109">
        <v>59.38</v>
      </c>
      <c r="I63" s="109">
        <v>59.38</v>
      </c>
      <c r="J63" s="109">
        <v>59.38</v>
      </c>
      <c r="K63" s="109">
        <v>59.38</v>
      </c>
      <c r="L63" s="110" t="s">
        <v>79</v>
      </c>
      <c r="M63" s="210" t="s">
        <v>79</v>
      </c>
      <c r="N63" s="201">
        <v>59.38</v>
      </c>
      <c r="P63" s="114"/>
      <c r="Q63" s="115"/>
      <c r="R63" s="125"/>
    </row>
    <row r="64" spans="1:18" ht="20.100000000000001" customHeight="1">
      <c r="B64" s="193"/>
      <c r="C64" s="154" t="s">
        <v>104</v>
      </c>
      <c r="D64" s="154" t="s">
        <v>199</v>
      </c>
      <c r="E64" s="154" t="s">
        <v>77</v>
      </c>
      <c r="F64" s="154" t="s">
        <v>200</v>
      </c>
      <c r="G64" s="109">
        <v>85</v>
      </c>
      <c r="H64" s="109">
        <v>80</v>
      </c>
      <c r="I64" s="109">
        <v>85</v>
      </c>
      <c r="J64" s="109">
        <v>80</v>
      </c>
      <c r="K64" s="109">
        <v>85</v>
      </c>
      <c r="L64" s="110" t="s">
        <v>79</v>
      </c>
      <c r="M64" s="210" t="s">
        <v>79</v>
      </c>
      <c r="N64" s="201">
        <v>82.83</v>
      </c>
      <c r="P64" s="114"/>
      <c r="Q64" s="115"/>
      <c r="R64" s="125"/>
    </row>
    <row r="65" spans="1:18" ht="20.100000000000001" customHeight="1">
      <c r="B65" s="193"/>
      <c r="C65" s="154" t="s">
        <v>162</v>
      </c>
      <c r="D65" s="154" t="s">
        <v>110</v>
      </c>
      <c r="E65" s="154" t="s">
        <v>77</v>
      </c>
      <c r="F65" s="154" t="s">
        <v>198</v>
      </c>
      <c r="G65" s="109">
        <v>104</v>
      </c>
      <c r="H65" s="109">
        <v>104</v>
      </c>
      <c r="I65" s="109">
        <v>104</v>
      </c>
      <c r="J65" s="109">
        <v>104</v>
      </c>
      <c r="K65" s="109">
        <v>104</v>
      </c>
      <c r="L65" s="110" t="s">
        <v>79</v>
      </c>
      <c r="M65" s="210" t="s">
        <v>79</v>
      </c>
      <c r="N65" s="201">
        <v>104</v>
      </c>
      <c r="P65" s="114"/>
      <c r="Q65" s="115"/>
      <c r="R65" s="125"/>
    </row>
    <row r="66" spans="1:18" ht="20.100000000000001" customHeight="1">
      <c r="B66" s="193"/>
      <c r="C66" s="154" t="s">
        <v>88</v>
      </c>
      <c r="D66" s="154" t="s">
        <v>110</v>
      </c>
      <c r="E66" s="154" t="s">
        <v>77</v>
      </c>
      <c r="F66" s="154" t="s">
        <v>198</v>
      </c>
      <c r="G66" s="109">
        <v>79.47</v>
      </c>
      <c r="H66" s="109">
        <v>79.47</v>
      </c>
      <c r="I66" s="109">
        <v>79.47</v>
      </c>
      <c r="J66" s="109">
        <v>79.47</v>
      </c>
      <c r="K66" s="109">
        <v>79.47</v>
      </c>
      <c r="L66" s="110" t="s">
        <v>79</v>
      </c>
      <c r="M66" s="210" t="s">
        <v>79</v>
      </c>
      <c r="N66" s="201">
        <v>79.47</v>
      </c>
      <c r="P66" s="114"/>
      <c r="Q66" s="115"/>
      <c r="R66" s="125"/>
    </row>
    <row r="67" spans="1:18" ht="20.100000000000001" customHeight="1">
      <c r="B67" s="193"/>
      <c r="C67" s="154" t="s">
        <v>126</v>
      </c>
      <c r="D67" s="154" t="s">
        <v>110</v>
      </c>
      <c r="E67" s="154" t="s">
        <v>77</v>
      </c>
      <c r="F67" s="154" t="s">
        <v>198</v>
      </c>
      <c r="G67" s="109">
        <v>99</v>
      </c>
      <c r="H67" s="109">
        <v>99</v>
      </c>
      <c r="I67" s="109">
        <v>99</v>
      </c>
      <c r="J67" s="109">
        <v>99</v>
      </c>
      <c r="K67" s="109">
        <v>99</v>
      </c>
      <c r="L67" s="110" t="s">
        <v>79</v>
      </c>
      <c r="M67" s="210" t="s">
        <v>79</v>
      </c>
      <c r="N67" s="201">
        <v>99</v>
      </c>
      <c r="P67" s="114"/>
      <c r="Q67" s="115"/>
      <c r="R67" s="125"/>
    </row>
    <row r="68" spans="1:18" ht="20.100000000000001" customHeight="1">
      <c r="B68" s="193"/>
      <c r="C68" s="154" t="s">
        <v>194</v>
      </c>
      <c r="D68" s="154" t="s">
        <v>110</v>
      </c>
      <c r="E68" s="154" t="s">
        <v>77</v>
      </c>
      <c r="F68" s="154" t="s">
        <v>198</v>
      </c>
      <c r="G68" s="109">
        <v>147</v>
      </c>
      <c r="H68" s="109">
        <v>147</v>
      </c>
      <c r="I68" s="109">
        <v>147</v>
      </c>
      <c r="J68" s="109">
        <v>147</v>
      </c>
      <c r="K68" s="109">
        <v>147</v>
      </c>
      <c r="L68" s="110" t="s">
        <v>79</v>
      </c>
      <c r="M68" s="210" t="s">
        <v>79</v>
      </c>
      <c r="N68" s="201">
        <v>147</v>
      </c>
      <c r="P68" s="114"/>
      <c r="Q68" s="115"/>
      <c r="R68" s="125"/>
    </row>
    <row r="69" spans="1:18" ht="20.100000000000001" customHeight="1">
      <c r="B69" s="193"/>
      <c r="C69" s="154" t="s">
        <v>169</v>
      </c>
      <c r="D69" s="154" t="s">
        <v>110</v>
      </c>
      <c r="E69" s="154" t="s">
        <v>77</v>
      </c>
      <c r="F69" s="154" t="s">
        <v>198</v>
      </c>
      <c r="G69" s="109">
        <v>68</v>
      </c>
      <c r="H69" s="109">
        <v>68</v>
      </c>
      <c r="I69" s="109">
        <v>68</v>
      </c>
      <c r="J69" s="109">
        <v>68</v>
      </c>
      <c r="K69" s="109">
        <v>68</v>
      </c>
      <c r="L69" s="110" t="s">
        <v>79</v>
      </c>
      <c r="M69" s="210" t="s">
        <v>79</v>
      </c>
      <c r="N69" s="201">
        <v>68</v>
      </c>
      <c r="P69" s="114"/>
      <c r="Q69" s="115"/>
      <c r="R69" s="125"/>
    </row>
    <row r="70" spans="1:18" ht="20.100000000000001" customHeight="1">
      <c r="B70" s="193"/>
      <c r="C70" s="154" t="s">
        <v>127</v>
      </c>
      <c r="D70" s="154" t="s">
        <v>110</v>
      </c>
      <c r="E70" s="154" t="s">
        <v>77</v>
      </c>
      <c r="F70" s="154" t="s">
        <v>198</v>
      </c>
      <c r="G70" s="109">
        <v>48</v>
      </c>
      <c r="H70" s="109">
        <v>48</v>
      </c>
      <c r="I70" s="109">
        <v>48</v>
      </c>
      <c r="J70" s="109">
        <v>48</v>
      </c>
      <c r="K70" s="109">
        <v>48</v>
      </c>
      <c r="L70" s="110" t="s">
        <v>79</v>
      </c>
      <c r="M70" s="210" t="s">
        <v>79</v>
      </c>
      <c r="N70" s="201">
        <v>48</v>
      </c>
      <c r="P70" s="114"/>
      <c r="Q70" s="115"/>
      <c r="R70" s="125"/>
    </row>
    <row r="71" spans="1:18" s="202" customFormat="1" ht="20.100000000000001" customHeight="1">
      <c r="A71" s="198"/>
      <c r="B71" s="203"/>
      <c r="C71" s="154" t="s">
        <v>170</v>
      </c>
      <c r="D71" s="154" t="s">
        <v>110</v>
      </c>
      <c r="E71" s="154" t="s">
        <v>77</v>
      </c>
      <c r="F71" s="154" t="s">
        <v>198</v>
      </c>
      <c r="G71" s="109">
        <v>44</v>
      </c>
      <c r="H71" s="109">
        <v>45</v>
      </c>
      <c r="I71" s="109">
        <v>47</v>
      </c>
      <c r="J71" s="109">
        <v>50</v>
      </c>
      <c r="K71" s="109">
        <v>52</v>
      </c>
      <c r="L71" s="109" t="s">
        <v>79</v>
      </c>
      <c r="M71" s="200" t="s">
        <v>79</v>
      </c>
      <c r="N71" s="201">
        <v>47.6</v>
      </c>
      <c r="P71" s="114"/>
      <c r="Q71" s="115"/>
      <c r="R71" s="207"/>
    </row>
    <row r="72" spans="1:18" s="211" customFormat="1" ht="20.100000000000001" customHeight="1">
      <c r="A72" s="190"/>
      <c r="B72" s="199" t="s">
        <v>201</v>
      </c>
      <c r="C72" s="154" t="s">
        <v>104</v>
      </c>
      <c r="D72" s="154" t="s">
        <v>202</v>
      </c>
      <c r="E72" s="154" t="s">
        <v>111</v>
      </c>
      <c r="F72" s="154" t="s">
        <v>111</v>
      </c>
      <c r="G72" s="109">
        <v>32</v>
      </c>
      <c r="H72" s="109">
        <v>34</v>
      </c>
      <c r="I72" s="109">
        <v>34</v>
      </c>
      <c r="J72" s="109">
        <v>32</v>
      </c>
      <c r="K72" s="109">
        <v>32</v>
      </c>
      <c r="L72" s="109" t="s">
        <v>79</v>
      </c>
      <c r="M72" s="200" t="s">
        <v>79</v>
      </c>
      <c r="N72" s="201">
        <v>32.86</v>
      </c>
      <c r="P72" s="114"/>
      <c r="Q72" s="115"/>
      <c r="R72" s="125"/>
    </row>
    <row r="73" spans="1:18" ht="20.100000000000001" customHeight="1">
      <c r="B73" s="193"/>
      <c r="C73" s="154" t="s">
        <v>104</v>
      </c>
      <c r="D73" s="154" t="s">
        <v>203</v>
      </c>
      <c r="E73" s="154" t="s">
        <v>111</v>
      </c>
      <c r="F73" s="154" t="s">
        <v>111</v>
      </c>
      <c r="G73" s="109">
        <v>40</v>
      </c>
      <c r="H73" s="109">
        <v>45</v>
      </c>
      <c r="I73" s="109">
        <v>45</v>
      </c>
      <c r="J73" s="109">
        <v>43</v>
      </c>
      <c r="K73" s="109">
        <v>45</v>
      </c>
      <c r="L73" s="109" t="s">
        <v>79</v>
      </c>
      <c r="M73" s="200" t="s">
        <v>79</v>
      </c>
      <c r="N73" s="201">
        <v>43.86</v>
      </c>
      <c r="P73" s="114"/>
      <c r="Q73" s="115"/>
      <c r="R73" s="125"/>
    </row>
    <row r="74" spans="1:18" ht="20.100000000000001" customHeight="1">
      <c r="B74" s="193"/>
      <c r="C74" s="154" t="s">
        <v>104</v>
      </c>
      <c r="D74" s="154" t="s">
        <v>204</v>
      </c>
      <c r="E74" s="154" t="s">
        <v>111</v>
      </c>
      <c r="F74" s="154" t="s">
        <v>111</v>
      </c>
      <c r="G74" s="109">
        <v>29</v>
      </c>
      <c r="H74" s="109">
        <v>30</v>
      </c>
      <c r="I74" s="109">
        <v>32</v>
      </c>
      <c r="J74" s="109">
        <v>30</v>
      </c>
      <c r="K74" s="109">
        <v>30</v>
      </c>
      <c r="L74" s="109" t="s">
        <v>79</v>
      </c>
      <c r="M74" s="200" t="s">
        <v>79</v>
      </c>
      <c r="N74" s="201">
        <v>30.24</v>
      </c>
      <c r="P74" s="114"/>
      <c r="Q74" s="115"/>
      <c r="R74" s="125"/>
    </row>
    <row r="75" spans="1:18" ht="20.100000000000001" customHeight="1">
      <c r="B75" s="193"/>
      <c r="C75" s="154" t="s">
        <v>104</v>
      </c>
      <c r="D75" s="154" t="s">
        <v>205</v>
      </c>
      <c r="E75" s="154" t="s">
        <v>111</v>
      </c>
      <c r="F75" s="154" t="s">
        <v>111</v>
      </c>
      <c r="G75" s="109">
        <v>33</v>
      </c>
      <c r="H75" s="109">
        <v>30</v>
      </c>
      <c r="I75" s="109">
        <v>30</v>
      </c>
      <c r="J75" s="109">
        <v>27</v>
      </c>
      <c r="K75" s="109">
        <v>29</v>
      </c>
      <c r="L75" s="109" t="s">
        <v>79</v>
      </c>
      <c r="M75" s="200" t="s">
        <v>79</v>
      </c>
      <c r="N75" s="201">
        <v>30.65</v>
      </c>
      <c r="P75" s="114"/>
      <c r="Q75" s="115"/>
      <c r="R75" s="125"/>
    </row>
    <row r="76" spans="1:18" ht="20.100000000000001" customHeight="1">
      <c r="B76" s="193"/>
      <c r="C76" s="154" t="s">
        <v>165</v>
      </c>
      <c r="D76" s="154" t="s">
        <v>110</v>
      </c>
      <c r="E76" s="154" t="s">
        <v>111</v>
      </c>
      <c r="F76" s="154" t="s">
        <v>111</v>
      </c>
      <c r="G76" s="109">
        <v>39</v>
      </c>
      <c r="H76" s="109">
        <v>40</v>
      </c>
      <c r="I76" s="109">
        <v>41</v>
      </c>
      <c r="J76" s="109">
        <v>42</v>
      </c>
      <c r="K76" s="109">
        <v>43</v>
      </c>
      <c r="L76" s="109" t="s">
        <v>79</v>
      </c>
      <c r="M76" s="200" t="s">
        <v>79</v>
      </c>
      <c r="N76" s="201">
        <v>41</v>
      </c>
      <c r="P76" s="114"/>
      <c r="Q76" s="115"/>
      <c r="R76" s="125"/>
    </row>
    <row r="77" spans="1:18" ht="20.100000000000001" customHeight="1">
      <c r="B77" s="193"/>
      <c r="C77" s="154" t="s">
        <v>170</v>
      </c>
      <c r="D77" s="154" t="s">
        <v>110</v>
      </c>
      <c r="E77" s="154" t="s">
        <v>111</v>
      </c>
      <c r="F77" s="154" t="s">
        <v>111</v>
      </c>
      <c r="G77" s="109">
        <v>42</v>
      </c>
      <c r="H77" s="109">
        <v>43</v>
      </c>
      <c r="I77" s="109">
        <v>43</v>
      </c>
      <c r="J77" s="109">
        <v>43.5</v>
      </c>
      <c r="K77" s="109">
        <v>44</v>
      </c>
      <c r="L77" s="109" t="s">
        <v>79</v>
      </c>
      <c r="M77" s="200" t="s">
        <v>79</v>
      </c>
      <c r="N77" s="201">
        <v>43.1</v>
      </c>
      <c r="P77" s="114"/>
      <c r="Q77" s="115"/>
      <c r="R77" s="125"/>
    </row>
    <row r="78" spans="1:18" s="211" customFormat="1" ht="20.100000000000001" customHeight="1">
      <c r="A78" s="190"/>
      <c r="B78" s="199" t="s">
        <v>206</v>
      </c>
      <c r="C78" s="154" t="s">
        <v>177</v>
      </c>
      <c r="D78" s="154" t="s">
        <v>207</v>
      </c>
      <c r="E78" s="154" t="s">
        <v>111</v>
      </c>
      <c r="F78" s="154" t="s">
        <v>208</v>
      </c>
      <c r="G78" s="109">
        <v>37.450000000000003</v>
      </c>
      <c r="H78" s="109">
        <v>37.380000000000003</v>
      </c>
      <c r="I78" s="109">
        <v>49.2</v>
      </c>
      <c r="J78" s="109">
        <v>53.96</v>
      </c>
      <c r="K78" s="109">
        <v>69.44</v>
      </c>
      <c r="L78" s="109">
        <v>77.73</v>
      </c>
      <c r="M78" s="200" t="s">
        <v>79</v>
      </c>
      <c r="N78" s="201">
        <v>52.52</v>
      </c>
      <c r="P78" s="114"/>
      <c r="Q78" s="115"/>
      <c r="R78" s="125"/>
    </row>
    <row r="79" spans="1:18" ht="20.100000000000001" customHeight="1">
      <c r="B79" s="193"/>
      <c r="C79" s="154" t="s">
        <v>187</v>
      </c>
      <c r="D79" s="154" t="s">
        <v>207</v>
      </c>
      <c r="E79" s="154" t="s">
        <v>111</v>
      </c>
      <c r="F79" s="154" t="s">
        <v>208</v>
      </c>
      <c r="G79" s="109">
        <v>66</v>
      </c>
      <c r="H79" s="109">
        <v>69</v>
      </c>
      <c r="I79" s="109">
        <v>67</v>
      </c>
      <c r="J79" s="109">
        <v>73</v>
      </c>
      <c r="K79" s="109">
        <v>83</v>
      </c>
      <c r="L79" s="109">
        <v>82</v>
      </c>
      <c r="M79" s="200" t="s">
        <v>79</v>
      </c>
      <c r="N79" s="201">
        <v>73.28</v>
      </c>
      <c r="P79" s="114"/>
      <c r="Q79" s="115"/>
      <c r="R79" s="125"/>
    </row>
    <row r="80" spans="1:18" ht="20.100000000000001" customHeight="1">
      <c r="B80" s="193"/>
      <c r="C80" s="154" t="s">
        <v>104</v>
      </c>
      <c r="D80" s="154" t="s">
        <v>209</v>
      </c>
      <c r="E80" s="154" t="s">
        <v>111</v>
      </c>
      <c r="F80" s="154" t="s">
        <v>111</v>
      </c>
      <c r="G80" s="109">
        <v>80</v>
      </c>
      <c r="H80" s="109">
        <v>70</v>
      </c>
      <c r="I80" s="109">
        <v>75</v>
      </c>
      <c r="J80" s="109">
        <v>75</v>
      </c>
      <c r="K80" s="109">
        <v>78</v>
      </c>
      <c r="L80" s="109" t="s">
        <v>79</v>
      </c>
      <c r="M80" s="200" t="s">
        <v>79</v>
      </c>
      <c r="N80" s="201">
        <v>76.22</v>
      </c>
      <c r="P80" s="114"/>
      <c r="Q80" s="115"/>
      <c r="R80" s="125"/>
    </row>
    <row r="81" spans="1:18" ht="20.100000000000001" customHeight="1">
      <c r="B81" s="193"/>
      <c r="C81" s="154" t="s">
        <v>177</v>
      </c>
      <c r="D81" s="154" t="s">
        <v>210</v>
      </c>
      <c r="E81" s="154" t="s">
        <v>111</v>
      </c>
      <c r="F81" s="154" t="s">
        <v>111</v>
      </c>
      <c r="G81" s="109" t="s">
        <v>79</v>
      </c>
      <c r="H81" s="109">
        <v>80</v>
      </c>
      <c r="I81" s="109" t="s">
        <v>79</v>
      </c>
      <c r="J81" s="109" t="s">
        <v>79</v>
      </c>
      <c r="K81" s="109" t="s">
        <v>79</v>
      </c>
      <c r="L81" s="109">
        <v>82</v>
      </c>
      <c r="M81" s="200" t="s">
        <v>79</v>
      </c>
      <c r="N81" s="201">
        <v>80.540000000000006</v>
      </c>
      <c r="P81" s="114"/>
      <c r="Q81" s="115"/>
      <c r="R81" s="125"/>
    </row>
    <row r="82" spans="1:18" ht="19.5" customHeight="1">
      <c r="B82" s="193"/>
      <c r="C82" s="154" t="s">
        <v>123</v>
      </c>
      <c r="D82" s="154" t="s">
        <v>211</v>
      </c>
      <c r="E82" s="154" t="s">
        <v>111</v>
      </c>
      <c r="F82" s="154" t="s">
        <v>111</v>
      </c>
      <c r="G82" s="109">
        <v>42.75</v>
      </c>
      <c r="H82" s="109">
        <v>42.75</v>
      </c>
      <c r="I82" s="109">
        <v>42.75</v>
      </c>
      <c r="J82" s="109">
        <v>42.75</v>
      </c>
      <c r="K82" s="109">
        <v>42.75</v>
      </c>
      <c r="L82" s="109" t="s">
        <v>79</v>
      </c>
      <c r="M82" s="200" t="s">
        <v>79</v>
      </c>
      <c r="N82" s="201">
        <v>42.75</v>
      </c>
      <c r="P82" s="114"/>
      <c r="Q82" s="115"/>
      <c r="R82" s="125"/>
    </row>
    <row r="83" spans="1:18" ht="20.100000000000001" customHeight="1">
      <c r="B83" s="199" t="s">
        <v>212</v>
      </c>
      <c r="C83" s="154" t="s">
        <v>177</v>
      </c>
      <c r="D83" s="154" t="s">
        <v>213</v>
      </c>
      <c r="E83" s="154" t="s">
        <v>77</v>
      </c>
      <c r="F83" s="154" t="s">
        <v>214</v>
      </c>
      <c r="G83" s="212" t="s">
        <v>79</v>
      </c>
      <c r="H83" s="212">
        <v>102</v>
      </c>
      <c r="I83" s="212" t="s">
        <v>79</v>
      </c>
      <c r="J83" s="212" t="s">
        <v>79</v>
      </c>
      <c r="K83" s="212" t="s">
        <v>79</v>
      </c>
      <c r="L83" s="212">
        <v>100</v>
      </c>
      <c r="M83" s="212" t="s">
        <v>79</v>
      </c>
      <c r="N83" s="213">
        <v>100.76</v>
      </c>
      <c r="P83" s="114"/>
      <c r="Q83" s="115"/>
      <c r="R83" s="125"/>
    </row>
    <row r="84" spans="1:18" ht="20.100000000000001" customHeight="1">
      <c r="B84" s="193"/>
      <c r="C84" s="154" t="s">
        <v>104</v>
      </c>
      <c r="D84" s="154" t="s">
        <v>213</v>
      </c>
      <c r="E84" s="154" t="s">
        <v>77</v>
      </c>
      <c r="F84" s="154" t="s">
        <v>214</v>
      </c>
      <c r="G84" s="212">
        <v>72.459999999999994</v>
      </c>
      <c r="H84" s="212">
        <v>69.73</v>
      </c>
      <c r="I84" s="212">
        <v>65.14</v>
      </c>
      <c r="J84" s="212">
        <v>65.099999999999994</v>
      </c>
      <c r="K84" s="212">
        <v>65.16</v>
      </c>
      <c r="L84" s="212" t="s">
        <v>79</v>
      </c>
      <c r="M84" s="212" t="s">
        <v>79</v>
      </c>
      <c r="N84" s="213">
        <v>67.739999999999995</v>
      </c>
      <c r="P84" s="114"/>
      <c r="Q84" s="115"/>
      <c r="R84" s="125"/>
    </row>
    <row r="85" spans="1:18" ht="20.100000000000001" customHeight="1">
      <c r="B85" s="193"/>
      <c r="C85" s="154" t="s">
        <v>177</v>
      </c>
      <c r="D85" s="154" t="s">
        <v>215</v>
      </c>
      <c r="E85" s="154" t="s">
        <v>77</v>
      </c>
      <c r="F85" s="154" t="s">
        <v>214</v>
      </c>
      <c r="G85" s="212">
        <v>70</v>
      </c>
      <c r="H85" s="212">
        <v>70</v>
      </c>
      <c r="I85" s="212">
        <v>67</v>
      </c>
      <c r="J85" s="212">
        <v>70</v>
      </c>
      <c r="K85" s="212">
        <v>65</v>
      </c>
      <c r="L85" s="212" t="s">
        <v>79</v>
      </c>
      <c r="M85" s="212" t="s">
        <v>79</v>
      </c>
      <c r="N85" s="213">
        <v>68.400000000000006</v>
      </c>
      <c r="P85" s="114"/>
      <c r="Q85" s="115"/>
      <c r="R85" s="125"/>
    </row>
    <row r="86" spans="1:18" ht="20.100000000000001" customHeight="1">
      <c r="B86" s="193"/>
      <c r="C86" s="154" t="s">
        <v>104</v>
      </c>
      <c r="D86" s="154" t="s">
        <v>215</v>
      </c>
      <c r="E86" s="154" t="s">
        <v>77</v>
      </c>
      <c r="F86" s="154" t="s">
        <v>214</v>
      </c>
      <c r="G86" s="212">
        <v>40.9</v>
      </c>
      <c r="H86" s="212">
        <v>39.090000000000003</v>
      </c>
      <c r="I86" s="212">
        <v>38</v>
      </c>
      <c r="J86" s="212">
        <v>33.82</v>
      </c>
      <c r="K86" s="212">
        <v>33.42</v>
      </c>
      <c r="L86" s="212" t="s">
        <v>79</v>
      </c>
      <c r="M86" s="212" t="s">
        <v>79</v>
      </c>
      <c r="N86" s="213">
        <v>36.92</v>
      </c>
      <c r="P86" s="114"/>
      <c r="Q86" s="115"/>
      <c r="R86" s="125"/>
    </row>
    <row r="87" spans="1:18" ht="20.100000000000001" customHeight="1">
      <c r="B87" s="193"/>
      <c r="C87" s="154" t="s">
        <v>177</v>
      </c>
      <c r="D87" s="154" t="s">
        <v>216</v>
      </c>
      <c r="E87" s="154" t="s">
        <v>77</v>
      </c>
      <c r="F87" s="154" t="s">
        <v>217</v>
      </c>
      <c r="G87" s="212" t="s">
        <v>79</v>
      </c>
      <c r="H87" s="212">
        <v>37.14</v>
      </c>
      <c r="I87" s="212" t="s">
        <v>79</v>
      </c>
      <c r="J87" s="212" t="s">
        <v>79</v>
      </c>
      <c r="K87" s="212" t="s">
        <v>79</v>
      </c>
      <c r="L87" s="212">
        <v>44.71</v>
      </c>
      <c r="M87" s="212" t="s">
        <v>79</v>
      </c>
      <c r="N87" s="213">
        <v>39.92</v>
      </c>
      <c r="P87" s="114"/>
      <c r="Q87" s="115"/>
      <c r="R87" s="125"/>
    </row>
    <row r="88" spans="1:18" ht="20.100000000000001" customHeight="1">
      <c r="B88" s="193"/>
      <c r="C88" s="154" t="s">
        <v>165</v>
      </c>
      <c r="D88" s="154" t="s">
        <v>216</v>
      </c>
      <c r="E88" s="154" t="s">
        <v>77</v>
      </c>
      <c r="F88" s="154" t="s">
        <v>217</v>
      </c>
      <c r="G88" s="212">
        <v>47</v>
      </c>
      <c r="H88" s="212">
        <v>47</v>
      </c>
      <c r="I88" s="212">
        <v>47</v>
      </c>
      <c r="J88" s="212">
        <v>47</v>
      </c>
      <c r="K88" s="212">
        <v>47</v>
      </c>
      <c r="L88" s="212" t="s">
        <v>79</v>
      </c>
      <c r="M88" s="212" t="s">
        <v>79</v>
      </c>
      <c r="N88" s="213">
        <v>47</v>
      </c>
      <c r="P88" s="114"/>
      <c r="Q88" s="115"/>
      <c r="R88" s="125"/>
    </row>
    <row r="89" spans="1:18" ht="20.100000000000001" customHeight="1">
      <c r="B89" s="193"/>
      <c r="C89" s="154" t="s">
        <v>162</v>
      </c>
      <c r="D89" s="154" t="s">
        <v>216</v>
      </c>
      <c r="E89" s="154" t="s">
        <v>77</v>
      </c>
      <c r="F89" s="154" t="s">
        <v>217</v>
      </c>
      <c r="G89" s="212">
        <v>276</v>
      </c>
      <c r="H89" s="212">
        <v>276</v>
      </c>
      <c r="I89" s="212">
        <v>276</v>
      </c>
      <c r="J89" s="212">
        <v>276</v>
      </c>
      <c r="K89" s="212">
        <v>276</v>
      </c>
      <c r="L89" s="212" t="s">
        <v>79</v>
      </c>
      <c r="M89" s="212" t="s">
        <v>79</v>
      </c>
      <c r="N89" s="213">
        <v>276</v>
      </c>
      <c r="P89" s="114"/>
      <c r="Q89" s="115"/>
      <c r="R89" s="125"/>
    </row>
    <row r="90" spans="1:18" ht="20.100000000000001" customHeight="1">
      <c r="B90" s="193"/>
      <c r="C90" s="154" t="s">
        <v>178</v>
      </c>
      <c r="D90" s="154" t="s">
        <v>216</v>
      </c>
      <c r="E90" s="154" t="s">
        <v>77</v>
      </c>
      <c r="F90" s="154" t="s">
        <v>217</v>
      </c>
      <c r="G90" s="212">
        <v>60</v>
      </c>
      <c r="H90" s="212">
        <v>60</v>
      </c>
      <c r="I90" s="212">
        <v>60</v>
      </c>
      <c r="J90" s="212">
        <v>60</v>
      </c>
      <c r="K90" s="212">
        <v>60</v>
      </c>
      <c r="L90" s="212" t="s">
        <v>79</v>
      </c>
      <c r="M90" s="212" t="s">
        <v>79</v>
      </c>
      <c r="N90" s="213">
        <v>60</v>
      </c>
      <c r="P90" s="114"/>
      <c r="Q90" s="115"/>
      <c r="R90" s="125"/>
    </row>
    <row r="91" spans="1:18" ht="20.100000000000001" customHeight="1">
      <c r="B91" s="193"/>
      <c r="C91" s="154" t="s">
        <v>163</v>
      </c>
      <c r="D91" s="154" t="s">
        <v>216</v>
      </c>
      <c r="E91" s="154" t="s">
        <v>77</v>
      </c>
      <c r="F91" s="154" t="s">
        <v>217</v>
      </c>
      <c r="G91" s="212">
        <v>280</v>
      </c>
      <c r="H91" s="212">
        <v>280</v>
      </c>
      <c r="I91" s="212">
        <v>280</v>
      </c>
      <c r="J91" s="212">
        <v>280</v>
      </c>
      <c r="K91" s="212">
        <v>280</v>
      </c>
      <c r="L91" s="212" t="s">
        <v>79</v>
      </c>
      <c r="M91" s="212" t="s">
        <v>79</v>
      </c>
      <c r="N91" s="213">
        <v>280</v>
      </c>
      <c r="P91" s="114"/>
      <c r="Q91" s="115"/>
      <c r="R91" s="125"/>
    </row>
    <row r="92" spans="1:18" ht="20.100000000000001" customHeight="1">
      <c r="B92" s="193"/>
      <c r="C92" s="154" t="s">
        <v>194</v>
      </c>
      <c r="D92" s="154" t="s">
        <v>216</v>
      </c>
      <c r="E92" s="154" t="s">
        <v>77</v>
      </c>
      <c r="F92" s="154" t="s">
        <v>217</v>
      </c>
      <c r="G92" s="212">
        <v>266</v>
      </c>
      <c r="H92" s="212">
        <v>266</v>
      </c>
      <c r="I92" s="212">
        <v>266</v>
      </c>
      <c r="J92" s="212">
        <v>266</v>
      </c>
      <c r="K92" s="212">
        <v>266</v>
      </c>
      <c r="L92" s="212" t="s">
        <v>79</v>
      </c>
      <c r="M92" s="212" t="s">
        <v>79</v>
      </c>
      <c r="N92" s="213">
        <v>266</v>
      </c>
      <c r="P92" s="114"/>
      <c r="Q92" s="115"/>
      <c r="R92" s="125"/>
    </row>
    <row r="93" spans="1:18" ht="20.100000000000001" customHeight="1">
      <c r="B93" s="199" t="s">
        <v>218</v>
      </c>
      <c r="C93" s="154" t="s">
        <v>123</v>
      </c>
      <c r="D93" s="154" t="s">
        <v>110</v>
      </c>
      <c r="E93" s="154" t="s">
        <v>111</v>
      </c>
      <c r="F93" s="154" t="s">
        <v>111</v>
      </c>
      <c r="G93" s="109">
        <v>93.1</v>
      </c>
      <c r="H93" s="109">
        <v>93.1</v>
      </c>
      <c r="I93" s="109">
        <v>93.1</v>
      </c>
      <c r="J93" s="109">
        <v>93.1</v>
      </c>
      <c r="K93" s="109">
        <v>93.1</v>
      </c>
      <c r="L93" s="110" t="s">
        <v>79</v>
      </c>
      <c r="M93" s="210" t="s">
        <v>79</v>
      </c>
      <c r="N93" s="201">
        <v>93.1</v>
      </c>
      <c r="P93" s="114"/>
      <c r="Q93" s="115"/>
      <c r="R93" s="125"/>
    </row>
    <row r="94" spans="1:18" ht="20.100000000000001" customHeight="1">
      <c r="B94" s="193"/>
      <c r="C94" s="154" t="s">
        <v>126</v>
      </c>
      <c r="D94" s="154" t="s">
        <v>110</v>
      </c>
      <c r="E94" s="154" t="s">
        <v>111</v>
      </c>
      <c r="F94" s="154" t="s">
        <v>111</v>
      </c>
      <c r="G94" s="212">
        <v>81</v>
      </c>
      <c r="H94" s="212">
        <v>81</v>
      </c>
      <c r="I94" s="212">
        <v>81</v>
      </c>
      <c r="J94" s="212">
        <v>81</v>
      </c>
      <c r="K94" s="212">
        <v>81</v>
      </c>
      <c r="L94" s="212" t="s">
        <v>79</v>
      </c>
      <c r="M94" s="212" t="s">
        <v>79</v>
      </c>
      <c r="N94" s="213">
        <v>81</v>
      </c>
      <c r="P94" s="114"/>
      <c r="Q94" s="115"/>
      <c r="R94" s="125"/>
    </row>
    <row r="95" spans="1:18" ht="20.100000000000001" customHeight="1">
      <c r="B95" s="193"/>
      <c r="C95" s="154" t="s">
        <v>170</v>
      </c>
      <c r="D95" s="154" t="s">
        <v>110</v>
      </c>
      <c r="E95" s="154" t="s">
        <v>111</v>
      </c>
      <c r="F95" s="154" t="s">
        <v>111</v>
      </c>
      <c r="G95" s="212">
        <v>132.69999999999999</v>
      </c>
      <c r="H95" s="212">
        <v>132.69999999999999</v>
      </c>
      <c r="I95" s="212">
        <v>132.69999999999999</v>
      </c>
      <c r="J95" s="212">
        <v>132.69999999999999</v>
      </c>
      <c r="K95" s="212">
        <v>132.69999999999999</v>
      </c>
      <c r="L95" s="212" t="s">
        <v>79</v>
      </c>
      <c r="M95" s="212" t="s">
        <v>79</v>
      </c>
      <c r="N95" s="213">
        <v>132.69999999999999</v>
      </c>
      <c r="P95" s="114"/>
      <c r="Q95" s="115"/>
      <c r="R95" s="125"/>
    </row>
    <row r="96" spans="1:18" s="202" customFormat="1" ht="20.100000000000001" customHeight="1">
      <c r="A96" s="198"/>
      <c r="B96" s="203"/>
      <c r="C96" s="154" t="s">
        <v>219</v>
      </c>
      <c r="D96" s="154" t="s">
        <v>110</v>
      </c>
      <c r="E96" s="154" t="s">
        <v>111</v>
      </c>
      <c r="F96" s="154" t="s">
        <v>111</v>
      </c>
      <c r="G96" s="109">
        <v>68</v>
      </c>
      <c r="H96" s="109">
        <v>68</v>
      </c>
      <c r="I96" s="109">
        <v>68</v>
      </c>
      <c r="J96" s="109">
        <v>68</v>
      </c>
      <c r="K96" s="109">
        <v>68</v>
      </c>
      <c r="L96" s="109" t="s">
        <v>79</v>
      </c>
      <c r="M96" s="200" t="s">
        <v>79</v>
      </c>
      <c r="N96" s="201">
        <v>68</v>
      </c>
      <c r="P96" s="114"/>
      <c r="Q96" s="115"/>
      <c r="R96" s="207"/>
    </row>
    <row r="97" spans="1:18" ht="20.100000000000001" customHeight="1">
      <c r="B97" s="199" t="s">
        <v>220</v>
      </c>
      <c r="C97" s="154" t="s">
        <v>84</v>
      </c>
      <c r="D97" s="154" t="s">
        <v>221</v>
      </c>
      <c r="E97" s="154" t="s">
        <v>111</v>
      </c>
      <c r="F97" s="154" t="s">
        <v>111</v>
      </c>
      <c r="G97" s="212">
        <v>27</v>
      </c>
      <c r="H97" s="212">
        <v>27</v>
      </c>
      <c r="I97" s="212">
        <v>27</v>
      </c>
      <c r="J97" s="212">
        <v>27</v>
      </c>
      <c r="K97" s="212">
        <v>27</v>
      </c>
      <c r="L97" s="212" t="s">
        <v>79</v>
      </c>
      <c r="M97" s="212" t="s">
        <v>79</v>
      </c>
      <c r="N97" s="213">
        <v>27</v>
      </c>
      <c r="P97" s="114"/>
      <c r="Q97" s="115"/>
      <c r="R97" s="125"/>
    </row>
    <row r="98" spans="1:18" ht="20.100000000000001" customHeight="1">
      <c r="B98" s="193"/>
      <c r="C98" s="154" t="s">
        <v>75</v>
      </c>
      <c r="D98" s="154" t="s">
        <v>222</v>
      </c>
      <c r="E98" s="154" t="s">
        <v>111</v>
      </c>
      <c r="F98" s="154" t="s">
        <v>111</v>
      </c>
      <c r="G98" s="212">
        <v>26</v>
      </c>
      <c r="H98" s="212">
        <v>26</v>
      </c>
      <c r="I98" s="212">
        <v>26</v>
      </c>
      <c r="J98" s="212">
        <v>26</v>
      </c>
      <c r="K98" s="212">
        <v>26</v>
      </c>
      <c r="L98" s="212" t="s">
        <v>79</v>
      </c>
      <c r="M98" s="212" t="s">
        <v>79</v>
      </c>
      <c r="N98" s="213">
        <v>26</v>
      </c>
      <c r="P98" s="114"/>
      <c r="Q98" s="115"/>
      <c r="R98" s="125"/>
    </row>
    <row r="99" spans="1:18" ht="20.100000000000001" customHeight="1">
      <c r="B99" s="193"/>
      <c r="C99" s="154" t="s">
        <v>104</v>
      </c>
      <c r="D99" s="154" t="s">
        <v>222</v>
      </c>
      <c r="E99" s="154" t="s">
        <v>111</v>
      </c>
      <c r="F99" s="154" t="s">
        <v>111</v>
      </c>
      <c r="G99" s="212">
        <v>22</v>
      </c>
      <c r="H99" s="212">
        <v>22</v>
      </c>
      <c r="I99" s="212">
        <v>22</v>
      </c>
      <c r="J99" s="212">
        <v>23</v>
      </c>
      <c r="K99" s="212">
        <v>25</v>
      </c>
      <c r="L99" s="212" t="s">
        <v>79</v>
      </c>
      <c r="M99" s="212" t="s">
        <v>79</v>
      </c>
      <c r="N99" s="213">
        <v>22.73</v>
      </c>
      <c r="P99" s="114"/>
      <c r="Q99" s="115"/>
      <c r="R99" s="125"/>
    </row>
    <row r="100" spans="1:18" s="202" customFormat="1" ht="20.100000000000001" customHeight="1">
      <c r="A100" s="198"/>
      <c r="B100" s="193"/>
      <c r="C100" s="154" t="s">
        <v>84</v>
      </c>
      <c r="D100" s="154" t="s">
        <v>222</v>
      </c>
      <c r="E100" s="154" t="s">
        <v>111</v>
      </c>
      <c r="F100" s="154" t="s">
        <v>111</v>
      </c>
      <c r="G100" s="212">
        <v>27.84</v>
      </c>
      <c r="H100" s="212">
        <v>27.84</v>
      </c>
      <c r="I100" s="212">
        <v>27.84</v>
      </c>
      <c r="J100" s="212">
        <v>27.84</v>
      </c>
      <c r="K100" s="212">
        <v>27.84</v>
      </c>
      <c r="L100" s="212" t="s">
        <v>79</v>
      </c>
      <c r="M100" s="212" t="s">
        <v>79</v>
      </c>
      <c r="N100" s="213">
        <v>27.84</v>
      </c>
      <c r="P100" s="114"/>
      <c r="Q100" s="115"/>
      <c r="R100" s="207"/>
    </row>
    <row r="101" spans="1:18" s="202" customFormat="1" ht="20.100000000000001" customHeight="1">
      <c r="A101" s="198"/>
      <c r="B101" s="193"/>
      <c r="C101" s="154" t="s">
        <v>165</v>
      </c>
      <c r="D101" s="154" t="s">
        <v>110</v>
      </c>
      <c r="E101" s="154" t="s">
        <v>111</v>
      </c>
      <c r="F101" s="154" t="s">
        <v>111</v>
      </c>
      <c r="G101" s="212">
        <v>20</v>
      </c>
      <c r="H101" s="212">
        <v>20.5</v>
      </c>
      <c r="I101" s="212">
        <v>20.5</v>
      </c>
      <c r="J101" s="212">
        <v>21</v>
      </c>
      <c r="K101" s="212">
        <v>21</v>
      </c>
      <c r="L101" s="212" t="s">
        <v>79</v>
      </c>
      <c r="M101" s="212" t="s">
        <v>79</v>
      </c>
      <c r="N101" s="213">
        <v>20.6</v>
      </c>
      <c r="P101" s="114"/>
      <c r="Q101" s="115"/>
      <c r="R101" s="207"/>
    </row>
    <row r="102" spans="1:18" s="202" customFormat="1" ht="20.100000000000001" customHeight="1">
      <c r="A102" s="198"/>
      <c r="B102" s="203"/>
      <c r="C102" s="154" t="s">
        <v>170</v>
      </c>
      <c r="D102" s="154" t="s">
        <v>110</v>
      </c>
      <c r="E102" s="154" t="s">
        <v>111</v>
      </c>
      <c r="F102" s="154" t="s">
        <v>111</v>
      </c>
      <c r="G102" s="109">
        <v>23</v>
      </c>
      <c r="H102" s="109">
        <v>23</v>
      </c>
      <c r="I102" s="109">
        <v>24</v>
      </c>
      <c r="J102" s="109">
        <v>24</v>
      </c>
      <c r="K102" s="109">
        <v>24</v>
      </c>
      <c r="L102" s="109" t="s">
        <v>79</v>
      </c>
      <c r="M102" s="200" t="s">
        <v>79</v>
      </c>
      <c r="N102" s="201">
        <v>23.6</v>
      </c>
      <c r="P102" s="114"/>
      <c r="Q102" s="115"/>
      <c r="R102" s="207"/>
    </row>
    <row r="103" spans="1:18" ht="20.100000000000001" customHeight="1">
      <c r="B103" s="199" t="s">
        <v>223</v>
      </c>
      <c r="C103" s="154" t="s">
        <v>177</v>
      </c>
      <c r="D103" s="154" t="s">
        <v>224</v>
      </c>
      <c r="E103" s="154" t="s">
        <v>77</v>
      </c>
      <c r="F103" s="154" t="s">
        <v>111</v>
      </c>
      <c r="G103" s="109" t="s">
        <v>79</v>
      </c>
      <c r="H103" s="109">
        <v>348</v>
      </c>
      <c r="I103" s="109" t="s">
        <v>79</v>
      </c>
      <c r="J103" s="109">
        <v>325</v>
      </c>
      <c r="K103" s="109" t="s">
        <v>79</v>
      </c>
      <c r="L103" s="109">
        <v>322</v>
      </c>
      <c r="M103" s="200" t="s">
        <v>79</v>
      </c>
      <c r="N103" s="201">
        <v>332.5</v>
      </c>
      <c r="P103" s="114"/>
      <c r="Q103" s="115"/>
      <c r="R103" s="125"/>
    </row>
    <row r="104" spans="1:18" ht="20.100000000000001" customHeight="1">
      <c r="B104" s="193"/>
      <c r="C104" s="154" t="s">
        <v>187</v>
      </c>
      <c r="D104" s="154" t="s">
        <v>224</v>
      </c>
      <c r="E104" s="154" t="s">
        <v>77</v>
      </c>
      <c r="F104" s="154" t="s">
        <v>111</v>
      </c>
      <c r="G104" s="109">
        <v>259</v>
      </c>
      <c r="H104" s="109">
        <v>259</v>
      </c>
      <c r="I104" s="109">
        <v>259</v>
      </c>
      <c r="J104" s="109">
        <v>259</v>
      </c>
      <c r="K104" s="109">
        <v>259</v>
      </c>
      <c r="L104" s="109" t="s">
        <v>79</v>
      </c>
      <c r="M104" s="200" t="s">
        <v>79</v>
      </c>
      <c r="N104" s="201">
        <v>259</v>
      </c>
      <c r="P104" s="114"/>
      <c r="Q104" s="115"/>
      <c r="R104" s="125"/>
    </row>
    <row r="105" spans="1:18" ht="20.100000000000001" customHeight="1">
      <c r="B105" s="193"/>
      <c r="C105" s="154" t="s">
        <v>104</v>
      </c>
      <c r="D105" s="154" t="s">
        <v>224</v>
      </c>
      <c r="E105" s="154" t="s">
        <v>77</v>
      </c>
      <c r="F105" s="154" t="s">
        <v>111</v>
      </c>
      <c r="G105" s="109">
        <v>210</v>
      </c>
      <c r="H105" s="109">
        <v>220</v>
      </c>
      <c r="I105" s="109">
        <v>220</v>
      </c>
      <c r="J105" s="109">
        <v>230</v>
      </c>
      <c r="K105" s="109">
        <v>235</v>
      </c>
      <c r="L105" s="109" t="s">
        <v>79</v>
      </c>
      <c r="M105" s="200" t="s">
        <v>79</v>
      </c>
      <c r="N105" s="201">
        <v>222.66</v>
      </c>
      <c r="P105" s="114"/>
      <c r="Q105" s="115"/>
      <c r="R105" s="125"/>
    </row>
    <row r="106" spans="1:18" ht="20.100000000000001" customHeight="1">
      <c r="B106" s="193"/>
      <c r="C106" s="154" t="s">
        <v>177</v>
      </c>
      <c r="D106" s="154" t="s">
        <v>225</v>
      </c>
      <c r="E106" s="154" t="s">
        <v>77</v>
      </c>
      <c r="F106" s="154" t="s">
        <v>111</v>
      </c>
      <c r="G106" s="109" t="s">
        <v>79</v>
      </c>
      <c r="H106" s="109">
        <v>82</v>
      </c>
      <c r="I106" s="109" t="s">
        <v>79</v>
      </c>
      <c r="J106" s="109" t="s">
        <v>79</v>
      </c>
      <c r="K106" s="109" t="s">
        <v>79</v>
      </c>
      <c r="L106" s="109" t="s">
        <v>79</v>
      </c>
      <c r="M106" s="200" t="s">
        <v>79</v>
      </c>
      <c r="N106" s="201">
        <v>82</v>
      </c>
      <c r="P106" s="114"/>
      <c r="Q106" s="115"/>
      <c r="R106" s="125"/>
    </row>
    <row r="107" spans="1:18" ht="20.100000000000001" customHeight="1">
      <c r="B107" s="193"/>
      <c r="C107" s="154" t="s">
        <v>127</v>
      </c>
      <c r="D107" s="154" t="s">
        <v>225</v>
      </c>
      <c r="E107" s="154" t="s">
        <v>77</v>
      </c>
      <c r="F107" s="154" t="s">
        <v>111</v>
      </c>
      <c r="G107" s="109">
        <v>112.5</v>
      </c>
      <c r="H107" s="109">
        <v>112.5</v>
      </c>
      <c r="I107" s="109">
        <v>112.5</v>
      </c>
      <c r="J107" s="109">
        <v>112.5</v>
      </c>
      <c r="K107" s="109">
        <v>112.5</v>
      </c>
      <c r="L107" s="109" t="s">
        <v>79</v>
      </c>
      <c r="M107" s="200" t="s">
        <v>79</v>
      </c>
      <c r="N107" s="201">
        <v>112.5</v>
      </c>
      <c r="P107" s="114"/>
      <c r="Q107" s="115"/>
      <c r="R107" s="125"/>
    </row>
    <row r="108" spans="1:18" ht="20.100000000000001" customHeight="1">
      <c r="B108" s="193"/>
      <c r="C108" s="154" t="s">
        <v>177</v>
      </c>
      <c r="D108" s="154" t="s">
        <v>226</v>
      </c>
      <c r="E108" s="154" t="s">
        <v>77</v>
      </c>
      <c r="F108" s="154" t="s">
        <v>227</v>
      </c>
      <c r="G108" s="109">
        <v>68</v>
      </c>
      <c r="H108" s="109">
        <v>64</v>
      </c>
      <c r="I108" s="109">
        <v>50</v>
      </c>
      <c r="J108" s="109">
        <v>45</v>
      </c>
      <c r="K108" s="109">
        <v>45</v>
      </c>
      <c r="L108" s="109" t="s">
        <v>79</v>
      </c>
      <c r="M108" s="200" t="s">
        <v>79</v>
      </c>
      <c r="N108" s="201">
        <v>54.4</v>
      </c>
      <c r="P108" s="114"/>
      <c r="Q108" s="115"/>
      <c r="R108" s="125"/>
    </row>
    <row r="109" spans="1:18" ht="20.100000000000001" customHeight="1">
      <c r="B109" s="193"/>
      <c r="C109" s="154" t="s">
        <v>123</v>
      </c>
      <c r="D109" s="154" t="s">
        <v>226</v>
      </c>
      <c r="E109" s="154" t="s">
        <v>77</v>
      </c>
      <c r="F109" s="154" t="s">
        <v>227</v>
      </c>
      <c r="G109" s="109">
        <v>82.29</v>
      </c>
      <c r="H109" s="109">
        <v>82.29</v>
      </c>
      <c r="I109" s="109">
        <v>82.29</v>
      </c>
      <c r="J109" s="109">
        <v>82.29</v>
      </c>
      <c r="K109" s="109">
        <v>82.29</v>
      </c>
      <c r="L109" s="109" t="s">
        <v>79</v>
      </c>
      <c r="M109" s="200" t="s">
        <v>79</v>
      </c>
      <c r="N109" s="201">
        <v>82.29</v>
      </c>
      <c r="P109" s="114"/>
      <c r="Q109" s="115"/>
      <c r="R109" s="125"/>
    </row>
    <row r="110" spans="1:18" ht="20.100000000000001" customHeight="1">
      <c r="B110" s="193"/>
      <c r="C110" s="154" t="s">
        <v>178</v>
      </c>
      <c r="D110" s="154" t="s">
        <v>226</v>
      </c>
      <c r="E110" s="154" t="s">
        <v>77</v>
      </c>
      <c r="F110" s="154" t="s">
        <v>227</v>
      </c>
      <c r="G110" s="109">
        <v>80</v>
      </c>
      <c r="H110" s="109">
        <v>80</v>
      </c>
      <c r="I110" s="109">
        <v>80</v>
      </c>
      <c r="J110" s="109">
        <v>80</v>
      </c>
      <c r="K110" s="109">
        <v>80</v>
      </c>
      <c r="L110" s="109" t="s">
        <v>79</v>
      </c>
      <c r="M110" s="200" t="s">
        <v>79</v>
      </c>
      <c r="N110" s="201">
        <v>80</v>
      </c>
      <c r="P110" s="114"/>
      <c r="Q110" s="115"/>
      <c r="R110" s="125"/>
    </row>
    <row r="111" spans="1:18" ht="20.100000000000001" customHeight="1">
      <c r="B111" s="193"/>
      <c r="C111" s="154" t="s">
        <v>104</v>
      </c>
      <c r="D111" s="154" t="s">
        <v>226</v>
      </c>
      <c r="E111" s="154" t="s">
        <v>77</v>
      </c>
      <c r="F111" s="154" t="s">
        <v>227</v>
      </c>
      <c r="G111" s="212">
        <v>65</v>
      </c>
      <c r="H111" s="212">
        <v>65</v>
      </c>
      <c r="I111" s="212">
        <v>60</v>
      </c>
      <c r="J111" s="212">
        <v>50</v>
      </c>
      <c r="K111" s="212">
        <v>50</v>
      </c>
      <c r="L111" s="212" t="s">
        <v>79</v>
      </c>
      <c r="M111" s="212" t="s">
        <v>79</v>
      </c>
      <c r="N111" s="213">
        <v>57.86</v>
      </c>
      <c r="P111" s="114"/>
      <c r="Q111" s="115"/>
      <c r="R111" s="125"/>
    </row>
    <row r="112" spans="1:18" ht="20.100000000000001" customHeight="1">
      <c r="B112" s="193"/>
      <c r="C112" s="154" t="s">
        <v>127</v>
      </c>
      <c r="D112" s="154" t="s">
        <v>226</v>
      </c>
      <c r="E112" s="154" t="s">
        <v>77</v>
      </c>
      <c r="F112" s="154" t="s">
        <v>227</v>
      </c>
      <c r="G112" s="212">
        <v>70.5</v>
      </c>
      <c r="H112" s="212">
        <v>70.5</v>
      </c>
      <c r="I112" s="212">
        <v>70.5</v>
      </c>
      <c r="J112" s="212">
        <v>70.5</v>
      </c>
      <c r="K112" s="212">
        <v>70.5</v>
      </c>
      <c r="L112" s="212" t="s">
        <v>79</v>
      </c>
      <c r="M112" s="212" t="s">
        <v>79</v>
      </c>
      <c r="N112" s="213">
        <v>70.5</v>
      </c>
      <c r="P112" s="114"/>
      <c r="Q112" s="115"/>
      <c r="R112" s="125"/>
    </row>
    <row r="113" spans="2:18" ht="20.100000000000001" customHeight="1">
      <c r="B113" s="199" t="s">
        <v>228</v>
      </c>
      <c r="C113" s="154" t="s">
        <v>170</v>
      </c>
      <c r="D113" s="154" t="s">
        <v>110</v>
      </c>
      <c r="E113" s="154" t="s">
        <v>111</v>
      </c>
      <c r="F113" s="154" t="s">
        <v>111</v>
      </c>
      <c r="G113" s="109">
        <v>36</v>
      </c>
      <c r="H113" s="109">
        <v>37</v>
      </c>
      <c r="I113" s="109">
        <v>37</v>
      </c>
      <c r="J113" s="109">
        <v>37</v>
      </c>
      <c r="K113" s="109">
        <v>37</v>
      </c>
      <c r="L113" s="109" t="s">
        <v>79</v>
      </c>
      <c r="M113" s="200" t="s">
        <v>79</v>
      </c>
      <c r="N113" s="201">
        <v>36.799999999999997</v>
      </c>
      <c r="P113" s="114"/>
      <c r="Q113" s="115"/>
      <c r="R113" s="125"/>
    </row>
    <row r="114" spans="2:18" ht="20.100000000000001" customHeight="1" thickBot="1">
      <c r="B114" s="118"/>
      <c r="C114" s="214" t="s">
        <v>219</v>
      </c>
      <c r="D114" s="214" t="s">
        <v>110</v>
      </c>
      <c r="E114" s="214" t="s">
        <v>111</v>
      </c>
      <c r="F114" s="214" t="s">
        <v>111</v>
      </c>
      <c r="G114" s="215">
        <v>27</v>
      </c>
      <c r="H114" s="215">
        <v>27</v>
      </c>
      <c r="I114" s="215">
        <v>27</v>
      </c>
      <c r="J114" s="215">
        <v>27</v>
      </c>
      <c r="K114" s="215">
        <v>27</v>
      </c>
      <c r="L114" s="215" t="s">
        <v>79</v>
      </c>
      <c r="M114" s="215" t="s">
        <v>79</v>
      </c>
      <c r="N114" s="216">
        <v>27</v>
      </c>
      <c r="P114" s="114"/>
      <c r="Q114" s="115"/>
      <c r="R114" s="125"/>
    </row>
    <row r="115" spans="2:18" ht="16.350000000000001" customHeight="1">
      <c r="N115" s="63" t="s">
        <v>58</v>
      </c>
      <c r="P115" s="114"/>
      <c r="Q115" s="115"/>
    </row>
    <row r="116" spans="2:18" ht="16.350000000000001" customHeight="1">
      <c r="M116" s="217"/>
      <c r="N116" s="135"/>
      <c r="P116" s="114"/>
      <c r="Q116" s="115"/>
    </row>
    <row r="117" spans="2:18" ht="16.350000000000001" customHeight="1">
      <c r="P117" s="114"/>
      <c r="Q117" s="115"/>
    </row>
    <row r="118" spans="2:18" ht="16.350000000000001" customHeight="1">
      <c r="P118" s="114"/>
      <c r="Q118" s="115"/>
    </row>
    <row r="119" spans="2:18" ht="16.350000000000001" customHeight="1">
      <c r="Q119" s="125"/>
    </row>
    <row r="120" spans="2:18" ht="16.350000000000001" customHeight="1">
      <c r="Q120" s="125"/>
    </row>
    <row r="121" spans="2:18" ht="16.350000000000001" customHeight="1">
      <c r="Q121" s="125"/>
    </row>
  </sheetData>
  <mergeCells count="6">
    <mergeCell ref="B9:N9"/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36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8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218" customWidth="1"/>
    <col min="2" max="2" width="36.28515625" style="191" bestFit="1" customWidth="1"/>
    <col min="3" max="3" width="12.7109375" style="191" customWidth="1"/>
    <col min="4" max="4" width="29.5703125" style="191" bestFit="1" customWidth="1"/>
    <col min="5" max="5" width="7.7109375" style="191" customWidth="1"/>
    <col min="6" max="6" width="21.7109375" style="191" customWidth="1"/>
    <col min="7" max="7" width="54.5703125" style="191" customWidth="1"/>
    <col min="8" max="8" width="3.7109375" style="78" customWidth="1"/>
    <col min="9" max="9" width="8.28515625" style="78" bestFit="1" customWidth="1"/>
    <col min="10" max="10" width="10.85546875" style="219" bestFit="1" customWidth="1"/>
    <col min="11" max="11" width="9.28515625" style="78" customWidth="1"/>
    <col min="12" max="12" width="12.5703125" style="78"/>
    <col min="13" max="14" width="14.7109375" style="78" bestFit="1" customWidth="1"/>
    <col min="15" max="15" width="12.85546875" style="78" bestFit="1" customWidth="1"/>
    <col min="16" max="16384" width="12.5703125" style="78"/>
  </cols>
  <sheetData>
    <row r="2" spans="1:11">
      <c r="G2" s="81"/>
      <c r="H2" s="82"/>
    </row>
    <row r="3" spans="1:11" ht="8.25" customHeight="1">
      <c r="H3" s="82"/>
    </row>
    <row r="4" spans="1:11" ht="0.75" customHeight="1" thickBot="1">
      <c r="H4" s="82"/>
    </row>
    <row r="5" spans="1:11" ht="26.25" customHeight="1" thickBot="1">
      <c r="B5" s="702" t="s">
        <v>229</v>
      </c>
      <c r="C5" s="703"/>
      <c r="D5" s="703"/>
      <c r="E5" s="703"/>
      <c r="F5" s="703"/>
      <c r="G5" s="704"/>
      <c r="H5" s="83"/>
    </row>
    <row r="6" spans="1:11" ht="15" customHeight="1">
      <c r="B6" s="706"/>
      <c r="C6" s="706"/>
      <c r="D6" s="706"/>
      <c r="E6" s="706"/>
      <c r="F6" s="706"/>
      <c r="G6" s="706"/>
      <c r="H6" s="84"/>
    </row>
    <row r="7" spans="1:11" ht="15" customHeight="1">
      <c r="B7" s="706" t="s">
        <v>142</v>
      </c>
      <c r="C7" s="706"/>
      <c r="D7" s="706"/>
      <c r="E7" s="706"/>
      <c r="F7" s="706"/>
      <c r="G7" s="706"/>
      <c r="H7" s="84"/>
    </row>
    <row r="8" spans="1:11" ht="15" customHeight="1">
      <c r="B8" s="220"/>
      <c r="C8" s="220"/>
      <c r="D8" s="220"/>
      <c r="E8" s="220"/>
      <c r="F8" s="220"/>
      <c r="G8" s="220"/>
      <c r="H8" s="84"/>
    </row>
    <row r="9" spans="1:11" ht="16.5" customHeight="1">
      <c r="B9" s="700" t="s">
        <v>143</v>
      </c>
      <c r="C9" s="700"/>
      <c r="D9" s="700"/>
      <c r="E9" s="700"/>
      <c r="F9" s="700"/>
      <c r="G9" s="700"/>
      <c r="H9" s="84"/>
    </row>
    <row r="10" spans="1:11" s="87" customFormat="1" ht="12" customHeight="1">
      <c r="A10" s="221"/>
      <c r="B10" s="222"/>
      <c r="C10" s="222"/>
      <c r="D10" s="222"/>
      <c r="E10" s="222"/>
      <c r="F10" s="222"/>
      <c r="G10" s="222"/>
      <c r="H10" s="84"/>
      <c r="J10" s="223"/>
    </row>
    <row r="11" spans="1:11" ht="17.25" customHeight="1">
      <c r="A11" s="224"/>
      <c r="B11" s="709" t="s">
        <v>35</v>
      </c>
      <c r="C11" s="709"/>
      <c r="D11" s="709"/>
      <c r="E11" s="709"/>
      <c r="F11" s="709"/>
      <c r="G11" s="709"/>
      <c r="H11" s="225"/>
    </row>
    <row r="12" spans="1:11" ht="6.75" customHeight="1" thickBot="1">
      <c r="A12" s="224"/>
      <c r="B12" s="222"/>
      <c r="C12" s="222"/>
      <c r="D12" s="222"/>
      <c r="E12" s="222"/>
      <c r="F12" s="222"/>
      <c r="G12" s="222"/>
      <c r="H12" s="225"/>
    </row>
    <row r="13" spans="1:11" ht="16.350000000000001" customHeight="1">
      <c r="A13" s="224"/>
      <c r="B13" s="91" t="s">
        <v>65</v>
      </c>
      <c r="C13" s="92" t="s">
        <v>66</v>
      </c>
      <c r="D13" s="93" t="s">
        <v>67</v>
      </c>
      <c r="E13" s="92" t="s">
        <v>68</v>
      </c>
      <c r="F13" s="93" t="s">
        <v>69</v>
      </c>
      <c r="G13" s="149" t="s">
        <v>144</v>
      </c>
      <c r="H13" s="226"/>
    </row>
    <row r="14" spans="1:11" ht="16.350000000000001" customHeight="1">
      <c r="A14" s="224"/>
      <c r="B14" s="100"/>
      <c r="C14" s="101"/>
      <c r="D14" s="150" t="s">
        <v>72</v>
      </c>
      <c r="E14" s="101"/>
      <c r="F14" s="102"/>
      <c r="G14" s="151" t="s">
        <v>145</v>
      </c>
      <c r="H14" s="227"/>
    </row>
    <row r="15" spans="1:11" s="211" customFormat="1" ht="30" customHeight="1">
      <c r="A15" s="224"/>
      <c r="B15" s="180" t="s">
        <v>164</v>
      </c>
      <c r="C15" s="108" t="s">
        <v>146</v>
      </c>
      <c r="D15" s="108" t="s">
        <v>166</v>
      </c>
      <c r="E15" s="108" t="s">
        <v>111</v>
      </c>
      <c r="F15" s="108" t="s">
        <v>167</v>
      </c>
      <c r="G15" s="228">
        <v>205.59</v>
      </c>
      <c r="H15" s="134"/>
      <c r="I15" s="229"/>
      <c r="J15" s="115"/>
      <c r="K15" s="230"/>
    </row>
    <row r="16" spans="1:11" s="211" customFormat="1" ht="30" customHeight="1">
      <c r="A16" s="224"/>
      <c r="B16" s="117"/>
      <c r="C16" s="108" t="s">
        <v>146</v>
      </c>
      <c r="D16" s="108" t="s">
        <v>172</v>
      </c>
      <c r="E16" s="108" t="s">
        <v>111</v>
      </c>
      <c r="F16" s="108" t="s">
        <v>230</v>
      </c>
      <c r="G16" s="228">
        <v>231.98</v>
      </c>
      <c r="H16" s="134"/>
      <c r="I16" s="229"/>
      <c r="J16" s="115"/>
      <c r="K16" s="230"/>
    </row>
    <row r="17" spans="1:11" s="202" customFormat="1" ht="30" customHeight="1">
      <c r="A17" s="231"/>
      <c r="B17" s="107"/>
      <c r="C17" s="108" t="s">
        <v>146</v>
      </c>
      <c r="D17" s="108" t="s">
        <v>175</v>
      </c>
      <c r="E17" s="108" t="s">
        <v>111</v>
      </c>
      <c r="F17" s="108" t="s">
        <v>167</v>
      </c>
      <c r="G17" s="228">
        <v>150.66999999999999</v>
      </c>
      <c r="H17" s="232"/>
      <c r="I17" s="229"/>
      <c r="J17" s="115"/>
      <c r="K17" s="233"/>
    </row>
    <row r="18" spans="1:11" s="116" customFormat="1" ht="30" customHeight="1">
      <c r="A18" s="218"/>
      <c r="B18" s="138" t="s">
        <v>176</v>
      </c>
      <c r="C18" s="108" t="s">
        <v>146</v>
      </c>
      <c r="D18" s="108" t="s">
        <v>110</v>
      </c>
      <c r="E18" s="108" t="s">
        <v>111</v>
      </c>
      <c r="F18" s="108" t="s">
        <v>231</v>
      </c>
      <c r="G18" s="228">
        <v>57.99</v>
      </c>
      <c r="H18" s="113"/>
      <c r="I18" s="229"/>
      <c r="J18" s="115"/>
      <c r="K18" s="162"/>
    </row>
    <row r="19" spans="1:11" s="116" customFormat="1" ht="30" customHeight="1">
      <c r="A19" s="218"/>
      <c r="B19" s="138" t="s">
        <v>179</v>
      </c>
      <c r="C19" s="108" t="s">
        <v>146</v>
      </c>
      <c r="D19" s="108" t="s">
        <v>147</v>
      </c>
      <c r="E19" s="108" t="s">
        <v>111</v>
      </c>
      <c r="F19" s="108" t="s">
        <v>232</v>
      </c>
      <c r="G19" s="228">
        <v>52.3</v>
      </c>
      <c r="H19" s="113"/>
      <c r="I19" s="229"/>
      <c r="J19" s="115"/>
      <c r="K19" s="162"/>
    </row>
    <row r="20" spans="1:11" s="116" customFormat="1" ht="30" customHeight="1">
      <c r="A20" s="218"/>
      <c r="B20" s="138" t="s">
        <v>181</v>
      </c>
      <c r="C20" s="108" t="s">
        <v>146</v>
      </c>
      <c r="D20" s="108" t="s">
        <v>110</v>
      </c>
      <c r="E20" s="108" t="s">
        <v>111</v>
      </c>
      <c r="F20" s="108" t="s">
        <v>111</v>
      </c>
      <c r="G20" s="228">
        <v>25.04</v>
      </c>
      <c r="H20" s="113"/>
      <c r="I20" s="229"/>
      <c r="J20" s="115"/>
      <c r="K20" s="162"/>
    </row>
    <row r="21" spans="1:11" s="116" customFormat="1" ht="30" customHeight="1">
      <c r="A21" s="218"/>
      <c r="B21" s="234" t="s">
        <v>182</v>
      </c>
      <c r="C21" s="108" t="s">
        <v>146</v>
      </c>
      <c r="D21" s="108" t="s">
        <v>183</v>
      </c>
      <c r="E21" s="108" t="s">
        <v>111</v>
      </c>
      <c r="F21" s="108" t="s">
        <v>233</v>
      </c>
      <c r="G21" s="235">
        <v>186.42</v>
      </c>
      <c r="H21" s="113"/>
      <c r="I21" s="229"/>
      <c r="J21" s="115"/>
      <c r="K21" s="162"/>
    </row>
    <row r="22" spans="1:11" s="116" customFormat="1" ht="30" customHeight="1">
      <c r="A22" s="218"/>
      <c r="B22" s="138" t="s">
        <v>191</v>
      </c>
      <c r="C22" s="108" t="s">
        <v>146</v>
      </c>
      <c r="D22" s="108" t="s">
        <v>110</v>
      </c>
      <c r="E22" s="108" t="s">
        <v>111</v>
      </c>
      <c r="F22" s="108" t="s">
        <v>111</v>
      </c>
      <c r="G22" s="228">
        <v>251.99</v>
      </c>
      <c r="H22" s="113"/>
      <c r="I22" s="229"/>
      <c r="J22" s="115"/>
      <c r="K22" s="162"/>
    </row>
    <row r="23" spans="1:11" s="116" customFormat="1" ht="30" customHeight="1">
      <c r="A23" s="218"/>
      <c r="B23" s="138" t="s">
        <v>195</v>
      </c>
      <c r="C23" s="108" t="s">
        <v>146</v>
      </c>
      <c r="D23" s="108" t="s">
        <v>110</v>
      </c>
      <c r="E23" s="108" t="s">
        <v>77</v>
      </c>
      <c r="F23" s="108" t="s">
        <v>234</v>
      </c>
      <c r="G23" s="228">
        <v>82.74</v>
      </c>
      <c r="H23" s="113"/>
      <c r="I23" s="229"/>
      <c r="J23" s="115"/>
      <c r="K23" s="162"/>
    </row>
    <row r="24" spans="1:11" s="116" customFormat="1" ht="30" customHeight="1">
      <c r="A24" s="218"/>
      <c r="B24" s="138" t="s">
        <v>201</v>
      </c>
      <c r="C24" s="108" t="s">
        <v>146</v>
      </c>
      <c r="D24" s="108" t="s">
        <v>110</v>
      </c>
      <c r="E24" s="108" t="s">
        <v>111</v>
      </c>
      <c r="F24" s="108" t="s">
        <v>111</v>
      </c>
      <c r="G24" s="228">
        <v>40.67</v>
      </c>
      <c r="H24" s="113"/>
      <c r="I24" s="229"/>
      <c r="J24" s="115"/>
      <c r="K24" s="162"/>
    </row>
    <row r="25" spans="1:11" s="116" customFormat="1" ht="30" customHeight="1">
      <c r="A25" s="218"/>
      <c r="B25" s="138" t="s">
        <v>206</v>
      </c>
      <c r="C25" s="108" t="s">
        <v>146</v>
      </c>
      <c r="D25" s="108" t="s">
        <v>235</v>
      </c>
      <c r="E25" s="108" t="s">
        <v>111</v>
      </c>
      <c r="F25" s="108" t="s">
        <v>208</v>
      </c>
      <c r="G25" s="228">
        <v>62.9</v>
      </c>
      <c r="H25" s="113"/>
      <c r="I25" s="229"/>
      <c r="J25" s="115"/>
      <c r="K25" s="162"/>
    </row>
    <row r="26" spans="1:11" s="116" customFormat="1" ht="30" customHeight="1">
      <c r="A26" s="218"/>
      <c r="B26" s="138" t="s">
        <v>236</v>
      </c>
      <c r="C26" s="108" t="s">
        <v>146</v>
      </c>
      <c r="D26" s="108" t="s">
        <v>110</v>
      </c>
      <c r="E26" s="108" t="s">
        <v>77</v>
      </c>
      <c r="F26" s="108" t="s">
        <v>237</v>
      </c>
      <c r="G26" s="228">
        <v>105.22</v>
      </c>
      <c r="H26" s="113"/>
      <c r="I26" s="229"/>
      <c r="J26" s="115"/>
      <c r="K26" s="162"/>
    </row>
    <row r="27" spans="1:11" s="211" customFormat="1" ht="30" customHeight="1">
      <c r="A27" s="224"/>
      <c r="B27" s="180" t="s">
        <v>218</v>
      </c>
      <c r="C27" s="108" t="s">
        <v>146</v>
      </c>
      <c r="D27" s="108" t="s">
        <v>110</v>
      </c>
      <c r="E27" s="108" t="s">
        <v>111</v>
      </c>
      <c r="F27" s="108" t="s">
        <v>111</v>
      </c>
      <c r="G27" s="228">
        <v>97.13</v>
      </c>
      <c r="I27" s="229"/>
      <c r="J27" s="115"/>
      <c r="K27" s="230"/>
    </row>
    <row r="28" spans="1:11" s="116" customFormat="1" ht="30" customHeight="1">
      <c r="A28" s="218"/>
      <c r="B28" s="138" t="s">
        <v>220</v>
      </c>
      <c r="C28" s="108" t="s">
        <v>146</v>
      </c>
      <c r="D28" s="108" t="s">
        <v>110</v>
      </c>
      <c r="E28" s="108" t="s">
        <v>111</v>
      </c>
      <c r="F28" s="108" t="s">
        <v>111</v>
      </c>
      <c r="G28" s="228">
        <v>22.97</v>
      </c>
      <c r="H28" s="113"/>
      <c r="I28" s="229"/>
      <c r="J28" s="115"/>
      <c r="K28" s="162"/>
    </row>
    <row r="29" spans="1:11" s="211" customFormat="1" ht="30" customHeight="1">
      <c r="A29" s="224"/>
      <c r="B29" s="180" t="s">
        <v>223</v>
      </c>
      <c r="C29" s="108" t="s">
        <v>146</v>
      </c>
      <c r="D29" s="108" t="s">
        <v>224</v>
      </c>
      <c r="E29" s="108" t="s">
        <v>77</v>
      </c>
      <c r="F29" s="108" t="s">
        <v>111</v>
      </c>
      <c r="G29" s="228">
        <v>250.5</v>
      </c>
      <c r="I29" s="229"/>
      <c r="J29" s="115"/>
      <c r="K29" s="230"/>
    </row>
    <row r="30" spans="1:11" s="211" customFormat="1" ht="30" customHeight="1">
      <c r="A30" s="224"/>
      <c r="B30" s="117"/>
      <c r="C30" s="108" t="s">
        <v>146</v>
      </c>
      <c r="D30" s="108" t="s">
        <v>225</v>
      </c>
      <c r="E30" s="108" t="s">
        <v>77</v>
      </c>
      <c r="F30" s="108" t="s">
        <v>111</v>
      </c>
      <c r="G30" s="228">
        <v>92.36</v>
      </c>
      <c r="H30" s="134"/>
      <c r="I30" s="229"/>
      <c r="J30" s="115"/>
      <c r="K30" s="230"/>
    </row>
    <row r="31" spans="1:11" ht="30" customHeight="1">
      <c r="B31" s="107"/>
      <c r="C31" s="108" t="s">
        <v>146</v>
      </c>
      <c r="D31" s="108" t="s">
        <v>226</v>
      </c>
      <c r="E31" s="108" t="s">
        <v>77</v>
      </c>
      <c r="F31" s="108" t="s">
        <v>227</v>
      </c>
      <c r="G31" s="228">
        <v>61.29</v>
      </c>
      <c r="H31" s="134"/>
      <c r="I31" s="229"/>
      <c r="J31" s="115"/>
      <c r="K31" s="233"/>
    </row>
    <row r="32" spans="1:11" s="116" customFormat="1" ht="30" customHeight="1" thickBot="1">
      <c r="A32" s="218"/>
      <c r="B32" s="160" t="s">
        <v>238</v>
      </c>
      <c r="C32" s="236" t="s">
        <v>146</v>
      </c>
      <c r="D32" s="236" t="s">
        <v>110</v>
      </c>
      <c r="E32" s="236" t="s">
        <v>111</v>
      </c>
      <c r="F32" s="236" t="s">
        <v>111</v>
      </c>
      <c r="G32" s="237">
        <v>28.26</v>
      </c>
      <c r="H32" s="113"/>
      <c r="I32" s="229"/>
      <c r="J32" s="115"/>
      <c r="K32" s="162"/>
    </row>
    <row r="33" spans="1:10">
      <c r="A33" s="78"/>
      <c r="B33" s="238"/>
      <c r="C33" s="238"/>
      <c r="D33" s="238"/>
      <c r="E33" s="238"/>
      <c r="F33" s="238"/>
      <c r="G33" s="63" t="s">
        <v>58</v>
      </c>
      <c r="I33" s="87"/>
      <c r="J33" s="223"/>
    </row>
    <row r="34" spans="1:10" ht="14.25" customHeight="1">
      <c r="A34" s="78"/>
      <c r="G34" s="135"/>
    </row>
    <row r="37" spans="1:10" ht="21" customHeight="1">
      <c r="A37" s="78"/>
    </row>
    <row r="38" spans="1:10" ht="18" customHeight="1">
      <c r="A38" s="78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61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501" customWidth="1"/>
    <col min="2" max="2" width="25" style="501" customWidth="1"/>
    <col min="3" max="3" width="11.5703125" style="501" customWidth="1"/>
    <col min="4" max="4" width="11.42578125" style="501"/>
    <col min="5" max="5" width="19" style="501" customWidth="1"/>
    <col min="6" max="6" width="15" style="501" customWidth="1"/>
    <col min="7" max="7" width="14.5703125" style="501" customWidth="1"/>
    <col min="8" max="8" width="15.85546875" style="501" customWidth="1"/>
    <col min="9" max="9" width="2.7109375" style="501" customWidth="1"/>
    <col min="10" max="16384" width="11.42578125" style="501"/>
  </cols>
  <sheetData>
    <row r="3" spans="2:8" ht="18">
      <c r="B3" s="692" t="s">
        <v>436</v>
      </c>
      <c r="C3" s="692"/>
      <c r="D3" s="692"/>
      <c r="E3" s="692"/>
      <c r="F3" s="692"/>
      <c r="G3" s="692"/>
      <c r="H3" s="692"/>
    </row>
    <row r="4" spans="2:8" ht="15">
      <c r="B4" s="712" t="s">
        <v>437</v>
      </c>
      <c r="C4" s="712"/>
      <c r="D4" s="712"/>
      <c r="E4" s="712"/>
      <c r="F4" s="712"/>
      <c r="G4" s="712"/>
      <c r="H4" s="712"/>
    </row>
    <row r="5" spans="2:8" ht="15.75" thickBot="1">
      <c r="B5" s="502"/>
      <c r="C5" s="502"/>
      <c r="D5" s="502"/>
      <c r="E5" s="502"/>
      <c r="F5" s="502"/>
      <c r="G5" s="502"/>
      <c r="H5" s="502"/>
    </row>
    <row r="6" spans="2:8" ht="15" thickBot="1">
      <c r="B6" s="702" t="s">
        <v>438</v>
      </c>
      <c r="C6" s="703"/>
      <c r="D6" s="703"/>
      <c r="E6" s="703"/>
      <c r="F6" s="703"/>
      <c r="G6" s="703"/>
      <c r="H6" s="704"/>
    </row>
    <row r="7" spans="2:8" ht="9" customHeight="1">
      <c r="B7" s="503"/>
      <c r="C7" s="503"/>
      <c r="D7" s="503"/>
      <c r="E7" s="503"/>
      <c r="F7" s="503"/>
      <c r="G7" s="503"/>
      <c r="H7" s="503"/>
    </row>
    <row r="8" spans="2:8">
      <c r="B8" s="713" t="s">
        <v>439</v>
      </c>
      <c r="C8" s="713"/>
      <c r="D8" s="713"/>
      <c r="E8" s="713"/>
      <c r="F8" s="713"/>
      <c r="G8" s="713"/>
      <c r="H8" s="713"/>
    </row>
    <row r="9" spans="2:8">
      <c r="B9" s="408" t="s">
        <v>440</v>
      </c>
      <c r="C9" s="408" t="s">
        <v>441</v>
      </c>
      <c r="D9" s="408"/>
      <c r="E9" s="408"/>
      <c r="F9" s="408"/>
      <c r="G9" s="408"/>
      <c r="H9" s="408"/>
    </row>
    <row r="10" spans="2:8" ht="13.5" thickBot="1">
      <c r="B10" s="504"/>
      <c r="C10" s="504"/>
      <c r="D10" s="504"/>
      <c r="E10" s="504"/>
      <c r="F10" s="504"/>
      <c r="G10" s="504"/>
      <c r="H10" s="504"/>
    </row>
    <row r="11" spans="2:8" ht="12.75" customHeight="1">
      <c r="B11" s="505"/>
      <c r="C11" s="506" t="s">
        <v>442</v>
      </c>
      <c r="D11" s="507"/>
      <c r="E11" s="508"/>
      <c r="F11" s="714" t="s">
        <v>443</v>
      </c>
      <c r="G11" s="714" t="s">
        <v>444</v>
      </c>
      <c r="H11" s="509"/>
    </row>
    <row r="12" spans="2:8">
      <c r="B12" s="510" t="s">
        <v>445</v>
      </c>
      <c r="C12" s="511" t="s">
        <v>446</v>
      </c>
      <c r="D12" s="512"/>
      <c r="E12" s="513"/>
      <c r="F12" s="715"/>
      <c r="G12" s="715"/>
      <c r="H12" s="514" t="s">
        <v>447</v>
      </c>
    </row>
    <row r="13" spans="2:8" ht="13.5" thickBot="1">
      <c r="B13" s="510"/>
      <c r="C13" s="511" t="s">
        <v>448</v>
      </c>
      <c r="D13" s="512"/>
      <c r="E13" s="513"/>
      <c r="F13" s="716"/>
      <c r="G13" s="716"/>
      <c r="H13" s="514"/>
    </row>
    <row r="14" spans="2:8" ht="15.95" customHeight="1">
      <c r="B14" s="710" t="s">
        <v>449</v>
      </c>
      <c r="C14" s="515" t="s">
        <v>450</v>
      </c>
      <c r="D14" s="516"/>
      <c r="E14" s="517"/>
      <c r="F14" s="518">
        <v>377.33</v>
      </c>
      <c r="G14" s="518">
        <v>380.74</v>
      </c>
      <c r="H14" s="519">
        <v>3.410000000000025</v>
      </c>
    </row>
    <row r="15" spans="2:8" ht="15.95" customHeight="1">
      <c r="B15" s="711"/>
      <c r="C15" s="520" t="s">
        <v>451</v>
      </c>
      <c r="D15" s="521"/>
      <c r="E15" s="522"/>
      <c r="F15" s="523">
        <v>375.64</v>
      </c>
      <c r="G15" s="523">
        <v>383.17</v>
      </c>
      <c r="H15" s="524">
        <v>7.5300000000000296</v>
      </c>
    </row>
    <row r="16" spans="2:8" ht="15.95" customHeight="1">
      <c r="B16" s="711"/>
      <c r="C16" s="525" t="s">
        <v>452</v>
      </c>
      <c r="D16" s="521"/>
      <c r="E16" s="522"/>
      <c r="F16" s="526">
        <v>376.19</v>
      </c>
      <c r="G16" s="526">
        <v>382.38</v>
      </c>
      <c r="H16" s="524">
        <v>6.1899999999999977</v>
      </c>
    </row>
    <row r="17" spans="2:8" ht="15.95" customHeight="1">
      <c r="B17" s="711"/>
      <c r="C17" s="527" t="s">
        <v>453</v>
      </c>
      <c r="D17" s="405"/>
      <c r="E17" s="528"/>
      <c r="F17" s="523">
        <v>370.48</v>
      </c>
      <c r="G17" s="523">
        <v>362.98</v>
      </c>
      <c r="H17" s="529">
        <v>-7.5</v>
      </c>
    </row>
    <row r="18" spans="2:8" ht="15.95" customHeight="1">
      <c r="B18" s="711"/>
      <c r="C18" s="520" t="s">
        <v>454</v>
      </c>
      <c r="D18" s="521"/>
      <c r="E18" s="522"/>
      <c r="F18" s="523">
        <v>367.26</v>
      </c>
      <c r="G18" s="523">
        <v>370.29</v>
      </c>
      <c r="H18" s="524">
        <v>3.0300000000000296</v>
      </c>
    </row>
    <row r="19" spans="2:8" ht="15.95" customHeight="1">
      <c r="B19" s="711"/>
      <c r="C19" s="525" t="s">
        <v>455</v>
      </c>
      <c r="D19" s="521"/>
      <c r="E19" s="522"/>
      <c r="F19" s="526">
        <v>367.92</v>
      </c>
      <c r="G19" s="526">
        <v>368.81</v>
      </c>
      <c r="H19" s="524">
        <v>0.88999999999998636</v>
      </c>
    </row>
    <row r="20" spans="2:8" ht="15.95" customHeight="1">
      <c r="B20" s="530"/>
      <c r="C20" s="527" t="s">
        <v>456</v>
      </c>
      <c r="D20" s="405"/>
      <c r="E20" s="528"/>
      <c r="F20" s="523">
        <v>335.58</v>
      </c>
      <c r="G20" s="523">
        <v>338.42</v>
      </c>
      <c r="H20" s="529">
        <v>2.8400000000000318</v>
      </c>
    </row>
    <row r="21" spans="2:8" ht="15.95" customHeight="1">
      <c r="B21" s="530"/>
      <c r="C21" s="520" t="s">
        <v>457</v>
      </c>
      <c r="D21" s="521"/>
      <c r="E21" s="522"/>
      <c r="F21" s="523">
        <v>359.4</v>
      </c>
      <c r="G21" s="523">
        <v>368.07</v>
      </c>
      <c r="H21" s="524">
        <v>8.6700000000000159</v>
      </c>
    </row>
    <row r="22" spans="2:8" ht="15.95" customHeight="1" thickBot="1">
      <c r="B22" s="531"/>
      <c r="C22" s="532" t="s">
        <v>458</v>
      </c>
      <c r="D22" s="533"/>
      <c r="E22" s="534"/>
      <c r="F22" s="535">
        <v>351.12</v>
      </c>
      <c r="G22" s="535">
        <v>357.76</v>
      </c>
      <c r="H22" s="536">
        <v>6.6399999999999864</v>
      </c>
    </row>
    <row r="23" spans="2:8" ht="15.95" customHeight="1">
      <c r="B23" s="710" t="s">
        <v>459</v>
      </c>
      <c r="C23" s="515" t="s">
        <v>460</v>
      </c>
      <c r="D23" s="516"/>
      <c r="E23" s="517"/>
      <c r="F23" s="518">
        <v>224.41</v>
      </c>
      <c r="G23" s="518">
        <v>214.16</v>
      </c>
      <c r="H23" s="519">
        <v>-10.25</v>
      </c>
    </row>
    <row r="24" spans="2:8" ht="15.95" customHeight="1">
      <c r="B24" s="711"/>
      <c r="C24" s="520" t="s">
        <v>461</v>
      </c>
      <c r="D24" s="521"/>
      <c r="E24" s="522"/>
      <c r="F24" s="523">
        <v>219.52</v>
      </c>
      <c r="G24" s="523">
        <v>220.22</v>
      </c>
      <c r="H24" s="524">
        <v>0.69999999999998863</v>
      </c>
    </row>
    <row r="25" spans="2:8" ht="15.95" customHeight="1">
      <c r="B25" s="711"/>
      <c r="C25" s="525" t="s">
        <v>462</v>
      </c>
      <c r="D25" s="521"/>
      <c r="E25" s="522"/>
      <c r="F25" s="526">
        <v>223.91</v>
      </c>
      <c r="G25" s="526">
        <v>214.78</v>
      </c>
      <c r="H25" s="524">
        <v>-9.1299999999999955</v>
      </c>
    </row>
    <row r="26" spans="2:8" ht="15.95" customHeight="1">
      <c r="B26" s="711"/>
      <c r="C26" s="527" t="s">
        <v>454</v>
      </c>
      <c r="D26" s="405"/>
      <c r="E26" s="528"/>
      <c r="F26" s="523">
        <v>283.33</v>
      </c>
      <c r="G26" s="523">
        <v>282.05</v>
      </c>
      <c r="H26" s="529">
        <v>-1.2799999999999727</v>
      </c>
    </row>
    <row r="27" spans="2:8" ht="15.95" customHeight="1">
      <c r="B27" s="711"/>
      <c r="C27" s="520" t="s">
        <v>463</v>
      </c>
      <c r="D27" s="521"/>
      <c r="E27" s="522"/>
      <c r="F27" s="523">
        <v>331.97</v>
      </c>
      <c r="G27" s="523">
        <v>317.08999999999997</v>
      </c>
      <c r="H27" s="524">
        <v>-14.880000000000052</v>
      </c>
    </row>
    <row r="28" spans="2:8" ht="15.95" customHeight="1">
      <c r="B28" s="711"/>
      <c r="C28" s="525" t="s">
        <v>455</v>
      </c>
      <c r="D28" s="521"/>
      <c r="E28" s="522"/>
      <c r="F28" s="526">
        <v>298.57</v>
      </c>
      <c r="G28" s="526">
        <v>293.02999999999997</v>
      </c>
      <c r="H28" s="524">
        <v>-5.5400000000000205</v>
      </c>
    </row>
    <row r="29" spans="2:8" ht="15.95" customHeight="1">
      <c r="B29" s="530"/>
      <c r="C29" s="537" t="s">
        <v>456</v>
      </c>
      <c r="D29" s="538"/>
      <c r="E29" s="528"/>
      <c r="F29" s="523">
        <v>237.36</v>
      </c>
      <c r="G29" s="523">
        <v>237.61</v>
      </c>
      <c r="H29" s="529">
        <v>0.25</v>
      </c>
    </row>
    <row r="30" spans="2:8" ht="15.95" customHeight="1">
      <c r="B30" s="530"/>
      <c r="C30" s="537" t="s">
        <v>464</v>
      </c>
      <c r="D30" s="538"/>
      <c r="E30" s="528"/>
      <c r="F30" s="523">
        <v>274.07</v>
      </c>
      <c r="G30" s="523">
        <v>285.29000000000002</v>
      </c>
      <c r="H30" s="529">
        <v>11.220000000000027</v>
      </c>
    </row>
    <row r="31" spans="2:8" ht="15.95" customHeight="1">
      <c r="B31" s="530"/>
      <c r="C31" s="539" t="s">
        <v>465</v>
      </c>
      <c r="D31" s="540"/>
      <c r="E31" s="522"/>
      <c r="F31" s="523">
        <v>299.66000000000003</v>
      </c>
      <c r="G31" s="523">
        <v>304.94</v>
      </c>
      <c r="H31" s="524">
        <v>5.2799999999999727</v>
      </c>
    </row>
    <row r="32" spans="2:8" ht="15.95" customHeight="1" thickBot="1">
      <c r="B32" s="531"/>
      <c r="C32" s="532" t="s">
        <v>458</v>
      </c>
      <c r="D32" s="533"/>
      <c r="E32" s="534"/>
      <c r="F32" s="535">
        <v>265.35000000000002</v>
      </c>
      <c r="G32" s="535">
        <v>271.89</v>
      </c>
      <c r="H32" s="536">
        <v>6.5399999999999636</v>
      </c>
    </row>
    <row r="33" spans="2:8" ht="15.95" customHeight="1">
      <c r="B33" s="710" t="s">
        <v>466</v>
      </c>
      <c r="C33" s="515" t="s">
        <v>450</v>
      </c>
      <c r="D33" s="516"/>
      <c r="E33" s="517"/>
      <c r="F33" s="518">
        <v>398.14</v>
      </c>
      <c r="G33" s="518">
        <v>404.48</v>
      </c>
      <c r="H33" s="519">
        <v>6.3400000000000318</v>
      </c>
    </row>
    <row r="34" spans="2:8" ht="15.95" customHeight="1">
      <c r="B34" s="711"/>
      <c r="C34" s="520" t="s">
        <v>451</v>
      </c>
      <c r="D34" s="521"/>
      <c r="E34" s="522"/>
      <c r="F34" s="523">
        <v>396.9</v>
      </c>
      <c r="G34" s="523">
        <v>396.04</v>
      </c>
      <c r="H34" s="524">
        <v>-0.8599999999999568</v>
      </c>
    </row>
    <row r="35" spans="2:8" ht="15.95" customHeight="1">
      <c r="B35" s="711"/>
      <c r="C35" s="525" t="s">
        <v>452</v>
      </c>
      <c r="D35" s="521"/>
      <c r="E35" s="522"/>
      <c r="F35" s="526">
        <v>397.14</v>
      </c>
      <c r="G35" s="526">
        <v>397.63</v>
      </c>
      <c r="H35" s="524">
        <v>0.49000000000000909</v>
      </c>
    </row>
    <row r="36" spans="2:8" ht="15.95" customHeight="1">
      <c r="B36" s="711"/>
      <c r="C36" s="527" t="s">
        <v>453</v>
      </c>
      <c r="D36" s="405"/>
      <c r="E36" s="528"/>
      <c r="F36" s="523">
        <v>395.96</v>
      </c>
      <c r="G36" s="523">
        <v>394.64</v>
      </c>
      <c r="H36" s="529">
        <v>-1.3199999999999932</v>
      </c>
    </row>
    <row r="37" spans="2:8" ht="15.95" customHeight="1">
      <c r="B37" s="711"/>
      <c r="C37" s="537" t="s">
        <v>454</v>
      </c>
      <c r="D37" s="538"/>
      <c r="E37" s="528"/>
      <c r="F37" s="523">
        <v>370.73</v>
      </c>
      <c r="G37" s="523">
        <v>360.72</v>
      </c>
      <c r="H37" s="529">
        <v>-10.009999999999991</v>
      </c>
    </row>
    <row r="38" spans="2:8" ht="15.95" customHeight="1">
      <c r="B38" s="711"/>
      <c r="C38" s="539" t="s">
        <v>463</v>
      </c>
      <c r="D38" s="540"/>
      <c r="E38" s="522"/>
      <c r="F38" s="523">
        <v>390.28</v>
      </c>
      <c r="G38" s="523">
        <v>394.58</v>
      </c>
      <c r="H38" s="524">
        <v>4.3000000000000114</v>
      </c>
    </row>
    <row r="39" spans="2:8" ht="15.95" customHeight="1">
      <c r="B39" s="530"/>
      <c r="C39" s="525" t="s">
        <v>455</v>
      </c>
      <c r="D39" s="521"/>
      <c r="E39" s="522"/>
      <c r="F39" s="526">
        <v>374.57</v>
      </c>
      <c r="G39" s="526">
        <v>366.27</v>
      </c>
      <c r="H39" s="524">
        <v>-8.3000000000000114</v>
      </c>
    </row>
    <row r="40" spans="2:8" ht="15.95" customHeight="1">
      <c r="B40" s="530"/>
      <c r="C40" s="537" t="s">
        <v>456</v>
      </c>
      <c r="D40" s="541"/>
      <c r="E40" s="542"/>
      <c r="F40" s="523">
        <v>306.55</v>
      </c>
      <c r="G40" s="523">
        <v>315.14999999999998</v>
      </c>
      <c r="H40" s="529">
        <v>8.5999999999999659</v>
      </c>
    </row>
    <row r="41" spans="2:8" ht="15.95" customHeight="1">
      <c r="B41" s="530"/>
      <c r="C41" s="537" t="s">
        <v>464</v>
      </c>
      <c r="D41" s="538"/>
      <c r="E41" s="528"/>
      <c r="F41" s="523">
        <v>327.41000000000003</v>
      </c>
      <c r="G41" s="523">
        <v>308.82</v>
      </c>
      <c r="H41" s="529">
        <v>-18.590000000000032</v>
      </c>
    </row>
    <row r="42" spans="2:8" ht="15.95" customHeight="1">
      <c r="B42" s="530"/>
      <c r="C42" s="539" t="s">
        <v>465</v>
      </c>
      <c r="D42" s="540"/>
      <c r="E42" s="522"/>
      <c r="F42" s="523">
        <v>361.84</v>
      </c>
      <c r="G42" s="523">
        <v>344.75</v>
      </c>
      <c r="H42" s="524">
        <v>-17.089999999999975</v>
      </c>
    </row>
    <row r="43" spans="2:8" ht="15.95" customHeight="1" thickBot="1">
      <c r="B43" s="531"/>
      <c r="C43" s="532" t="s">
        <v>458</v>
      </c>
      <c r="D43" s="533"/>
      <c r="E43" s="534"/>
      <c r="F43" s="535">
        <v>324.8</v>
      </c>
      <c r="G43" s="535">
        <v>310.76</v>
      </c>
      <c r="H43" s="543">
        <v>-14.04000000000002</v>
      </c>
    </row>
    <row r="44" spans="2:8" ht="15.95" customHeight="1">
      <c r="B44" s="711" t="s">
        <v>467</v>
      </c>
      <c r="C44" s="527" t="s">
        <v>450</v>
      </c>
      <c r="D44" s="405"/>
      <c r="E44" s="528"/>
      <c r="F44" s="518">
        <v>395.27</v>
      </c>
      <c r="G44" s="518">
        <v>404.74</v>
      </c>
      <c r="H44" s="529">
        <v>9.4700000000000273</v>
      </c>
    </row>
    <row r="45" spans="2:8" ht="15.95" customHeight="1">
      <c r="B45" s="711"/>
      <c r="C45" s="520" t="s">
        <v>451</v>
      </c>
      <c r="D45" s="521"/>
      <c r="E45" s="522"/>
      <c r="F45" s="523">
        <v>394.72</v>
      </c>
      <c r="G45" s="523">
        <v>401.08</v>
      </c>
      <c r="H45" s="524">
        <v>6.3599999999999568</v>
      </c>
    </row>
    <row r="46" spans="2:8" ht="15.95" customHeight="1">
      <c r="B46" s="711"/>
      <c r="C46" s="525" t="s">
        <v>452</v>
      </c>
      <c r="D46" s="521"/>
      <c r="E46" s="522"/>
      <c r="F46" s="526">
        <v>394.93</v>
      </c>
      <c r="G46" s="526">
        <v>402.46</v>
      </c>
      <c r="H46" s="524">
        <v>7.5299999999999727</v>
      </c>
    </row>
    <row r="47" spans="2:8" ht="15.95" customHeight="1">
      <c r="B47" s="711"/>
      <c r="C47" s="527" t="s">
        <v>453</v>
      </c>
      <c r="D47" s="405"/>
      <c r="E47" s="528"/>
      <c r="F47" s="523">
        <v>377.83</v>
      </c>
      <c r="G47" s="523">
        <v>385.89</v>
      </c>
      <c r="H47" s="529">
        <v>8.0600000000000023</v>
      </c>
    </row>
    <row r="48" spans="2:8" ht="15.95" customHeight="1">
      <c r="B48" s="711"/>
      <c r="C48" s="520" t="s">
        <v>454</v>
      </c>
      <c r="D48" s="521"/>
      <c r="E48" s="522"/>
      <c r="F48" s="523">
        <v>387.44</v>
      </c>
      <c r="G48" s="523">
        <v>387.78</v>
      </c>
      <c r="H48" s="524">
        <v>0.33999999999997499</v>
      </c>
    </row>
    <row r="49" spans="2:8" ht="15.95" customHeight="1">
      <c r="B49" s="711"/>
      <c r="C49" s="525" t="s">
        <v>455</v>
      </c>
      <c r="D49" s="521"/>
      <c r="E49" s="522"/>
      <c r="F49" s="526">
        <v>385.46</v>
      </c>
      <c r="G49" s="526">
        <v>387.39</v>
      </c>
      <c r="H49" s="524">
        <v>1.9300000000000068</v>
      </c>
    </row>
    <row r="50" spans="2:8" ht="15.95" customHeight="1">
      <c r="B50" s="530"/>
      <c r="C50" s="527" t="s">
        <v>456</v>
      </c>
      <c r="D50" s="405"/>
      <c r="E50" s="528"/>
      <c r="F50" s="523">
        <v>331.99</v>
      </c>
      <c r="G50" s="523">
        <v>335.15</v>
      </c>
      <c r="H50" s="529">
        <v>3.1599999999999682</v>
      </c>
    </row>
    <row r="51" spans="2:8" ht="15.95" customHeight="1">
      <c r="B51" s="530"/>
      <c r="C51" s="520" t="s">
        <v>457</v>
      </c>
      <c r="D51" s="521"/>
      <c r="E51" s="522"/>
      <c r="F51" s="523">
        <v>337.35</v>
      </c>
      <c r="G51" s="523">
        <v>338.84</v>
      </c>
      <c r="H51" s="524">
        <v>1.4899999999999523</v>
      </c>
    </row>
    <row r="52" spans="2:8" ht="15.95" customHeight="1" thickBot="1">
      <c r="B52" s="544"/>
      <c r="C52" s="532" t="s">
        <v>458</v>
      </c>
      <c r="D52" s="533"/>
      <c r="E52" s="534"/>
      <c r="F52" s="535">
        <v>334.62</v>
      </c>
      <c r="G52" s="535">
        <v>336.96</v>
      </c>
      <c r="H52" s="536">
        <v>2.339999999999975</v>
      </c>
    </row>
    <row r="53" spans="2:8">
      <c r="H53" s="63" t="s">
        <v>58</v>
      </c>
    </row>
    <row r="54" spans="2:8">
      <c r="G54" s="63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405" customWidth="1"/>
    <col min="2" max="2" width="48" style="405" customWidth="1"/>
    <col min="3" max="3" width="21.85546875" style="405" customWidth="1"/>
    <col min="4" max="4" width="19" style="405" customWidth="1"/>
    <col min="5" max="5" width="35.42578125" style="405" customWidth="1"/>
    <col min="6" max="6" width="4.140625" style="405" customWidth="1"/>
    <col min="7" max="16384" width="9.140625" style="405"/>
  </cols>
  <sheetData>
    <row r="2" spans="2:7" ht="10.15" customHeight="1" thickBot="1">
      <c r="B2" s="545"/>
      <c r="C2" s="545"/>
      <c r="D2" s="545"/>
      <c r="E2" s="545"/>
    </row>
    <row r="3" spans="2:7" ht="18.600000000000001" customHeight="1" thickBot="1">
      <c r="B3" s="702" t="s">
        <v>468</v>
      </c>
      <c r="C3" s="703"/>
      <c r="D3" s="703"/>
      <c r="E3" s="704"/>
    </row>
    <row r="4" spans="2:7" ht="13.15" customHeight="1" thickBot="1">
      <c r="B4" s="721" t="s">
        <v>469</v>
      </c>
      <c r="C4" s="721"/>
      <c r="D4" s="721"/>
      <c r="E4" s="721"/>
      <c r="F4" s="408"/>
      <c r="G4" s="408"/>
    </row>
    <row r="5" spans="2:7" ht="40.15" customHeight="1">
      <c r="B5" s="546" t="s">
        <v>470</v>
      </c>
      <c r="C5" s="547" t="s">
        <v>443</v>
      </c>
      <c r="D5" s="547" t="s">
        <v>444</v>
      </c>
      <c r="E5" s="548" t="s">
        <v>351</v>
      </c>
      <c r="F5" s="408"/>
      <c r="G5" s="408"/>
    </row>
    <row r="6" spans="2:7" ht="12.95" customHeight="1">
      <c r="B6" s="549" t="s">
        <v>471</v>
      </c>
      <c r="C6" s="550">
        <v>214.73</v>
      </c>
      <c r="D6" s="550">
        <v>215.35</v>
      </c>
      <c r="E6" s="551">
        <v>0.62000000000000455</v>
      </c>
    </row>
    <row r="7" spans="2:7" ht="12.95" customHeight="1">
      <c r="B7" s="552" t="s">
        <v>472</v>
      </c>
      <c r="C7" s="553">
        <v>200.6</v>
      </c>
      <c r="D7" s="553">
        <v>200.76</v>
      </c>
      <c r="E7" s="551">
        <v>0.15999999999999659</v>
      </c>
    </row>
    <row r="8" spans="2:7" ht="12.95" customHeight="1">
      <c r="B8" s="552" t="s">
        <v>473</v>
      </c>
      <c r="C8" s="553">
        <v>98.59</v>
      </c>
      <c r="D8" s="553">
        <v>98.56</v>
      </c>
      <c r="E8" s="551">
        <v>-3.0000000000001137E-2</v>
      </c>
    </row>
    <row r="9" spans="2:7" ht="12.95" customHeight="1">
      <c r="B9" s="552" t="s">
        <v>474</v>
      </c>
      <c r="C9" s="553">
        <v>219.5</v>
      </c>
      <c r="D9" s="553">
        <v>221.11</v>
      </c>
      <c r="E9" s="551">
        <v>1.6100000000000136</v>
      </c>
    </row>
    <row r="10" spans="2:7" ht="12.95" customHeight="1" thickBot="1">
      <c r="B10" s="554" t="s">
        <v>475</v>
      </c>
      <c r="C10" s="555">
        <v>214.71</v>
      </c>
      <c r="D10" s="555">
        <v>216.42</v>
      </c>
      <c r="E10" s="556">
        <v>1.7099999999999795</v>
      </c>
    </row>
    <row r="11" spans="2:7" ht="12.95" customHeight="1" thickBot="1">
      <c r="B11" s="557"/>
      <c r="C11" s="558"/>
      <c r="D11" s="559"/>
      <c r="E11" s="560"/>
    </row>
    <row r="12" spans="2:7" ht="15.75" customHeight="1" thickBot="1">
      <c r="B12" s="702" t="s">
        <v>476</v>
      </c>
      <c r="C12" s="703"/>
      <c r="D12" s="703"/>
      <c r="E12" s="704"/>
    </row>
    <row r="13" spans="2:7" ht="12" customHeight="1" thickBot="1">
      <c r="B13" s="722"/>
      <c r="C13" s="722"/>
      <c r="D13" s="722"/>
      <c r="E13" s="722"/>
    </row>
    <row r="14" spans="2:7" ht="40.15" customHeight="1">
      <c r="B14" s="561" t="s">
        <v>477</v>
      </c>
      <c r="C14" s="547" t="s">
        <v>443</v>
      </c>
      <c r="D14" s="547" t="s">
        <v>444</v>
      </c>
      <c r="E14" s="562" t="s">
        <v>351</v>
      </c>
    </row>
    <row r="15" spans="2:7" ht="12.95" customHeight="1">
      <c r="B15" s="563" t="s">
        <v>478</v>
      </c>
      <c r="C15" s="564"/>
      <c r="D15" s="564"/>
      <c r="E15" s="565"/>
    </row>
    <row r="16" spans="2:7" ht="12.95" customHeight="1">
      <c r="B16" s="563" t="s">
        <v>479</v>
      </c>
      <c r="C16" s="566">
        <v>104.25</v>
      </c>
      <c r="D16" s="566">
        <v>107.34</v>
      </c>
      <c r="E16" s="567">
        <v>3.0900000000000034</v>
      </c>
    </row>
    <row r="17" spans="2:5" ht="12.95" customHeight="1">
      <c r="B17" s="563" t="s">
        <v>480</v>
      </c>
      <c r="C17" s="566">
        <v>196.6</v>
      </c>
      <c r="D17" s="566">
        <v>195.71</v>
      </c>
      <c r="E17" s="567">
        <v>-0.88999999999998636</v>
      </c>
    </row>
    <row r="18" spans="2:5" ht="12.95" customHeight="1">
      <c r="B18" s="563" t="s">
        <v>481</v>
      </c>
      <c r="C18" s="566">
        <v>112.27</v>
      </c>
      <c r="D18" s="566">
        <v>75.040000000000006</v>
      </c>
      <c r="E18" s="567">
        <v>-37.22999999999999</v>
      </c>
    </row>
    <row r="19" spans="2:5" ht="12.95" customHeight="1">
      <c r="B19" s="563" t="s">
        <v>482</v>
      </c>
      <c r="C19" s="566">
        <v>141.76</v>
      </c>
      <c r="D19" s="566">
        <v>139.79</v>
      </c>
      <c r="E19" s="567">
        <v>-1.9699999999999989</v>
      </c>
    </row>
    <row r="20" spans="2:5" ht="12.95" customHeight="1">
      <c r="B20" s="568" t="s">
        <v>483</v>
      </c>
      <c r="C20" s="569">
        <v>143.72</v>
      </c>
      <c r="D20" s="569">
        <v>141.19999999999999</v>
      </c>
      <c r="E20" s="570">
        <v>-2.5200000000000102</v>
      </c>
    </row>
    <row r="21" spans="2:5" ht="12.95" customHeight="1">
      <c r="B21" s="563" t="s">
        <v>484</v>
      </c>
      <c r="C21" s="571"/>
      <c r="D21" s="571"/>
      <c r="E21" s="572"/>
    </row>
    <row r="22" spans="2:5" ht="12.95" customHeight="1">
      <c r="B22" s="563" t="s">
        <v>485</v>
      </c>
      <c r="C22" s="571">
        <v>145.56</v>
      </c>
      <c r="D22" s="571">
        <v>146.13</v>
      </c>
      <c r="E22" s="572">
        <v>0.56999999999999318</v>
      </c>
    </row>
    <row r="23" spans="2:5" ht="12.95" customHeight="1">
      <c r="B23" s="563" t="s">
        <v>486</v>
      </c>
      <c r="C23" s="571">
        <v>277.42</v>
      </c>
      <c r="D23" s="571">
        <v>278.54000000000002</v>
      </c>
      <c r="E23" s="572">
        <v>1.1200000000000045</v>
      </c>
    </row>
    <row r="24" spans="2:5" ht="12.95" customHeight="1">
      <c r="B24" s="563" t="s">
        <v>487</v>
      </c>
      <c r="C24" s="571">
        <v>355</v>
      </c>
      <c r="D24" s="571">
        <v>355</v>
      </c>
      <c r="E24" s="572">
        <v>0</v>
      </c>
    </row>
    <row r="25" spans="2:5" ht="12.95" customHeight="1">
      <c r="B25" s="563" t="s">
        <v>488</v>
      </c>
      <c r="C25" s="571">
        <v>221.82</v>
      </c>
      <c r="D25" s="571">
        <v>221.82</v>
      </c>
      <c r="E25" s="572">
        <v>0</v>
      </c>
    </row>
    <row r="26" spans="2:5" ht="12.95" customHeight="1" thickBot="1">
      <c r="B26" s="573" t="s">
        <v>489</v>
      </c>
      <c r="C26" s="574">
        <v>251.42</v>
      </c>
      <c r="D26" s="574">
        <v>252.09</v>
      </c>
      <c r="E26" s="575">
        <v>0.67000000000001592</v>
      </c>
    </row>
    <row r="27" spans="2:5" ht="12.95" customHeight="1">
      <c r="B27" s="576"/>
      <c r="C27" s="577"/>
      <c r="D27" s="577"/>
      <c r="E27" s="578"/>
    </row>
    <row r="28" spans="2:5" ht="18.600000000000001" customHeight="1">
      <c r="B28" s="712" t="s">
        <v>490</v>
      </c>
      <c r="C28" s="712"/>
      <c r="D28" s="712"/>
      <c r="E28" s="712"/>
    </row>
    <row r="29" spans="2:5" ht="10.5" customHeight="1" thickBot="1">
      <c r="B29" s="502"/>
      <c r="C29" s="502"/>
      <c r="D29" s="502"/>
      <c r="E29" s="502"/>
    </row>
    <row r="30" spans="2:5" ht="18.600000000000001" customHeight="1" thickBot="1">
      <c r="B30" s="702" t="s">
        <v>491</v>
      </c>
      <c r="C30" s="703"/>
      <c r="D30" s="703"/>
      <c r="E30" s="704"/>
    </row>
    <row r="31" spans="2:5" ht="14.45" customHeight="1" thickBot="1">
      <c r="B31" s="717" t="s">
        <v>492</v>
      </c>
      <c r="C31" s="717"/>
      <c r="D31" s="717"/>
      <c r="E31" s="717"/>
    </row>
    <row r="32" spans="2:5" ht="40.15" customHeight="1">
      <c r="B32" s="579" t="s">
        <v>493</v>
      </c>
      <c r="C32" s="547" t="s">
        <v>443</v>
      </c>
      <c r="D32" s="547" t="s">
        <v>444</v>
      </c>
      <c r="E32" s="580" t="s">
        <v>351</v>
      </c>
    </row>
    <row r="33" spans="2:5" ht="15" customHeight="1">
      <c r="B33" s="581" t="s">
        <v>494</v>
      </c>
      <c r="C33" s="582">
        <v>651.66</v>
      </c>
      <c r="D33" s="582">
        <v>651.71</v>
      </c>
      <c r="E33" s="583">
        <v>5.0000000000068212E-2</v>
      </c>
    </row>
    <row r="34" spans="2:5" ht="14.25" customHeight="1">
      <c r="B34" s="584" t="s">
        <v>495</v>
      </c>
      <c r="C34" s="585">
        <v>639.49</v>
      </c>
      <c r="D34" s="585">
        <v>639.14</v>
      </c>
      <c r="E34" s="583">
        <v>-0.35000000000002274</v>
      </c>
    </row>
    <row r="35" spans="2:5" ht="12" thickBot="1">
      <c r="B35" s="586" t="s">
        <v>496</v>
      </c>
      <c r="C35" s="587">
        <v>645.58000000000004</v>
      </c>
      <c r="D35" s="587">
        <v>645.41999999999996</v>
      </c>
      <c r="E35" s="588">
        <v>-0.16000000000008185</v>
      </c>
    </row>
    <row r="36" spans="2:5">
      <c r="B36" s="589"/>
      <c r="E36" s="590"/>
    </row>
    <row r="37" spans="2:5" ht="12" thickBot="1">
      <c r="B37" s="718" t="s">
        <v>497</v>
      </c>
      <c r="C37" s="719"/>
      <c r="D37" s="719"/>
      <c r="E37" s="720"/>
    </row>
    <row r="38" spans="2:5" ht="40.15" customHeight="1">
      <c r="B38" s="579" t="s">
        <v>498</v>
      </c>
      <c r="C38" s="591" t="s">
        <v>443</v>
      </c>
      <c r="D38" s="591" t="s">
        <v>444</v>
      </c>
      <c r="E38" s="580" t="s">
        <v>351</v>
      </c>
    </row>
    <row r="39" spans="2:5">
      <c r="B39" s="592" t="s">
        <v>123</v>
      </c>
      <c r="C39" s="582">
        <v>763.18</v>
      </c>
      <c r="D39" s="582">
        <v>759.44</v>
      </c>
      <c r="E39" s="593">
        <v>-3.7399999999998954</v>
      </c>
    </row>
    <row r="40" spans="2:5">
      <c r="B40" s="594" t="s">
        <v>499</v>
      </c>
      <c r="C40" s="585">
        <v>722.99</v>
      </c>
      <c r="D40" s="585">
        <v>722.99</v>
      </c>
      <c r="E40" s="583">
        <v>0</v>
      </c>
    </row>
    <row r="41" spans="2:5">
      <c r="B41" s="594" t="s">
        <v>84</v>
      </c>
      <c r="C41" s="585">
        <v>591.05999999999995</v>
      </c>
      <c r="D41" s="585">
        <v>591.05999999999995</v>
      </c>
      <c r="E41" s="583">
        <v>0</v>
      </c>
    </row>
    <row r="42" spans="2:5">
      <c r="B42" s="594" t="s">
        <v>171</v>
      </c>
      <c r="C42" s="585">
        <v>677</v>
      </c>
      <c r="D42" s="585">
        <v>677</v>
      </c>
      <c r="E42" s="583">
        <v>0</v>
      </c>
    </row>
    <row r="43" spans="2:5">
      <c r="B43" s="594" t="s">
        <v>500</v>
      </c>
      <c r="C43" s="585">
        <v>660.12</v>
      </c>
      <c r="D43" s="585">
        <v>660.12</v>
      </c>
      <c r="E43" s="583">
        <v>0</v>
      </c>
    </row>
    <row r="44" spans="2:5">
      <c r="B44" s="594" t="s">
        <v>169</v>
      </c>
      <c r="C44" s="585">
        <v>666.56</v>
      </c>
      <c r="D44" s="585">
        <v>666.56</v>
      </c>
      <c r="E44" s="583">
        <v>0</v>
      </c>
    </row>
    <row r="45" spans="2:5">
      <c r="B45" s="594" t="s">
        <v>170</v>
      </c>
      <c r="C45" s="585">
        <v>665.58</v>
      </c>
      <c r="D45" s="585">
        <v>665.58</v>
      </c>
      <c r="E45" s="583">
        <v>0</v>
      </c>
    </row>
    <row r="46" spans="2:5">
      <c r="B46" s="595" t="s">
        <v>93</v>
      </c>
      <c r="C46" s="596">
        <v>701.87</v>
      </c>
      <c r="D46" s="596">
        <v>703.61</v>
      </c>
      <c r="E46" s="597">
        <v>1.7400000000000091</v>
      </c>
    </row>
    <row r="47" spans="2:5" ht="12" thickBot="1">
      <c r="B47" s="586" t="s">
        <v>496</v>
      </c>
      <c r="C47" s="598">
        <v>673.57</v>
      </c>
      <c r="D47" s="598">
        <v>673.66</v>
      </c>
      <c r="E47" s="588">
        <v>8.9999999999918145E-2</v>
      </c>
    </row>
    <row r="48" spans="2:5">
      <c r="E48" s="63" t="s">
        <v>58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view="pageBreakPreview" topLeftCell="A2" zoomScale="90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01" customWidth="1"/>
    <col min="2" max="2" width="32.85546875" style="501" customWidth="1"/>
    <col min="3" max="3" width="14.7109375" style="501" customWidth="1"/>
    <col min="4" max="4" width="15" style="501" customWidth="1"/>
    <col min="5" max="5" width="11.7109375" style="501" customWidth="1"/>
    <col min="6" max="6" width="14.85546875" style="501" customWidth="1"/>
    <col min="7" max="7" width="15.140625" style="501" customWidth="1"/>
    <col min="8" max="8" width="11.7109375" style="501" customWidth="1"/>
    <col min="9" max="9" width="15.5703125" style="501" customWidth="1"/>
    <col min="10" max="10" width="14.85546875" style="501" customWidth="1"/>
    <col min="11" max="11" width="13.28515625" style="501" customWidth="1"/>
    <col min="12" max="12" width="3.28515625" style="501" customWidth="1"/>
    <col min="13" max="13" width="11.42578125" style="501"/>
    <col min="14" max="14" width="16.140625" style="501" customWidth="1"/>
    <col min="15" max="16384" width="11.42578125" style="501"/>
  </cols>
  <sheetData>
    <row r="1" spans="2:20" hidden="1">
      <c r="B1" s="599"/>
      <c r="C1" s="599"/>
      <c r="D1" s="599"/>
      <c r="E1" s="599"/>
      <c r="F1" s="599"/>
      <c r="G1" s="599"/>
      <c r="H1" s="599"/>
      <c r="I1" s="599"/>
      <c r="J1" s="599"/>
      <c r="K1" s="600"/>
      <c r="L1" s="729" t="s">
        <v>501</v>
      </c>
      <c r="M1" s="730"/>
      <c r="N1" s="730"/>
      <c r="O1" s="730"/>
      <c r="P1" s="730"/>
      <c r="Q1" s="730"/>
      <c r="R1" s="730"/>
      <c r="S1" s="730"/>
      <c r="T1" s="730"/>
    </row>
    <row r="2" spans="2:20" ht="21.6" customHeight="1">
      <c r="B2" s="599"/>
      <c r="C2" s="599"/>
      <c r="D2" s="599"/>
      <c r="E2" s="599"/>
      <c r="F2" s="599"/>
      <c r="G2" s="599"/>
      <c r="H2" s="599"/>
      <c r="I2" s="599"/>
      <c r="J2" s="599"/>
      <c r="K2" s="601"/>
      <c r="L2" s="602"/>
      <c r="M2" s="603"/>
      <c r="N2" s="603"/>
      <c r="O2" s="603"/>
      <c r="P2" s="603"/>
      <c r="Q2" s="603"/>
      <c r="R2" s="603"/>
      <c r="S2" s="603"/>
      <c r="T2" s="603"/>
    </row>
    <row r="3" spans="2:20" ht="9.6" customHeight="1">
      <c r="B3" s="599"/>
      <c r="C3" s="599"/>
      <c r="D3" s="599"/>
      <c r="E3" s="599"/>
      <c r="F3" s="599"/>
      <c r="G3" s="599"/>
      <c r="H3" s="599"/>
      <c r="I3" s="599"/>
      <c r="J3" s="599"/>
      <c r="K3" s="599"/>
      <c r="L3" s="599"/>
      <c r="M3" s="599"/>
      <c r="N3" s="599"/>
      <c r="O3" s="599"/>
      <c r="P3" s="599"/>
      <c r="Q3" s="599"/>
      <c r="R3" s="599"/>
      <c r="S3" s="599"/>
      <c r="T3" s="599"/>
    </row>
    <row r="4" spans="2:20" ht="23.45" customHeight="1" thickBot="1">
      <c r="B4" s="693" t="s">
        <v>502</v>
      </c>
      <c r="C4" s="693"/>
      <c r="D4" s="693"/>
      <c r="E4" s="693"/>
      <c r="F4" s="693"/>
      <c r="G4" s="693"/>
      <c r="H4" s="693"/>
      <c r="I4" s="693"/>
      <c r="J4" s="693"/>
      <c r="K4" s="693"/>
      <c r="L4" s="603"/>
      <c r="M4" s="603"/>
      <c r="N4" s="603"/>
      <c r="O4" s="603"/>
      <c r="P4" s="603"/>
      <c r="Q4" s="603"/>
      <c r="R4" s="603"/>
      <c r="S4" s="599"/>
      <c r="T4" s="599"/>
    </row>
    <row r="5" spans="2:20" ht="21" customHeight="1" thickBot="1">
      <c r="B5" s="702" t="s">
        <v>503</v>
      </c>
      <c r="C5" s="703"/>
      <c r="D5" s="703"/>
      <c r="E5" s="703"/>
      <c r="F5" s="703"/>
      <c r="G5" s="703"/>
      <c r="H5" s="703"/>
      <c r="I5" s="703"/>
      <c r="J5" s="703"/>
      <c r="K5" s="704"/>
      <c r="L5" s="604"/>
      <c r="M5" s="604"/>
      <c r="N5" s="604"/>
      <c r="O5" s="604"/>
      <c r="P5" s="604"/>
      <c r="Q5" s="604"/>
      <c r="R5" s="604"/>
      <c r="S5" s="599"/>
      <c r="T5" s="599"/>
    </row>
    <row r="6" spans="2:20" ht="13.15" customHeight="1">
      <c r="L6" s="603"/>
      <c r="M6" s="603"/>
      <c r="N6" s="603"/>
      <c r="O6" s="603"/>
      <c r="P6" s="603"/>
      <c r="Q6" s="603"/>
      <c r="R6" s="604"/>
      <c r="S6" s="599"/>
      <c r="T6" s="599"/>
    </row>
    <row r="7" spans="2:20" ht="13.15" customHeight="1">
      <c r="B7" s="731" t="s">
        <v>504</v>
      </c>
      <c r="C7" s="731"/>
      <c r="D7" s="731"/>
      <c r="E7" s="731"/>
      <c r="F7" s="731"/>
      <c r="G7" s="731"/>
      <c r="H7" s="731"/>
      <c r="I7" s="731"/>
      <c r="J7" s="731"/>
      <c r="K7" s="731"/>
      <c r="L7" s="603"/>
      <c r="M7" s="603"/>
      <c r="N7" s="603"/>
      <c r="O7" s="603"/>
      <c r="P7" s="603"/>
      <c r="Q7" s="603"/>
      <c r="R7" s="604"/>
      <c r="S7" s="599"/>
      <c r="T7" s="599"/>
    </row>
    <row r="8" spans="2:20" ht="13.5" thickBot="1">
      <c r="B8" s="405"/>
      <c r="C8" s="405"/>
      <c r="D8" s="405"/>
      <c r="E8" s="405"/>
      <c r="F8" s="405"/>
      <c r="G8" s="405"/>
      <c r="H8" s="405"/>
      <c r="I8" s="405"/>
      <c r="J8" s="405"/>
      <c r="K8" s="405"/>
    </row>
    <row r="9" spans="2:20" ht="19.899999999999999" customHeight="1">
      <c r="B9" s="726" t="s">
        <v>505</v>
      </c>
      <c r="C9" s="732" t="s">
        <v>506</v>
      </c>
      <c r="D9" s="733"/>
      <c r="E9" s="734"/>
      <c r="F9" s="723" t="s">
        <v>507</v>
      </c>
      <c r="G9" s="724"/>
      <c r="H9" s="728"/>
      <c r="I9" s="723" t="s">
        <v>508</v>
      </c>
      <c r="J9" s="724"/>
      <c r="K9" s="725"/>
    </row>
    <row r="10" spans="2:20" ht="37.15" customHeight="1">
      <c r="B10" s="727"/>
      <c r="C10" s="605" t="s">
        <v>443</v>
      </c>
      <c r="D10" s="605" t="s">
        <v>444</v>
      </c>
      <c r="E10" s="606" t="s">
        <v>351</v>
      </c>
      <c r="F10" s="607" t="s">
        <v>443</v>
      </c>
      <c r="G10" s="607" t="s">
        <v>444</v>
      </c>
      <c r="H10" s="608" t="s">
        <v>351</v>
      </c>
      <c r="I10" s="607" t="s">
        <v>443</v>
      </c>
      <c r="J10" s="607" t="s">
        <v>444</v>
      </c>
      <c r="K10" s="609" t="s">
        <v>351</v>
      </c>
    </row>
    <row r="11" spans="2:20" ht="30" customHeight="1" thickBot="1">
      <c r="B11" s="610" t="s">
        <v>509</v>
      </c>
      <c r="C11" s="611">
        <v>160.84</v>
      </c>
      <c r="D11" s="611">
        <v>158.62</v>
      </c>
      <c r="E11" s="612">
        <v>-2.2199999999999989</v>
      </c>
      <c r="F11" s="611">
        <v>155.07</v>
      </c>
      <c r="G11" s="611">
        <v>153.26</v>
      </c>
      <c r="H11" s="612">
        <v>-1.8100000000000023</v>
      </c>
      <c r="I11" s="611">
        <v>154.93</v>
      </c>
      <c r="J11" s="611">
        <v>154.82</v>
      </c>
      <c r="K11" s="613">
        <v>-0.11000000000001364</v>
      </c>
    </row>
    <row r="12" spans="2:20" ht="19.899999999999999" customHeight="1">
      <c r="B12" s="405"/>
      <c r="C12" s="405"/>
      <c r="D12" s="405"/>
      <c r="E12" s="405"/>
      <c r="F12" s="405"/>
      <c r="G12" s="405"/>
      <c r="H12" s="405"/>
      <c r="I12" s="405"/>
      <c r="J12" s="405"/>
      <c r="K12" s="405"/>
    </row>
    <row r="13" spans="2:20" ht="19.899999999999999" customHeight="1" thickBot="1">
      <c r="B13" s="405"/>
      <c r="C13" s="405"/>
      <c r="D13" s="405"/>
      <c r="E13" s="405"/>
      <c r="F13" s="405"/>
      <c r="G13" s="405"/>
      <c r="H13" s="405"/>
      <c r="I13" s="405"/>
      <c r="J13" s="405"/>
      <c r="K13" s="405"/>
    </row>
    <row r="14" spans="2:20" ht="19.899999999999999" customHeight="1">
      <c r="B14" s="726" t="s">
        <v>505</v>
      </c>
      <c r="C14" s="723" t="s">
        <v>510</v>
      </c>
      <c r="D14" s="724"/>
      <c r="E14" s="728"/>
      <c r="F14" s="723" t="s">
        <v>511</v>
      </c>
      <c r="G14" s="724"/>
      <c r="H14" s="728"/>
      <c r="I14" s="723" t="s">
        <v>512</v>
      </c>
      <c r="J14" s="724"/>
      <c r="K14" s="725"/>
    </row>
    <row r="15" spans="2:20" ht="37.15" customHeight="1">
      <c r="B15" s="727"/>
      <c r="C15" s="607" t="s">
        <v>443</v>
      </c>
      <c r="D15" s="607" t="s">
        <v>444</v>
      </c>
      <c r="E15" s="608" t="s">
        <v>351</v>
      </c>
      <c r="F15" s="607" t="s">
        <v>443</v>
      </c>
      <c r="G15" s="607" t="s">
        <v>444</v>
      </c>
      <c r="H15" s="608" t="s">
        <v>351</v>
      </c>
      <c r="I15" s="607" t="s">
        <v>443</v>
      </c>
      <c r="J15" s="607" t="s">
        <v>444</v>
      </c>
      <c r="K15" s="609" t="s">
        <v>351</v>
      </c>
    </row>
    <row r="16" spans="2:20" ht="30" customHeight="1" thickBot="1">
      <c r="B16" s="610" t="s">
        <v>509</v>
      </c>
      <c r="C16" s="611">
        <v>147.44999999999999</v>
      </c>
      <c r="D16" s="611">
        <v>147.37</v>
      </c>
      <c r="E16" s="612">
        <v>-7.9999999999984084E-2</v>
      </c>
      <c r="F16" s="611">
        <v>145.36000000000001</v>
      </c>
      <c r="G16" s="611">
        <v>141.62</v>
      </c>
      <c r="H16" s="612">
        <v>-3.7400000000000091</v>
      </c>
      <c r="I16" s="611">
        <v>145.19</v>
      </c>
      <c r="J16" s="611">
        <v>140.15</v>
      </c>
      <c r="K16" s="613">
        <v>-5.039999999999992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702" t="s">
        <v>513</v>
      </c>
      <c r="C19" s="703"/>
      <c r="D19" s="703"/>
      <c r="E19" s="703"/>
      <c r="F19" s="703"/>
      <c r="G19" s="703"/>
      <c r="H19" s="703"/>
      <c r="I19" s="703"/>
      <c r="J19" s="703"/>
      <c r="K19" s="704"/>
    </row>
    <row r="20" spans="2:11" ht="19.899999999999999" customHeight="1">
      <c r="B20" s="424"/>
    </row>
    <row r="21" spans="2:11" ht="19.899999999999999" customHeight="1" thickBot="1"/>
    <row r="22" spans="2:11" ht="19.899999999999999" customHeight="1">
      <c r="B22" s="726" t="s">
        <v>514</v>
      </c>
      <c r="C22" s="723" t="s">
        <v>515</v>
      </c>
      <c r="D22" s="724"/>
      <c r="E22" s="728"/>
      <c r="F22" s="723" t="s">
        <v>516</v>
      </c>
      <c r="G22" s="724"/>
      <c r="H22" s="728"/>
      <c r="I22" s="723" t="s">
        <v>517</v>
      </c>
      <c r="J22" s="724"/>
      <c r="K22" s="725"/>
    </row>
    <row r="23" spans="2:11" ht="37.15" customHeight="1">
      <c r="B23" s="727"/>
      <c r="C23" s="607" t="s">
        <v>443</v>
      </c>
      <c r="D23" s="607" t="s">
        <v>444</v>
      </c>
      <c r="E23" s="608" t="s">
        <v>351</v>
      </c>
      <c r="F23" s="607" t="s">
        <v>443</v>
      </c>
      <c r="G23" s="607" t="s">
        <v>444</v>
      </c>
      <c r="H23" s="608" t="s">
        <v>351</v>
      </c>
      <c r="I23" s="607" t="s">
        <v>443</v>
      </c>
      <c r="J23" s="607" t="s">
        <v>444</v>
      </c>
      <c r="K23" s="609" t="s">
        <v>351</v>
      </c>
    </row>
    <row r="24" spans="2:11" ht="30" customHeight="1">
      <c r="B24" s="614" t="s">
        <v>518</v>
      </c>
      <c r="C24" s="615" t="s">
        <v>79</v>
      </c>
      <c r="D24" s="615" t="s">
        <v>79</v>
      </c>
      <c r="E24" s="616" t="s">
        <v>79</v>
      </c>
      <c r="F24" s="615">
        <v>1.3</v>
      </c>
      <c r="G24" s="615">
        <v>1.29</v>
      </c>
      <c r="H24" s="616">
        <v>-1.0000000000000009E-2</v>
      </c>
      <c r="I24" s="615">
        <v>1.27</v>
      </c>
      <c r="J24" s="615">
        <v>1.26</v>
      </c>
      <c r="K24" s="617">
        <v>-1.0000000000000009E-2</v>
      </c>
    </row>
    <row r="25" spans="2:11" ht="30" customHeight="1">
      <c r="B25" s="614" t="s">
        <v>519</v>
      </c>
      <c r="C25" s="615">
        <v>1.28</v>
      </c>
      <c r="D25" s="615">
        <v>1.26</v>
      </c>
      <c r="E25" s="616">
        <v>-2.0000000000000018E-2</v>
      </c>
      <c r="F25" s="615">
        <v>1.26</v>
      </c>
      <c r="G25" s="615">
        <v>1.24</v>
      </c>
      <c r="H25" s="616">
        <v>-2.0000000000000018E-2</v>
      </c>
      <c r="I25" s="615">
        <v>1.24</v>
      </c>
      <c r="J25" s="615">
        <v>1.22</v>
      </c>
      <c r="K25" s="617">
        <v>-2.0000000000000018E-2</v>
      </c>
    </row>
    <row r="26" spans="2:11" ht="30" customHeight="1">
      <c r="B26" s="614" t="s">
        <v>520</v>
      </c>
      <c r="C26" s="615">
        <v>1.26</v>
      </c>
      <c r="D26" s="615">
        <v>1.24</v>
      </c>
      <c r="E26" s="616">
        <v>-2.0000000000000018E-2</v>
      </c>
      <c r="F26" s="615">
        <v>1.24</v>
      </c>
      <c r="G26" s="615">
        <v>1.23</v>
      </c>
      <c r="H26" s="616">
        <v>-1.0000000000000009E-2</v>
      </c>
      <c r="I26" s="615">
        <v>1.23</v>
      </c>
      <c r="J26" s="615">
        <v>1.22</v>
      </c>
      <c r="K26" s="617">
        <v>-1.0000000000000009E-2</v>
      </c>
    </row>
    <row r="27" spans="2:11" ht="30" customHeight="1">
      <c r="B27" s="614" t="s">
        <v>521</v>
      </c>
      <c r="C27" s="615">
        <v>1.29</v>
      </c>
      <c r="D27" s="615">
        <v>1.28</v>
      </c>
      <c r="E27" s="616">
        <v>-1.0000000000000009E-2</v>
      </c>
      <c r="F27" s="615">
        <v>1.28</v>
      </c>
      <c r="G27" s="615">
        <v>1.27</v>
      </c>
      <c r="H27" s="616">
        <v>-1.0000000000000009E-2</v>
      </c>
      <c r="I27" s="615">
        <v>1.27</v>
      </c>
      <c r="J27" s="615">
        <v>1.26</v>
      </c>
      <c r="K27" s="617">
        <v>-1.0000000000000009E-2</v>
      </c>
    </row>
    <row r="28" spans="2:11" ht="30" customHeight="1">
      <c r="B28" s="614" t="s">
        <v>522</v>
      </c>
      <c r="C28" s="615">
        <v>1.26</v>
      </c>
      <c r="D28" s="615">
        <v>1.28</v>
      </c>
      <c r="E28" s="616">
        <v>2.0000000000000018E-2</v>
      </c>
      <c r="F28" s="615">
        <v>1.25</v>
      </c>
      <c r="G28" s="615">
        <v>1.25</v>
      </c>
      <c r="H28" s="616">
        <v>0</v>
      </c>
      <c r="I28" s="615">
        <v>1.62</v>
      </c>
      <c r="J28" s="615">
        <v>1.62</v>
      </c>
      <c r="K28" s="617">
        <v>0</v>
      </c>
    </row>
    <row r="29" spans="2:11" ht="30" customHeight="1">
      <c r="B29" s="614" t="s">
        <v>523</v>
      </c>
      <c r="C29" s="615">
        <v>1.28</v>
      </c>
      <c r="D29" s="615">
        <v>1.26</v>
      </c>
      <c r="E29" s="616">
        <v>-2.0000000000000018E-2</v>
      </c>
      <c r="F29" s="615">
        <v>1.26</v>
      </c>
      <c r="G29" s="615">
        <v>1.26</v>
      </c>
      <c r="H29" s="616">
        <v>0</v>
      </c>
      <c r="I29" s="615">
        <v>1.4</v>
      </c>
      <c r="J29" s="615">
        <v>1.38</v>
      </c>
      <c r="K29" s="617">
        <v>-2.0000000000000018E-2</v>
      </c>
    </row>
    <row r="30" spans="2:11" ht="30" customHeight="1">
      <c r="B30" s="614" t="s">
        <v>524</v>
      </c>
      <c r="C30" s="615">
        <v>1.26</v>
      </c>
      <c r="D30" s="615">
        <v>1.24</v>
      </c>
      <c r="E30" s="616">
        <v>-2.0000000000000018E-2</v>
      </c>
      <c r="F30" s="615">
        <v>1.24</v>
      </c>
      <c r="G30" s="615">
        <v>1.23</v>
      </c>
      <c r="H30" s="616">
        <v>-1.0000000000000009E-2</v>
      </c>
      <c r="I30" s="615">
        <v>1.42</v>
      </c>
      <c r="J30" s="615">
        <v>1.42</v>
      </c>
      <c r="K30" s="617">
        <v>0</v>
      </c>
    </row>
    <row r="31" spans="2:11" ht="30" customHeight="1" thickBot="1">
      <c r="B31" s="618" t="s">
        <v>525</v>
      </c>
      <c r="C31" s="619">
        <v>1.3</v>
      </c>
      <c r="D31" s="619">
        <v>1.28</v>
      </c>
      <c r="E31" s="620">
        <v>-2.0000000000000018E-2</v>
      </c>
      <c r="F31" s="619">
        <v>1.26</v>
      </c>
      <c r="G31" s="619">
        <v>1.24</v>
      </c>
      <c r="H31" s="620">
        <v>-2.0000000000000018E-2</v>
      </c>
      <c r="I31" s="619">
        <v>1.24</v>
      </c>
      <c r="J31" s="619">
        <v>1.23</v>
      </c>
      <c r="K31" s="621">
        <v>-1.0000000000000009E-2</v>
      </c>
    </row>
    <row r="33" spans="2:11">
      <c r="B33" s="622" t="s">
        <v>526</v>
      </c>
    </row>
    <row r="34" spans="2:11">
      <c r="K34" s="63" t="s">
        <v>58</v>
      </c>
    </row>
  </sheetData>
  <mergeCells count="18">
    <mergeCell ref="B9:B10"/>
    <mergeCell ref="C9:E9"/>
    <mergeCell ref="F9:H9"/>
    <mergeCell ref="I9:K9"/>
    <mergeCell ref="B14:B15"/>
    <mergeCell ref="C14:E14"/>
    <mergeCell ref="F14:H14"/>
    <mergeCell ref="L1:T1"/>
    <mergeCell ref="B4:I4"/>
    <mergeCell ref="J4:K4"/>
    <mergeCell ref="B5:K5"/>
    <mergeCell ref="B7:K7"/>
    <mergeCell ref="I14:K14"/>
    <mergeCell ref="B19:K19"/>
    <mergeCell ref="B22:B23"/>
    <mergeCell ref="C22:E22"/>
    <mergeCell ref="F22:H22"/>
    <mergeCell ref="I22:K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1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405" customWidth="1"/>
    <col min="2" max="2" width="40.85546875" style="405" customWidth="1"/>
    <col min="3" max="4" width="15.7109375" style="405" customWidth="1"/>
    <col min="5" max="5" width="35.140625" style="405" customWidth="1"/>
    <col min="6" max="6" width="4.140625" style="405" customWidth="1"/>
    <col min="7" max="8" width="10.7109375" style="405" customWidth="1"/>
    <col min="9" max="16384" width="9.140625" style="405"/>
  </cols>
  <sheetData>
    <row r="2" spans="2:8" ht="14.25">
      <c r="E2" s="406"/>
    </row>
    <row r="3" spans="2:8" ht="13.9" customHeight="1" thickBot="1">
      <c r="B3" s="545"/>
      <c r="C3" s="545"/>
      <c r="D3" s="545"/>
      <c r="E3" s="545"/>
      <c r="F3" s="545"/>
      <c r="G3" s="545"/>
      <c r="H3" s="545"/>
    </row>
    <row r="4" spans="2:8" ht="19.899999999999999" customHeight="1" thickBot="1">
      <c r="B4" s="702" t="s">
        <v>527</v>
      </c>
      <c r="C4" s="703"/>
      <c r="D4" s="703"/>
      <c r="E4" s="704"/>
      <c r="F4" s="623"/>
      <c r="G4" s="623"/>
      <c r="H4" s="545"/>
    </row>
    <row r="5" spans="2:8" ht="22.9" customHeight="1">
      <c r="B5" s="741" t="s">
        <v>528</v>
      </c>
      <c r="C5" s="741"/>
      <c r="D5" s="741"/>
      <c r="E5" s="741"/>
      <c r="G5" s="545"/>
      <c r="H5" s="545"/>
    </row>
    <row r="6" spans="2:8" ht="15" customHeight="1">
      <c r="B6" s="742"/>
      <c r="C6" s="742"/>
      <c r="D6" s="742"/>
      <c r="E6" s="742"/>
      <c r="F6" s="408"/>
      <c r="G6" s="624"/>
      <c r="H6" s="545"/>
    </row>
    <row r="7" spans="2:8" ht="0.95" customHeight="1" thickBot="1">
      <c r="B7" s="624"/>
      <c r="C7" s="624"/>
      <c r="D7" s="624"/>
      <c r="E7" s="624"/>
      <c r="F7" s="624"/>
      <c r="G7" s="624"/>
      <c r="H7" s="545"/>
    </row>
    <row r="8" spans="2:8" ht="40.15" customHeight="1">
      <c r="B8" s="625" t="s">
        <v>529</v>
      </c>
      <c r="C8" s="547" t="s">
        <v>443</v>
      </c>
      <c r="D8" s="547" t="s">
        <v>444</v>
      </c>
      <c r="E8" s="626" t="s">
        <v>447</v>
      </c>
      <c r="F8" s="545"/>
      <c r="G8" s="545"/>
      <c r="H8" s="545"/>
    </row>
    <row r="9" spans="2:8" ht="12.95" customHeight="1">
      <c r="B9" s="627" t="s">
        <v>530</v>
      </c>
      <c r="C9" s="628">
        <v>46.53</v>
      </c>
      <c r="D9" s="628">
        <v>43.04</v>
      </c>
      <c r="E9" s="629">
        <v>-3.490000000000002</v>
      </c>
      <c r="F9" s="545"/>
      <c r="G9" s="545"/>
      <c r="H9" s="545"/>
    </row>
    <row r="10" spans="2:8" ht="32.1" customHeight="1">
      <c r="B10" s="630" t="s">
        <v>531</v>
      </c>
      <c r="C10" s="631"/>
      <c r="D10" s="631"/>
      <c r="E10" s="632"/>
      <c r="F10" s="545"/>
      <c r="G10" s="545"/>
      <c r="H10" s="545"/>
    </row>
    <row r="11" spans="2:8" ht="12.95" customHeight="1">
      <c r="B11" s="627" t="s">
        <v>532</v>
      </c>
      <c r="C11" s="628">
        <v>119.3</v>
      </c>
      <c r="D11" s="628">
        <v>119.21</v>
      </c>
      <c r="E11" s="629">
        <v>-9.0000000000003411E-2</v>
      </c>
      <c r="F11" s="545"/>
      <c r="G11" s="545"/>
      <c r="H11" s="545"/>
    </row>
    <row r="12" spans="2:8" ht="11.25" hidden="1" customHeight="1">
      <c r="B12" s="633"/>
      <c r="C12" s="634"/>
      <c r="D12" s="634"/>
      <c r="E12" s="635"/>
      <c r="F12" s="545"/>
      <c r="G12" s="545"/>
      <c r="H12" s="545"/>
    </row>
    <row r="13" spans="2:8" ht="32.1" customHeight="1">
      <c r="B13" s="630" t="s">
        <v>533</v>
      </c>
      <c r="C13" s="631"/>
      <c r="D13" s="631"/>
      <c r="E13" s="632"/>
      <c r="F13" s="545"/>
      <c r="G13" s="545"/>
      <c r="H13" s="545"/>
    </row>
    <row r="14" spans="2:8" ht="12.95" customHeight="1">
      <c r="B14" s="627" t="s">
        <v>534</v>
      </c>
      <c r="C14" s="628">
        <v>107.5</v>
      </c>
      <c r="D14" s="628">
        <v>105</v>
      </c>
      <c r="E14" s="629">
        <v>-2.5</v>
      </c>
      <c r="F14" s="545"/>
      <c r="G14" s="545"/>
      <c r="H14" s="545"/>
    </row>
    <row r="15" spans="2:8" ht="12.95" customHeight="1">
      <c r="B15" s="627" t="s">
        <v>535</v>
      </c>
      <c r="C15" s="628">
        <v>165</v>
      </c>
      <c r="D15" s="628">
        <v>165</v>
      </c>
      <c r="E15" s="629">
        <v>0</v>
      </c>
      <c r="F15" s="545"/>
      <c r="G15" s="545"/>
      <c r="H15" s="545"/>
    </row>
    <row r="16" spans="2:8" ht="12.95" customHeight="1" thickBot="1">
      <c r="B16" s="636" t="s">
        <v>536</v>
      </c>
      <c r="C16" s="637">
        <v>139.16</v>
      </c>
      <c r="D16" s="637">
        <v>138.06</v>
      </c>
      <c r="E16" s="638">
        <v>-1.0999999999999943</v>
      </c>
      <c r="F16" s="545"/>
      <c r="G16" s="545"/>
      <c r="H16" s="545"/>
    </row>
    <row r="17" spans="2:8" ht="0.95" customHeight="1">
      <c r="B17" s="743"/>
      <c r="C17" s="743"/>
      <c r="D17" s="743"/>
      <c r="E17" s="743"/>
      <c r="F17" s="545"/>
      <c r="G17" s="545"/>
      <c r="H17" s="545"/>
    </row>
    <row r="18" spans="2:8" ht="21.95" customHeight="1" thickBot="1">
      <c r="B18" s="639"/>
      <c r="C18" s="639"/>
      <c r="D18" s="639"/>
      <c r="E18" s="639"/>
      <c r="F18" s="545"/>
      <c r="G18" s="545"/>
      <c r="H18" s="545"/>
    </row>
    <row r="19" spans="2:8" ht="14.45" customHeight="1" thickBot="1">
      <c r="B19" s="702" t="s">
        <v>537</v>
      </c>
      <c r="C19" s="703"/>
      <c r="D19" s="703"/>
      <c r="E19" s="704"/>
      <c r="F19" s="545"/>
      <c r="G19" s="545"/>
      <c r="H19" s="545"/>
    </row>
    <row r="20" spans="2:8" ht="12" customHeight="1" thickBot="1">
      <c r="B20" s="744"/>
      <c r="C20" s="744"/>
      <c r="D20" s="744"/>
      <c r="E20" s="744"/>
      <c r="F20" s="545"/>
      <c r="G20" s="545"/>
      <c r="H20" s="545"/>
    </row>
    <row r="21" spans="2:8" ht="40.15" customHeight="1">
      <c r="B21" s="625" t="s">
        <v>538</v>
      </c>
      <c r="C21" s="640" t="s">
        <v>443</v>
      </c>
      <c r="D21" s="641" t="s">
        <v>444</v>
      </c>
      <c r="E21" s="626" t="s">
        <v>447</v>
      </c>
      <c r="F21" s="545"/>
      <c r="G21" s="545"/>
      <c r="H21" s="545"/>
    </row>
    <row r="22" spans="2:8" ht="12.75" customHeight="1">
      <c r="B22" s="627" t="s">
        <v>539</v>
      </c>
      <c r="C22" s="628">
        <v>397.14</v>
      </c>
      <c r="D22" s="628">
        <v>397.14</v>
      </c>
      <c r="E22" s="629">
        <v>0</v>
      </c>
      <c r="F22" s="545"/>
      <c r="G22" s="545"/>
      <c r="H22" s="545"/>
    </row>
    <row r="23" spans="2:8">
      <c r="B23" s="627" t="s">
        <v>540</v>
      </c>
      <c r="C23" s="628">
        <v>590.71</v>
      </c>
      <c r="D23" s="628">
        <v>597.86</v>
      </c>
      <c r="E23" s="629">
        <v>7.1499999999999773</v>
      </c>
    </row>
    <row r="24" spans="2:8" ht="32.1" customHeight="1">
      <c r="B24" s="630" t="s">
        <v>533</v>
      </c>
      <c r="C24" s="642"/>
      <c r="D24" s="642"/>
      <c r="E24" s="643"/>
    </row>
    <row r="25" spans="2:8" ht="14.25" customHeight="1">
      <c r="B25" s="627" t="s">
        <v>541</v>
      </c>
      <c r="C25" s="628">
        <v>328.88</v>
      </c>
      <c r="D25" s="628">
        <v>331.15</v>
      </c>
      <c r="E25" s="629">
        <v>2.2699999999999818</v>
      </c>
    </row>
    <row r="26" spans="2:8" ht="32.1" customHeight="1">
      <c r="B26" s="630" t="s">
        <v>542</v>
      </c>
      <c r="C26" s="642"/>
      <c r="D26" s="642"/>
      <c r="E26" s="644"/>
    </row>
    <row r="27" spans="2:8" ht="14.25" customHeight="1">
      <c r="B27" s="627" t="s">
        <v>543</v>
      </c>
      <c r="C27" s="628">
        <v>257.02</v>
      </c>
      <c r="D27" s="628">
        <v>257.02</v>
      </c>
      <c r="E27" s="629">
        <v>0</v>
      </c>
    </row>
    <row r="28" spans="2:8" ht="32.1" customHeight="1">
      <c r="B28" s="630" t="s">
        <v>544</v>
      </c>
      <c r="C28" s="645"/>
      <c r="D28" s="645"/>
      <c r="E28" s="643"/>
    </row>
    <row r="29" spans="2:8">
      <c r="B29" s="627" t="s">
        <v>545</v>
      </c>
      <c r="C29" s="646" t="s">
        <v>111</v>
      </c>
      <c r="D29" s="646" t="s">
        <v>111</v>
      </c>
      <c r="E29" s="647" t="s">
        <v>111</v>
      </c>
    </row>
    <row r="30" spans="2:8" ht="27.75" customHeight="1">
      <c r="B30" s="630" t="s">
        <v>546</v>
      </c>
      <c r="C30" s="645"/>
      <c r="D30" s="645"/>
      <c r="E30" s="643"/>
    </row>
    <row r="31" spans="2:8">
      <c r="B31" s="627" t="s">
        <v>547</v>
      </c>
      <c r="C31" s="628">
        <v>209.98</v>
      </c>
      <c r="D31" s="628">
        <v>211.35</v>
      </c>
      <c r="E31" s="629">
        <v>1.3700000000000045</v>
      </c>
    </row>
    <row r="32" spans="2:8">
      <c r="B32" s="627" t="s">
        <v>548</v>
      </c>
      <c r="C32" s="628">
        <v>223.14</v>
      </c>
      <c r="D32" s="628">
        <v>224.51</v>
      </c>
      <c r="E32" s="629">
        <v>1.3700000000000045</v>
      </c>
    </row>
    <row r="33" spans="2:5">
      <c r="B33" s="627" t="s">
        <v>549</v>
      </c>
      <c r="C33" s="628" t="s">
        <v>111</v>
      </c>
      <c r="D33" s="628" t="s">
        <v>111</v>
      </c>
      <c r="E33" s="629" t="s">
        <v>111</v>
      </c>
    </row>
    <row r="34" spans="2:5" ht="32.1" customHeight="1">
      <c r="B34" s="630" t="s">
        <v>550</v>
      </c>
      <c r="C34" s="642"/>
      <c r="D34" s="642"/>
      <c r="E34" s="644"/>
    </row>
    <row r="35" spans="2:5" ht="16.5" customHeight="1">
      <c r="B35" s="627" t="s">
        <v>551</v>
      </c>
      <c r="C35" s="628">
        <v>113.04</v>
      </c>
      <c r="D35" s="628">
        <v>113.04</v>
      </c>
      <c r="E35" s="629">
        <v>0</v>
      </c>
    </row>
    <row r="36" spans="2:5" ht="23.25" customHeight="1">
      <c r="B36" s="630" t="s">
        <v>552</v>
      </c>
      <c r="C36" s="642"/>
      <c r="D36" s="642"/>
      <c r="E36" s="644"/>
    </row>
    <row r="37" spans="2:5" ht="13.5" customHeight="1">
      <c r="B37" s="627" t="s">
        <v>553</v>
      </c>
      <c r="C37" s="628">
        <v>281.75</v>
      </c>
      <c r="D37" s="628">
        <v>281.75</v>
      </c>
      <c r="E37" s="629">
        <v>0</v>
      </c>
    </row>
    <row r="38" spans="2:5" ht="32.1" customHeight="1">
      <c r="B38" s="630" t="s">
        <v>554</v>
      </c>
      <c r="C38" s="642"/>
      <c r="D38" s="642"/>
      <c r="E38" s="643"/>
    </row>
    <row r="39" spans="2:5" ht="16.5" customHeight="1" thickBot="1">
      <c r="B39" s="636" t="s">
        <v>555</v>
      </c>
      <c r="C39" s="637">
        <v>83.04</v>
      </c>
      <c r="D39" s="637">
        <v>83.04</v>
      </c>
      <c r="E39" s="638">
        <v>0</v>
      </c>
    </row>
    <row r="40" spans="2:5">
      <c r="B40" s="405" t="s">
        <v>556</v>
      </c>
    </row>
    <row r="41" spans="2:5">
      <c r="C41" s="135"/>
      <c r="D41" s="135"/>
      <c r="E41" s="135"/>
    </row>
    <row r="42" spans="2:5" ht="13.15" customHeight="1" thickBot="1">
      <c r="B42" s="135"/>
      <c r="C42" s="135"/>
      <c r="D42" s="135"/>
      <c r="E42" s="135"/>
    </row>
    <row r="43" spans="2:5">
      <c r="B43" s="648"/>
      <c r="C43" s="516"/>
      <c r="D43" s="516"/>
      <c r="E43" s="649"/>
    </row>
    <row r="44" spans="2:5">
      <c r="B44" s="538"/>
      <c r="E44" s="650"/>
    </row>
    <row r="45" spans="2:5" ht="12.75" customHeight="1">
      <c r="B45" s="735" t="s">
        <v>557</v>
      </c>
      <c r="C45" s="736"/>
      <c r="D45" s="736"/>
      <c r="E45" s="737"/>
    </row>
    <row r="46" spans="2:5" ht="18" customHeight="1">
      <c r="B46" s="735"/>
      <c r="C46" s="736"/>
      <c r="D46" s="736"/>
      <c r="E46" s="737"/>
    </row>
    <row r="47" spans="2:5">
      <c r="B47" s="538"/>
      <c r="E47" s="650"/>
    </row>
    <row r="48" spans="2:5" ht="14.25">
      <c r="B48" s="738" t="s">
        <v>558</v>
      </c>
      <c r="C48" s="739"/>
      <c r="D48" s="739"/>
      <c r="E48" s="740"/>
    </row>
    <row r="49" spans="2:5">
      <c r="B49" s="538"/>
      <c r="E49" s="650"/>
    </row>
    <row r="50" spans="2:5">
      <c r="B50" s="538"/>
      <c r="E50" s="650"/>
    </row>
    <row r="51" spans="2:5" ht="12" thickBot="1">
      <c r="B51" s="651"/>
      <c r="C51" s="533"/>
      <c r="D51" s="533"/>
      <c r="E51" s="652"/>
    </row>
    <row r="54" spans="2:5">
      <c r="E54" s="63" t="s">
        <v>58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0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87"/>
  <sheetViews>
    <sheetView showGridLines="0" zoomScaleNormal="100" zoomScaleSheetLayoutView="90" workbookViewId="0"/>
  </sheetViews>
  <sheetFormatPr baseColWidth="10" defaultColWidth="11.5703125" defaultRowHeight="14.25"/>
  <cols>
    <col min="1" max="1" width="3.140625" style="239" customWidth="1"/>
    <col min="2" max="2" width="9.28515625" style="239" customWidth="1"/>
    <col min="3" max="3" width="58.85546875" style="239" customWidth="1"/>
    <col min="4" max="4" width="18.42578125" style="239" customWidth="1"/>
    <col min="5" max="5" width="18.5703125" style="239" customWidth="1"/>
    <col min="6" max="6" width="19.28515625" style="239" customWidth="1"/>
    <col min="7" max="7" width="19.140625" style="239" customWidth="1"/>
    <col min="8" max="8" width="0.85546875" style="239" customWidth="1"/>
    <col min="9" max="9" width="10.5703125" style="239" customWidth="1"/>
    <col min="10" max="16384" width="11.5703125" style="239"/>
  </cols>
  <sheetData>
    <row r="1" spans="2:10" ht="10.15" customHeight="1"/>
    <row r="2" spans="2:10" ht="15" customHeight="1">
      <c r="B2" s="656" t="s">
        <v>239</v>
      </c>
      <c r="C2" s="656"/>
      <c r="D2" s="656"/>
      <c r="E2" s="656"/>
      <c r="F2" s="656"/>
      <c r="G2" s="240"/>
    </row>
    <row r="3" spans="2:10" ht="3" customHeight="1">
      <c r="B3" s="241"/>
      <c r="C3" s="241"/>
      <c r="D3" s="241"/>
      <c r="E3" s="241"/>
      <c r="F3" s="241"/>
      <c r="G3" s="240"/>
    </row>
    <row r="4" spans="2:10" ht="15" customHeight="1">
      <c r="B4" s="657" t="s">
        <v>240</v>
      </c>
      <c r="C4" s="657"/>
      <c r="D4" s="657"/>
      <c r="E4" s="657"/>
      <c r="F4" s="657"/>
      <c r="G4" s="657"/>
    </row>
    <row r="5" spans="2:10" ht="5.25" customHeight="1" thickBot="1">
      <c r="B5" s="242"/>
      <c r="C5" s="242"/>
      <c r="D5" s="242"/>
      <c r="E5" s="242"/>
      <c r="F5" s="242"/>
      <c r="G5" s="242"/>
    </row>
    <row r="6" spans="2:10" ht="18.600000000000001" customHeight="1" thickBot="1">
      <c r="B6" s="658" t="s">
        <v>241</v>
      </c>
      <c r="C6" s="659"/>
      <c r="D6" s="659"/>
      <c r="E6" s="659"/>
      <c r="F6" s="659"/>
      <c r="G6" s="660"/>
    </row>
    <row r="7" spans="2:10" ht="15" customHeight="1">
      <c r="B7" s="3"/>
      <c r="C7" s="243" t="s">
        <v>1</v>
      </c>
      <c r="D7" s="5" t="s">
        <v>2</v>
      </c>
      <c r="E7" s="5" t="s">
        <v>3</v>
      </c>
      <c r="F7" s="661" t="s">
        <v>242</v>
      </c>
      <c r="G7" s="663" t="s">
        <v>243</v>
      </c>
    </row>
    <row r="8" spans="2:10" ht="15" customHeight="1">
      <c r="B8" s="8"/>
      <c r="C8" s="244" t="s">
        <v>5</v>
      </c>
      <c r="D8" s="10" t="s">
        <v>6</v>
      </c>
      <c r="E8" s="10" t="s">
        <v>7</v>
      </c>
      <c r="F8" s="662"/>
      <c r="G8" s="664"/>
      <c r="J8" s="245"/>
    </row>
    <row r="9" spans="2:10" ht="15" customHeight="1" thickBot="1">
      <c r="B9" s="8"/>
      <c r="C9" s="244"/>
      <c r="D9" s="15">
        <v>2021</v>
      </c>
      <c r="E9" s="15">
        <v>2021</v>
      </c>
      <c r="F9" s="246" t="s">
        <v>9</v>
      </c>
      <c r="G9" s="247" t="s">
        <v>10</v>
      </c>
    </row>
    <row r="10" spans="2:10" ht="15.6" customHeight="1" thickBot="1">
      <c r="B10" s="248"/>
      <c r="C10" s="249" t="s">
        <v>244</v>
      </c>
      <c r="D10" s="250"/>
      <c r="E10" s="250"/>
      <c r="F10" s="251"/>
      <c r="G10" s="252"/>
    </row>
    <row r="11" spans="2:10" ht="17.100000000000001" customHeight="1">
      <c r="B11" s="253" t="s">
        <v>12</v>
      </c>
      <c r="C11" s="254" t="s">
        <v>245</v>
      </c>
      <c r="D11" s="255">
        <v>242</v>
      </c>
      <c r="E11" s="255">
        <v>242.47</v>
      </c>
      <c r="F11" s="256">
        <v>0.46999999999999886</v>
      </c>
      <c r="G11" s="257">
        <v>0.1942148760330582</v>
      </c>
    </row>
    <row r="12" spans="2:10" ht="17.100000000000001" customHeight="1">
      <c r="B12" s="253" t="s">
        <v>12</v>
      </c>
      <c r="C12" s="254" t="s">
        <v>246</v>
      </c>
      <c r="D12" s="255">
        <v>398.65</v>
      </c>
      <c r="E12" s="255">
        <v>420.87</v>
      </c>
      <c r="F12" s="258">
        <v>22.220000000000027</v>
      </c>
      <c r="G12" s="259">
        <v>5.5738116141979219</v>
      </c>
    </row>
    <row r="13" spans="2:10" ht="17.100000000000001" customHeight="1">
      <c r="B13" s="253" t="s">
        <v>12</v>
      </c>
      <c r="C13" s="254" t="s">
        <v>247</v>
      </c>
      <c r="D13" s="255">
        <v>227.76</v>
      </c>
      <c r="E13" s="255">
        <v>229.72</v>
      </c>
      <c r="F13" s="258">
        <v>1.960000000000008</v>
      </c>
      <c r="G13" s="259">
        <v>0.86055497014400828</v>
      </c>
    </row>
    <row r="14" spans="2:10" ht="17.100000000000001" customHeight="1">
      <c r="B14" s="253" t="s">
        <v>12</v>
      </c>
      <c r="C14" s="254" t="s">
        <v>248</v>
      </c>
      <c r="D14" s="255">
        <v>229.5</v>
      </c>
      <c r="E14" s="255">
        <v>232.25</v>
      </c>
      <c r="F14" s="258">
        <v>2.75</v>
      </c>
      <c r="G14" s="259">
        <v>1.1982570806100199</v>
      </c>
    </row>
    <row r="15" spans="2:10" ht="17.100000000000001" customHeight="1" thickBot="1">
      <c r="B15" s="253" t="s">
        <v>12</v>
      </c>
      <c r="C15" s="254" t="s">
        <v>249</v>
      </c>
      <c r="D15" s="255">
        <v>271.77</v>
      </c>
      <c r="E15" s="255">
        <v>272.08999999999997</v>
      </c>
      <c r="F15" s="258">
        <v>0.31999999999999318</v>
      </c>
      <c r="G15" s="259">
        <v>0.11774662398350699</v>
      </c>
    </row>
    <row r="16" spans="2:10" ht="17.100000000000001" customHeight="1" thickBot="1">
      <c r="B16" s="248"/>
      <c r="C16" s="249" t="s">
        <v>250</v>
      </c>
      <c r="D16" s="260"/>
      <c r="E16" s="260"/>
      <c r="F16" s="261"/>
      <c r="G16" s="262"/>
    </row>
    <row r="17" spans="2:12" ht="17.100000000000001" customHeight="1">
      <c r="B17" s="263" t="s">
        <v>251</v>
      </c>
      <c r="C17" s="254" t="s">
        <v>252</v>
      </c>
      <c r="D17" s="255">
        <v>375.01</v>
      </c>
      <c r="E17" s="255">
        <v>375.01</v>
      </c>
      <c r="F17" s="258">
        <v>0</v>
      </c>
      <c r="G17" s="259">
        <v>0</v>
      </c>
    </row>
    <row r="18" spans="2:12" ht="17.100000000000001" customHeight="1">
      <c r="B18" s="263" t="s">
        <v>251</v>
      </c>
      <c r="C18" s="254" t="s">
        <v>253</v>
      </c>
      <c r="D18" s="255">
        <v>359.19</v>
      </c>
      <c r="E18" s="255">
        <v>359.19</v>
      </c>
      <c r="F18" s="258">
        <v>0</v>
      </c>
      <c r="G18" s="259">
        <v>0</v>
      </c>
    </row>
    <row r="19" spans="2:12" ht="17.100000000000001" customHeight="1">
      <c r="B19" s="263" t="s">
        <v>254</v>
      </c>
      <c r="C19" s="254" t="s">
        <v>255</v>
      </c>
      <c r="D19" s="255">
        <v>643.32000000000005</v>
      </c>
      <c r="E19" s="255">
        <v>643.32000000000005</v>
      </c>
      <c r="F19" s="258">
        <v>0</v>
      </c>
      <c r="G19" s="259">
        <v>0</v>
      </c>
    </row>
    <row r="20" spans="2:12" ht="17.100000000000001" customHeight="1">
      <c r="B20" s="263" t="s">
        <v>254</v>
      </c>
      <c r="C20" s="254" t="s">
        <v>256</v>
      </c>
      <c r="D20" s="255">
        <v>610.83000000000004</v>
      </c>
      <c r="E20" s="255">
        <v>610.83000000000004</v>
      </c>
      <c r="F20" s="258">
        <v>0</v>
      </c>
      <c r="G20" s="259">
        <v>0</v>
      </c>
    </row>
    <row r="21" spans="2:12" ht="17.100000000000001" customHeight="1">
      <c r="B21" s="263" t="s">
        <v>254</v>
      </c>
      <c r="C21" s="254" t="s">
        <v>257</v>
      </c>
      <c r="D21" s="255">
        <v>666.99</v>
      </c>
      <c r="E21" s="255">
        <v>666.99</v>
      </c>
      <c r="F21" s="258">
        <v>0</v>
      </c>
      <c r="G21" s="259">
        <v>0</v>
      </c>
    </row>
    <row r="22" spans="2:12" ht="17.100000000000001" customHeight="1" thickBot="1">
      <c r="B22" s="263" t="s">
        <v>254</v>
      </c>
      <c r="C22" s="254" t="s">
        <v>258</v>
      </c>
      <c r="D22" s="255">
        <v>354.55</v>
      </c>
      <c r="E22" s="255">
        <v>354.55</v>
      </c>
      <c r="F22" s="264">
        <v>0</v>
      </c>
      <c r="G22" s="265">
        <v>0</v>
      </c>
    </row>
    <row r="23" spans="2:12" ht="17.100000000000001" customHeight="1" thickBot="1">
      <c r="B23" s="248"/>
      <c r="C23" s="249" t="s">
        <v>259</v>
      </c>
      <c r="D23" s="266"/>
      <c r="E23" s="266"/>
      <c r="F23" s="261"/>
      <c r="G23" s="267"/>
    </row>
    <row r="24" spans="2:12" ht="17.100000000000001" customHeight="1">
      <c r="B24" s="253" t="s">
        <v>260</v>
      </c>
      <c r="C24" s="268" t="s">
        <v>261</v>
      </c>
      <c r="D24" s="269">
        <v>416.86</v>
      </c>
      <c r="E24" s="269">
        <v>419.81</v>
      </c>
      <c r="F24" s="270">
        <v>2.9499999999999886</v>
      </c>
      <c r="G24" s="271">
        <v>0.70767164035886765</v>
      </c>
    </row>
    <row r="25" spans="2:12" ht="17.100000000000001" customHeight="1">
      <c r="B25" s="253" t="s">
        <v>260</v>
      </c>
      <c r="C25" s="268" t="s">
        <v>262</v>
      </c>
      <c r="D25" s="269">
        <v>425.89</v>
      </c>
      <c r="E25" s="269">
        <v>430.37</v>
      </c>
      <c r="F25" s="270">
        <v>4.4800000000000182</v>
      </c>
      <c r="G25" s="271">
        <v>1.0519148136842915</v>
      </c>
    </row>
    <row r="26" spans="2:12" ht="17.100000000000001" customHeight="1" thickBot="1">
      <c r="B26" s="263" t="s">
        <v>260</v>
      </c>
      <c r="C26" s="268" t="s">
        <v>263</v>
      </c>
      <c r="D26" s="269">
        <v>445.06</v>
      </c>
      <c r="E26" s="269">
        <v>443.22</v>
      </c>
      <c r="F26" s="270">
        <v>-1.839999999999975</v>
      </c>
      <c r="G26" s="271">
        <v>-0.41342740304678216</v>
      </c>
    </row>
    <row r="27" spans="2:12" ht="17.100000000000001" customHeight="1" thickBot="1">
      <c r="B27" s="248"/>
      <c r="C27" s="249" t="s">
        <v>264</v>
      </c>
      <c r="D27" s="266"/>
      <c r="E27" s="266"/>
      <c r="F27" s="261"/>
      <c r="G27" s="267"/>
    </row>
    <row r="28" spans="2:12" ht="17.100000000000001" customHeight="1">
      <c r="B28" s="272" t="s">
        <v>265</v>
      </c>
      <c r="C28" s="273" t="s">
        <v>266</v>
      </c>
      <c r="D28" s="274">
        <v>265.57</v>
      </c>
      <c r="E28" s="274">
        <v>264.60000000000002</v>
      </c>
      <c r="F28" s="256">
        <v>-0.96999999999997044</v>
      </c>
      <c r="G28" s="275">
        <v>-0.36525209925818558</v>
      </c>
    </row>
    <row r="29" spans="2:12" ht="17.100000000000001" customHeight="1" thickBot="1">
      <c r="B29" s="272" t="s">
        <v>265</v>
      </c>
      <c r="C29" s="276" t="s">
        <v>267</v>
      </c>
      <c r="D29" s="264">
        <v>405.47</v>
      </c>
      <c r="E29" s="264">
        <v>408.14</v>
      </c>
      <c r="F29" s="264">
        <v>2.6699999999999591</v>
      </c>
      <c r="G29" s="277">
        <v>0.65849507978394684</v>
      </c>
    </row>
    <row r="30" spans="2:12" ht="17.100000000000001" customHeight="1" thickBot="1">
      <c r="B30" s="248"/>
      <c r="C30" s="249" t="s">
        <v>268</v>
      </c>
      <c r="D30" s="266"/>
      <c r="E30" s="266"/>
      <c r="F30" s="261"/>
      <c r="G30" s="267"/>
    </row>
    <row r="31" spans="2:12" ht="17.100000000000001" customHeight="1">
      <c r="B31" s="253" t="s">
        <v>269</v>
      </c>
      <c r="C31" s="278" t="s">
        <v>270</v>
      </c>
      <c r="D31" s="269">
        <v>193.26</v>
      </c>
      <c r="E31" s="269">
        <v>193.64</v>
      </c>
      <c r="F31" s="255">
        <v>0.37999999999999545</v>
      </c>
      <c r="G31" s="271">
        <v>0.19662630653006374</v>
      </c>
      <c r="L31" s="245"/>
    </row>
    <row r="32" spans="2:12" ht="17.100000000000001" customHeight="1">
      <c r="B32" s="253" t="s">
        <v>269</v>
      </c>
      <c r="C32" s="268" t="s">
        <v>271</v>
      </c>
      <c r="D32" s="269">
        <v>178.19</v>
      </c>
      <c r="E32" s="269">
        <v>179.23</v>
      </c>
      <c r="F32" s="255">
        <v>1.039999999999992</v>
      </c>
      <c r="G32" s="271">
        <v>0.58364666928559927</v>
      </c>
    </row>
    <row r="33" spans="2:11" ht="17.100000000000001" customHeight="1">
      <c r="B33" s="272" t="s">
        <v>260</v>
      </c>
      <c r="C33" s="279" t="s">
        <v>272</v>
      </c>
      <c r="D33" s="280">
        <v>266.32</v>
      </c>
      <c r="E33" s="280">
        <v>268.18</v>
      </c>
      <c r="F33" s="270">
        <v>1.8600000000000136</v>
      </c>
      <c r="G33" s="271">
        <v>0.69840793030940063</v>
      </c>
    </row>
    <row r="34" spans="2:11" ht="17.100000000000001" customHeight="1">
      <c r="B34" s="272" t="s">
        <v>251</v>
      </c>
      <c r="C34" s="281" t="s">
        <v>273</v>
      </c>
      <c r="D34" s="258">
        <v>426.5</v>
      </c>
      <c r="E34" s="258">
        <v>466.15</v>
      </c>
      <c r="F34" s="258">
        <v>39.649999999999977</v>
      </c>
      <c r="G34" s="282">
        <v>9.2966002344665952</v>
      </c>
    </row>
    <row r="35" spans="2:11" ht="17.100000000000001" customHeight="1">
      <c r="B35" s="272" t="s">
        <v>251</v>
      </c>
      <c r="C35" s="281" t="s">
        <v>274</v>
      </c>
      <c r="D35" s="258">
        <v>309.25</v>
      </c>
      <c r="E35" s="258">
        <v>306.04000000000002</v>
      </c>
      <c r="F35" s="258">
        <v>-3.2099999999999795</v>
      </c>
      <c r="G35" s="282">
        <v>-1.0379951495553712</v>
      </c>
    </row>
    <row r="36" spans="2:11" ht="17.100000000000001" customHeight="1" thickBot="1">
      <c r="B36" s="272" t="s">
        <v>251</v>
      </c>
      <c r="C36" s="276" t="s">
        <v>275</v>
      </c>
      <c r="D36" s="264">
        <v>626.1</v>
      </c>
      <c r="E36" s="264">
        <v>664.33</v>
      </c>
      <c r="F36" s="264">
        <v>38.230000000000018</v>
      </c>
      <c r="G36" s="277">
        <v>6.1060533461108406</v>
      </c>
    </row>
    <row r="37" spans="2:11" ht="17.100000000000001" customHeight="1" thickBot="1">
      <c r="B37" s="18"/>
      <c r="C37" s="283" t="s">
        <v>276</v>
      </c>
      <c r="D37" s="284"/>
      <c r="E37" s="284"/>
      <c r="F37" s="284"/>
      <c r="G37" s="285"/>
    </row>
    <row r="38" spans="2:11" ht="17.100000000000001" customHeight="1">
      <c r="B38" s="286" t="s">
        <v>277</v>
      </c>
      <c r="C38" s="287" t="s">
        <v>278</v>
      </c>
      <c r="D38" s="255">
        <v>27.18</v>
      </c>
      <c r="E38" s="255">
        <v>27.78</v>
      </c>
      <c r="F38" s="288">
        <v>0.60000000000000142</v>
      </c>
      <c r="G38" s="289">
        <v>2.2075055187637957</v>
      </c>
    </row>
    <row r="39" spans="2:11" ht="17.100000000000001" customHeight="1" thickBot="1">
      <c r="B39" s="290" t="s">
        <v>277</v>
      </c>
      <c r="C39" s="291" t="s">
        <v>279</v>
      </c>
      <c r="D39" s="292">
        <v>34.82</v>
      </c>
      <c r="E39" s="292">
        <v>34.049999999999997</v>
      </c>
      <c r="F39" s="270">
        <v>-0.77000000000000313</v>
      </c>
      <c r="G39" s="271">
        <v>-2.211372774267673</v>
      </c>
    </row>
    <row r="40" spans="2:11" s="297" customFormat="1" ht="17.100000000000001" customHeight="1" thickBot="1">
      <c r="B40" s="293"/>
      <c r="C40" s="294" t="s">
        <v>280</v>
      </c>
      <c r="D40" s="295"/>
      <c r="E40" s="295"/>
      <c r="F40" s="284"/>
      <c r="G40" s="296"/>
      <c r="I40" s="239"/>
      <c r="J40" s="239"/>
      <c r="K40" s="239"/>
    </row>
    <row r="41" spans="2:11" ht="17.100000000000001" customHeight="1">
      <c r="B41" s="298" t="s">
        <v>281</v>
      </c>
      <c r="C41" s="287" t="s">
        <v>282</v>
      </c>
      <c r="D41" s="299">
        <v>322.74</v>
      </c>
      <c r="E41" s="299">
        <v>322.52999999999997</v>
      </c>
      <c r="F41" s="270">
        <v>-0.21000000000003638</v>
      </c>
      <c r="G41" s="289">
        <v>-6.5067856478918884E-2</v>
      </c>
    </row>
    <row r="42" spans="2:11" ht="17.100000000000001" customHeight="1">
      <c r="B42" s="263" t="s">
        <v>281</v>
      </c>
      <c r="C42" s="300" t="s">
        <v>283</v>
      </c>
      <c r="D42" s="280">
        <v>303.3</v>
      </c>
      <c r="E42" s="280">
        <v>302.61</v>
      </c>
      <c r="F42" s="270">
        <v>-0.68999999999999773</v>
      </c>
      <c r="G42" s="271">
        <v>-0.22749752720079641</v>
      </c>
    </row>
    <row r="43" spans="2:11" ht="17.100000000000001" customHeight="1">
      <c r="B43" s="263" t="s">
        <v>281</v>
      </c>
      <c r="C43" s="300" t="s">
        <v>284</v>
      </c>
      <c r="D43" s="280">
        <v>283.74</v>
      </c>
      <c r="E43" s="280">
        <v>283.83999999999997</v>
      </c>
      <c r="F43" s="270">
        <v>9.9999999999965894E-2</v>
      </c>
      <c r="G43" s="301">
        <v>3.5243532811719547E-2</v>
      </c>
    </row>
    <row r="44" spans="2:11" ht="17.100000000000001" customHeight="1">
      <c r="B44" s="263" t="s">
        <v>285</v>
      </c>
      <c r="C44" s="300" t="s">
        <v>286</v>
      </c>
      <c r="D44" s="280">
        <v>294.75</v>
      </c>
      <c r="E44" s="280">
        <v>295.13</v>
      </c>
      <c r="F44" s="270">
        <v>0.37999999999999545</v>
      </c>
      <c r="G44" s="301">
        <v>0.12892281594571386</v>
      </c>
    </row>
    <row r="45" spans="2:11" ht="17.100000000000001" customHeight="1">
      <c r="B45" s="263" t="s">
        <v>287</v>
      </c>
      <c r="C45" s="300" t="s">
        <v>288</v>
      </c>
      <c r="D45" s="280">
        <v>113.11</v>
      </c>
      <c r="E45" s="280">
        <v>113.3</v>
      </c>
      <c r="F45" s="270">
        <v>0.18999999999999773</v>
      </c>
      <c r="G45" s="301">
        <v>0.16797807444081059</v>
      </c>
    </row>
    <row r="46" spans="2:11" ht="17.100000000000001" customHeight="1" thickBot="1">
      <c r="B46" s="263" t="s">
        <v>285</v>
      </c>
      <c r="C46" s="300" t="s">
        <v>289</v>
      </c>
      <c r="D46" s="280">
        <v>160.6</v>
      </c>
      <c r="E46" s="280">
        <v>161.06</v>
      </c>
      <c r="F46" s="270">
        <v>0.46000000000000796</v>
      </c>
      <c r="G46" s="301">
        <v>0.28642590286426639</v>
      </c>
    </row>
    <row r="47" spans="2:11" ht="17.100000000000001" customHeight="1" thickBot="1">
      <c r="B47" s="18"/>
      <c r="C47" s="19" t="s">
        <v>290</v>
      </c>
      <c r="D47" s="284"/>
      <c r="E47" s="284"/>
      <c r="F47" s="284"/>
      <c r="G47" s="285"/>
    </row>
    <row r="48" spans="2:11" ht="17.100000000000001" customHeight="1">
      <c r="B48" s="298" t="s">
        <v>285</v>
      </c>
      <c r="C48" s="302" t="s">
        <v>291</v>
      </c>
      <c r="D48" s="299">
        <v>121.33</v>
      </c>
      <c r="E48" s="299">
        <v>123.19</v>
      </c>
      <c r="F48" s="303">
        <v>1.8599999999999994</v>
      </c>
      <c r="G48" s="304">
        <v>1.5330091486029858</v>
      </c>
    </row>
    <row r="49" spans="2:9" ht="17.100000000000001" customHeight="1" thickBot="1">
      <c r="B49" s="305" t="s">
        <v>285</v>
      </c>
      <c r="C49" s="306" t="s">
        <v>292</v>
      </c>
      <c r="D49" s="307">
        <v>126.62</v>
      </c>
      <c r="E49" s="307">
        <v>129.6</v>
      </c>
      <c r="F49" s="308">
        <v>2.9799999999999898</v>
      </c>
      <c r="G49" s="309">
        <v>2.3534986574000953</v>
      </c>
    </row>
    <row r="50" spans="2:9" ht="17.100000000000001" customHeight="1" thickBot="1">
      <c r="B50" s="248"/>
      <c r="C50" s="249" t="s">
        <v>293</v>
      </c>
      <c r="D50" s="266"/>
      <c r="E50" s="266"/>
      <c r="F50" s="261"/>
      <c r="G50" s="267"/>
    </row>
    <row r="51" spans="2:9" s="1" customFormat="1" ht="15" customHeight="1" thickBot="1">
      <c r="B51" s="310" t="s">
        <v>285</v>
      </c>
      <c r="C51" s="311" t="s">
        <v>294</v>
      </c>
      <c r="D51" s="312">
        <v>129.52000000000001</v>
      </c>
      <c r="E51" s="312">
        <v>131.16</v>
      </c>
      <c r="F51" s="313">
        <v>1.6399999999999864</v>
      </c>
      <c r="G51" s="314">
        <v>1.2662137121679962</v>
      </c>
    </row>
    <row r="52" spans="2:9" s="1" customFormat="1" ht="12" customHeight="1">
      <c r="B52" s="315" t="s">
        <v>295</v>
      </c>
      <c r="C52" s="44"/>
      <c r="F52" s="44"/>
      <c r="G52" s="44"/>
    </row>
    <row r="53" spans="2:9" s="1" customFormat="1" ht="12" customHeight="1">
      <c r="B53" s="316" t="s">
        <v>296</v>
      </c>
      <c r="C53" s="44"/>
      <c r="D53" s="44"/>
      <c r="E53" s="44"/>
      <c r="F53" s="44"/>
      <c r="G53" s="44"/>
    </row>
    <row r="54" spans="2:9" s="1" customFormat="1" ht="12" customHeight="1">
      <c r="B54" s="316" t="s">
        <v>297</v>
      </c>
      <c r="C54" s="44"/>
      <c r="D54" s="44"/>
      <c r="E54" s="44"/>
      <c r="F54" s="44"/>
      <c r="G54" s="44"/>
    </row>
    <row r="55" spans="2:9" ht="11.25" customHeight="1">
      <c r="B55" s="316" t="s">
        <v>298</v>
      </c>
      <c r="C55" s="44"/>
      <c r="D55" s="44"/>
      <c r="E55" s="44"/>
      <c r="F55" s="44"/>
      <c r="G55" s="44"/>
    </row>
    <row r="56" spans="2:9" ht="11.25" customHeight="1">
      <c r="B56" s="316"/>
      <c r="C56" s="44"/>
      <c r="D56" s="44"/>
      <c r="E56" s="44"/>
      <c r="F56" s="44"/>
      <c r="G56" s="44"/>
    </row>
    <row r="57" spans="2:9" ht="23.25" customHeight="1">
      <c r="B57" s="665" t="s">
        <v>57</v>
      </c>
      <c r="C57" s="665"/>
      <c r="D57" s="665"/>
      <c r="E57" s="665"/>
      <c r="F57" s="665"/>
      <c r="G57" s="665"/>
      <c r="I57" s="317"/>
    </row>
    <row r="58" spans="2:9" ht="13.5" customHeight="1">
      <c r="I58" s="317"/>
    </row>
    <row r="59" spans="2:9" ht="15" customHeight="1"/>
    <row r="60" spans="2:9" ht="11.25" customHeight="1">
      <c r="B60" s="244"/>
      <c r="C60" s="244"/>
      <c r="D60" s="318"/>
      <c r="E60" s="318"/>
      <c r="F60" s="244"/>
      <c r="G60" s="244"/>
    </row>
    <row r="61" spans="2:9" ht="13.5" customHeight="1">
      <c r="B61" s="244"/>
      <c r="C61" s="244"/>
      <c r="D61" s="244"/>
      <c r="E61" s="244"/>
      <c r="F61" s="244"/>
      <c r="G61" s="244"/>
    </row>
    <row r="62" spans="2:9" ht="15" customHeight="1">
      <c r="B62" s="244"/>
      <c r="C62" s="244"/>
      <c r="D62" s="319"/>
      <c r="E62" s="319"/>
      <c r="F62" s="320"/>
      <c r="G62" s="320"/>
    </row>
    <row r="63" spans="2:9" ht="15" customHeight="1">
      <c r="B63" s="321"/>
      <c r="C63" s="322"/>
      <c r="D63" s="323"/>
      <c r="E63" s="323"/>
      <c r="F63" s="324"/>
      <c r="G63" s="323"/>
    </row>
    <row r="64" spans="2:9" ht="15" customHeight="1">
      <c r="B64" s="321"/>
      <c r="C64" s="322"/>
      <c r="D64" s="323"/>
      <c r="E64" s="323"/>
      <c r="F64" s="324"/>
      <c r="G64" s="323"/>
    </row>
    <row r="65" spans="2:10" ht="15" customHeight="1">
      <c r="B65" s="321"/>
      <c r="C65" s="322"/>
      <c r="D65" s="323"/>
      <c r="E65" s="323"/>
      <c r="F65" s="324"/>
      <c r="G65" s="323"/>
    </row>
    <row r="66" spans="2:10" ht="15" customHeight="1">
      <c r="B66" s="321"/>
      <c r="C66" s="322"/>
      <c r="D66" s="323"/>
      <c r="E66" s="323"/>
      <c r="F66" s="324"/>
      <c r="G66" s="325"/>
      <c r="I66" s="326"/>
    </row>
    <row r="67" spans="2:10" ht="15" customHeight="1">
      <c r="B67" s="321"/>
      <c r="C67" s="327"/>
      <c r="D67" s="323"/>
      <c r="E67" s="323"/>
      <c r="F67" s="324"/>
      <c r="G67" s="325"/>
      <c r="H67" s="326"/>
      <c r="I67" s="64"/>
    </row>
    <row r="68" spans="2:10" ht="15" customHeight="1">
      <c r="B68" s="321"/>
      <c r="C68" s="327"/>
      <c r="D68" s="323"/>
      <c r="E68" s="323"/>
      <c r="F68" s="324"/>
      <c r="G68" s="325"/>
      <c r="H68" s="326"/>
      <c r="I68" s="64"/>
      <c r="J68" s="245"/>
    </row>
    <row r="69" spans="2:10" ht="15" customHeight="1">
      <c r="B69" s="328"/>
      <c r="C69" s="327"/>
      <c r="D69" s="323"/>
      <c r="E69" s="323"/>
      <c r="F69" s="324"/>
      <c r="H69" s="64"/>
    </row>
    <row r="70" spans="2:10" ht="15" customHeight="1">
      <c r="B70" s="321"/>
      <c r="C70" s="327"/>
      <c r="D70" s="323"/>
      <c r="E70" s="323"/>
      <c r="F70" s="324"/>
      <c r="G70" s="323"/>
      <c r="H70" s="326"/>
    </row>
    <row r="71" spans="2:10" ht="15" customHeight="1">
      <c r="B71" s="321"/>
      <c r="C71" s="327"/>
      <c r="D71" s="323"/>
      <c r="E71" s="323"/>
      <c r="F71" s="324"/>
      <c r="G71" s="323"/>
      <c r="H71" s="64"/>
      <c r="I71" s="64"/>
    </row>
    <row r="72" spans="2:10" ht="15" customHeight="1">
      <c r="B72" s="321"/>
      <c r="C72" s="327"/>
      <c r="D72" s="323"/>
      <c r="E72" s="323"/>
      <c r="F72" s="324"/>
      <c r="I72" s="64"/>
    </row>
    <row r="73" spans="2:10" ht="15" customHeight="1">
      <c r="B73" s="321"/>
      <c r="C73" s="329"/>
      <c r="D73" s="323"/>
      <c r="E73" s="323"/>
      <c r="F73" s="324"/>
    </row>
    <row r="74" spans="2:10" ht="15" customHeight="1">
      <c r="B74" s="321"/>
      <c r="C74" s="330"/>
      <c r="D74" s="323"/>
      <c r="E74" s="323"/>
      <c r="F74" s="324"/>
    </row>
    <row r="75" spans="2:10" ht="15" customHeight="1">
      <c r="B75" s="321"/>
      <c r="C75" s="330"/>
      <c r="D75" s="323"/>
      <c r="E75" s="323"/>
      <c r="F75" s="324"/>
      <c r="G75" s="323"/>
    </row>
    <row r="76" spans="2:10" ht="15" customHeight="1">
      <c r="B76" s="321"/>
      <c r="C76" s="327"/>
      <c r="D76" s="331"/>
      <c r="E76" s="331"/>
      <c r="F76" s="324"/>
    </row>
    <row r="77" spans="2:10" ht="15" customHeight="1">
      <c r="B77" s="321"/>
      <c r="C77" s="332"/>
      <c r="D77" s="323"/>
      <c r="E77" s="323"/>
      <c r="F77" s="324"/>
      <c r="G77" s="323"/>
    </row>
    <row r="78" spans="2:10" ht="15" customHeight="1">
      <c r="B78" s="333"/>
      <c r="C78" s="332"/>
      <c r="D78" s="334"/>
      <c r="E78" s="334"/>
      <c r="F78" s="324"/>
      <c r="G78" s="335"/>
    </row>
    <row r="79" spans="2:10" ht="15" customHeight="1">
      <c r="B79" s="333"/>
      <c r="C79" s="332"/>
      <c r="D79" s="323"/>
      <c r="E79" s="323"/>
      <c r="F79" s="324"/>
      <c r="G79" s="323"/>
    </row>
    <row r="80" spans="2:10" ht="12" customHeight="1">
      <c r="B80" s="333"/>
      <c r="C80" s="332"/>
      <c r="D80" s="655"/>
      <c r="E80" s="655"/>
      <c r="F80" s="655"/>
      <c r="G80" s="655"/>
    </row>
    <row r="81" spans="2:8" ht="15" customHeight="1">
      <c r="B81" s="332"/>
      <c r="C81" s="336"/>
      <c r="D81" s="336"/>
      <c r="E81" s="336"/>
      <c r="F81" s="336"/>
      <c r="G81" s="336"/>
    </row>
    <row r="82" spans="2:8" ht="13.5" customHeight="1">
      <c r="B82" s="337"/>
      <c r="C82" s="336"/>
      <c r="D82" s="336"/>
      <c r="E82" s="336"/>
      <c r="F82" s="336"/>
      <c r="G82" s="336"/>
      <c r="H82" s="64"/>
    </row>
    <row r="83" spans="2:8">
      <c r="B83" s="337"/>
      <c r="C83" s="318"/>
      <c r="D83" s="318"/>
      <c r="E83" s="318"/>
      <c r="F83" s="318"/>
      <c r="G83" s="63" t="s">
        <v>58</v>
      </c>
    </row>
    <row r="84" spans="2:8" ht="11.25" customHeight="1">
      <c r="B84" s="46"/>
    </row>
    <row r="85" spans="2:8">
      <c r="B85" s="297"/>
      <c r="C85" s="297"/>
      <c r="D85" s="297"/>
    </row>
    <row r="87" spans="2:8">
      <c r="E87" s="338"/>
    </row>
  </sheetData>
  <mergeCells count="7">
    <mergeCell ref="D80:G80"/>
    <mergeCell ref="B2:F2"/>
    <mergeCell ref="B4:G4"/>
    <mergeCell ref="B6:G6"/>
    <mergeCell ref="F7:F8"/>
    <mergeCell ref="G7:G8"/>
    <mergeCell ref="B57:G57"/>
  </mergeCells>
  <conditionalFormatting sqref="G63:G68 G79 G70:G71 G33 G24:G26 G37 G75 G77">
    <cfRule type="cellIs" dxfId="57" priority="33" stopIfTrue="1" operator="lessThan">
      <formula>0</formula>
    </cfRule>
    <cfRule type="cellIs" dxfId="56" priority="34" stopIfTrue="1" operator="greaterThanOrEqual">
      <formula>0</formula>
    </cfRule>
  </conditionalFormatting>
  <conditionalFormatting sqref="G40">
    <cfRule type="cellIs" dxfId="55" priority="31" stopIfTrue="1" operator="lessThan">
      <formula>0</formula>
    </cfRule>
    <cfRule type="cellIs" dxfId="54" priority="32" stopIfTrue="1" operator="greaterThanOrEqual">
      <formula>0</formula>
    </cfRule>
  </conditionalFormatting>
  <conditionalFormatting sqref="G11:G15 G20:G22">
    <cfRule type="cellIs" dxfId="53" priority="29" stopIfTrue="1" operator="lessThan">
      <formula>0</formula>
    </cfRule>
    <cfRule type="cellIs" dxfId="52" priority="30" stopIfTrue="1" operator="greaterThanOrEqual">
      <formula>0</formula>
    </cfRule>
  </conditionalFormatting>
  <conditionalFormatting sqref="G19">
    <cfRule type="cellIs" dxfId="51" priority="27" stopIfTrue="1" operator="lessThan">
      <formula>0</formula>
    </cfRule>
    <cfRule type="cellIs" dxfId="50" priority="28" stopIfTrue="1" operator="greaterThanOrEqual">
      <formula>0</formula>
    </cfRule>
  </conditionalFormatting>
  <conditionalFormatting sqref="G18">
    <cfRule type="cellIs" dxfId="49" priority="25" stopIfTrue="1" operator="lessThan">
      <formula>0</formula>
    </cfRule>
    <cfRule type="cellIs" dxfId="48" priority="26" stopIfTrue="1" operator="greaterThanOrEqual">
      <formula>0</formula>
    </cfRule>
  </conditionalFormatting>
  <conditionalFormatting sqref="G17">
    <cfRule type="cellIs" dxfId="47" priority="23" stopIfTrue="1" operator="lessThan">
      <formula>0</formula>
    </cfRule>
    <cfRule type="cellIs" dxfId="46" priority="24" stopIfTrue="1" operator="greaterThanOrEqual">
      <formula>0</formula>
    </cfRule>
  </conditionalFormatting>
  <conditionalFormatting sqref="G38">
    <cfRule type="cellIs" dxfId="45" priority="21" stopIfTrue="1" operator="lessThan">
      <formula>0</formula>
    </cfRule>
    <cfRule type="cellIs" dxfId="44" priority="22" stopIfTrue="1" operator="greaterThanOrEqual">
      <formula>0</formula>
    </cfRule>
  </conditionalFormatting>
  <conditionalFormatting sqref="G39">
    <cfRule type="cellIs" dxfId="43" priority="19" stopIfTrue="1" operator="lessThan">
      <formula>0</formula>
    </cfRule>
    <cfRule type="cellIs" dxfId="42" priority="20" stopIfTrue="1" operator="greaterThanOrEqual">
      <formula>0</formula>
    </cfRule>
  </conditionalFormatting>
  <conditionalFormatting sqref="G41:G46 G49">
    <cfRule type="cellIs" dxfId="41" priority="17" stopIfTrue="1" operator="lessThan">
      <formula>0</formula>
    </cfRule>
    <cfRule type="cellIs" dxfId="40" priority="18" stopIfTrue="1" operator="greaterThanOrEqual">
      <formula>0</formula>
    </cfRule>
  </conditionalFormatting>
  <conditionalFormatting sqref="G48">
    <cfRule type="cellIs" dxfId="39" priority="15" stopIfTrue="1" operator="lessThan">
      <formula>0</formula>
    </cfRule>
    <cfRule type="cellIs" dxfId="38" priority="16" stopIfTrue="1" operator="greaterThanOrEqual">
      <formula>0</formula>
    </cfRule>
  </conditionalFormatting>
  <conditionalFormatting sqref="G47">
    <cfRule type="cellIs" dxfId="37" priority="13" stopIfTrue="1" operator="lessThan">
      <formula>0</formula>
    </cfRule>
    <cfRule type="cellIs" dxfId="36" priority="14" stopIfTrue="1" operator="greaterThanOrEqual">
      <formula>0</formula>
    </cfRule>
  </conditionalFormatting>
  <conditionalFormatting sqref="G28">
    <cfRule type="cellIs" dxfId="35" priority="11" stopIfTrue="1" operator="lessThan">
      <formula>0</formula>
    </cfRule>
    <cfRule type="cellIs" dxfId="34" priority="12" stopIfTrue="1" operator="greaterThanOrEqual">
      <formula>0</formula>
    </cfRule>
  </conditionalFormatting>
  <conditionalFormatting sqref="G31:G32">
    <cfRule type="cellIs" dxfId="33" priority="9" stopIfTrue="1" operator="lessThan">
      <formula>0</formula>
    </cfRule>
    <cfRule type="cellIs" dxfId="32" priority="10" stopIfTrue="1" operator="greaterThanOrEqual">
      <formula>0</formula>
    </cfRule>
  </conditionalFormatting>
  <conditionalFormatting sqref="G36">
    <cfRule type="cellIs" dxfId="31" priority="7" stopIfTrue="1" operator="lessThan">
      <formula>0</formula>
    </cfRule>
    <cfRule type="cellIs" dxfId="30" priority="8" stopIfTrue="1" operator="greaterThanOrEqual">
      <formula>0</formula>
    </cfRule>
  </conditionalFormatting>
  <conditionalFormatting sqref="G29">
    <cfRule type="cellIs" dxfId="29" priority="5" stopIfTrue="1" operator="lessThan">
      <formula>0</formula>
    </cfRule>
    <cfRule type="cellIs" dxfId="28" priority="6" stopIfTrue="1" operator="greaterThanOrEqual">
      <formula>0</formula>
    </cfRule>
  </conditionalFormatting>
  <conditionalFormatting sqref="G51">
    <cfRule type="cellIs" dxfId="27" priority="3" stopIfTrue="1" operator="lessThan">
      <formula>0</formula>
    </cfRule>
    <cfRule type="cellIs" dxfId="26" priority="4" stopIfTrue="1" operator="greaterThanOrEqual">
      <formula>0</formula>
    </cfRule>
  </conditionalFormatting>
  <conditionalFormatting sqref="G34:G35">
    <cfRule type="cellIs" dxfId="25" priority="1" stopIfTrue="1" operator="lessThan">
      <formula>0</formula>
    </cfRule>
    <cfRule type="cellIs" dxfId="24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4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7169" r:id="rId4">
          <objectPr defaultSize="0" autoPict="0" r:id="rId5">
            <anchor moveWithCells="1">
              <from>
                <xdr:col>0</xdr:col>
                <xdr:colOff>161925</xdr:colOff>
                <xdr:row>57</xdr:row>
                <xdr:rowOff>38100</xdr:rowOff>
              </from>
              <to>
                <xdr:col>6</xdr:col>
                <xdr:colOff>1123950</xdr:colOff>
                <xdr:row>81</xdr:row>
                <xdr:rowOff>161925</xdr:rowOff>
              </to>
            </anchor>
          </objectPr>
        </oleObject>
      </mc:Choice>
      <mc:Fallback>
        <oleObject progId="Word.Document.8" shapeId="716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2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1" customWidth="1"/>
    <col min="2" max="2" width="9.28515625" style="1" customWidth="1"/>
    <col min="3" max="3" width="60.85546875" style="1" customWidth="1"/>
    <col min="4" max="5" width="21.28515625" style="1" customWidth="1"/>
    <col min="6" max="7" width="23.7109375" style="1" customWidth="1"/>
    <col min="8" max="8" width="3.140625" style="1" customWidth="1"/>
    <col min="9" max="9" width="10.5703125" style="1" customWidth="1"/>
    <col min="10" max="16384" width="11.5703125" style="1"/>
  </cols>
  <sheetData>
    <row r="1" spans="2:10" ht="14.25" customHeight="1"/>
    <row r="2" spans="2:10" ht="7.5" customHeight="1" thickBot="1">
      <c r="B2" s="2"/>
      <c r="C2" s="2"/>
      <c r="D2" s="2"/>
      <c r="E2" s="2"/>
      <c r="F2" s="2"/>
      <c r="G2" s="2"/>
    </row>
    <row r="3" spans="2:10" ht="21" customHeight="1" thickBot="1">
      <c r="B3" s="658" t="s">
        <v>0</v>
      </c>
      <c r="C3" s="659"/>
      <c r="D3" s="659"/>
      <c r="E3" s="659"/>
      <c r="F3" s="659"/>
      <c r="G3" s="660"/>
    </row>
    <row r="4" spans="2:10" ht="14.25">
      <c r="B4" s="3"/>
      <c r="C4" s="4" t="s">
        <v>1</v>
      </c>
      <c r="D4" s="5" t="s">
        <v>2</v>
      </c>
      <c r="E4" s="5" t="s">
        <v>3</v>
      </c>
      <c r="F4" s="6" t="s">
        <v>4</v>
      </c>
      <c r="G4" s="7" t="s">
        <v>4</v>
      </c>
    </row>
    <row r="5" spans="2:10" ht="14.25">
      <c r="B5" s="8"/>
      <c r="C5" s="9" t="s">
        <v>5</v>
      </c>
      <c r="D5" s="10" t="s">
        <v>6</v>
      </c>
      <c r="E5" s="10" t="s">
        <v>7</v>
      </c>
      <c r="F5" s="11" t="s">
        <v>8</v>
      </c>
      <c r="G5" s="12" t="s">
        <v>8</v>
      </c>
    </row>
    <row r="6" spans="2:10" ht="15" thickBot="1">
      <c r="B6" s="13"/>
      <c r="C6" s="14"/>
      <c r="D6" s="15">
        <v>2021</v>
      </c>
      <c r="E6" s="15">
        <v>2021</v>
      </c>
      <c r="F6" s="16" t="s">
        <v>9</v>
      </c>
      <c r="G6" s="17" t="s">
        <v>10</v>
      </c>
    </row>
    <row r="7" spans="2:10" ht="20.100000000000001" customHeight="1" thickBot="1">
      <c r="B7" s="18"/>
      <c r="C7" s="19" t="s">
        <v>11</v>
      </c>
      <c r="D7" s="20"/>
      <c r="E7" s="20"/>
      <c r="F7" s="21"/>
      <c r="G7" s="22"/>
    </row>
    <row r="8" spans="2:10" ht="20.100000000000001" customHeight="1">
      <c r="B8" s="23" t="s">
        <v>12</v>
      </c>
      <c r="C8" s="24" t="s">
        <v>13</v>
      </c>
      <c r="D8" s="25">
        <v>44.889999999999993</v>
      </c>
      <c r="E8" s="25">
        <v>39.412918559067499</v>
      </c>
      <c r="F8" s="26">
        <f t="shared" ref="F8:F48" si="0">(E8-D8)</f>
        <v>-5.4770814409324942</v>
      </c>
      <c r="G8" s="27">
        <f t="shared" ref="G8:G48" si="1">(E8-D8)/D8</f>
        <v>-0.12201117043734673</v>
      </c>
      <c r="J8" s="28"/>
    </row>
    <row r="9" spans="2:10" ht="20.100000000000001" customHeight="1">
      <c r="B9" s="23" t="s">
        <v>12</v>
      </c>
      <c r="C9" s="24" t="s">
        <v>14</v>
      </c>
      <c r="D9" s="25">
        <v>40</v>
      </c>
      <c r="E9" s="25">
        <v>47.500000000000007</v>
      </c>
      <c r="F9" s="26">
        <f t="shared" si="0"/>
        <v>7.5000000000000071</v>
      </c>
      <c r="G9" s="27">
        <f t="shared" si="1"/>
        <v>0.18750000000000017</v>
      </c>
      <c r="J9" s="28"/>
    </row>
    <row r="10" spans="2:10" ht="20.100000000000001" customHeight="1">
      <c r="B10" s="23" t="s">
        <v>12</v>
      </c>
      <c r="C10" s="24" t="s">
        <v>15</v>
      </c>
      <c r="D10" s="25">
        <v>23.5</v>
      </c>
      <c r="E10" s="25">
        <v>20.5</v>
      </c>
      <c r="F10" s="26">
        <f t="shared" si="0"/>
        <v>-3</v>
      </c>
      <c r="G10" s="27">
        <f t="shared" si="1"/>
        <v>-0.1276595744680851</v>
      </c>
      <c r="J10" s="28"/>
    </row>
    <row r="11" spans="2:10" ht="20.100000000000001" customHeight="1">
      <c r="B11" s="23" t="s">
        <v>12</v>
      </c>
      <c r="C11" s="29" t="s">
        <v>16</v>
      </c>
      <c r="D11" s="25">
        <v>23.5</v>
      </c>
      <c r="E11" s="25">
        <v>20.5</v>
      </c>
      <c r="F11" s="26">
        <f t="shared" si="0"/>
        <v>-3</v>
      </c>
      <c r="G11" s="27">
        <f t="shared" si="1"/>
        <v>-0.1276595744680851</v>
      </c>
      <c r="J11" s="28"/>
    </row>
    <row r="12" spans="2:10" ht="20.100000000000001" customHeight="1">
      <c r="B12" s="23" t="s">
        <v>12</v>
      </c>
      <c r="C12" s="24" t="s">
        <v>17</v>
      </c>
      <c r="D12" s="25">
        <v>25.849999999999994</v>
      </c>
      <c r="E12" s="25">
        <v>25.79988113968097</v>
      </c>
      <c r="F12" s="26">
        <f t="shared" si="0"/>
        <v>-5.011886031902435E-2</v>
      </c>
      <c r="G12" s="27">
        <f t="shared" si="1"/>
        <v>-1.9388340548945593E-3</v>
      </c>
      <c r="J12" s="28"/>
    </row>
    <row r="13" spans="2:10" ht="20.100000000000001" customHeight="1">
      <c r="B13" s="23" t="s">
        <v>12</v>
      </c>
      <c r="C13" s="24" t="s">
        <v>18</v>
      </c>
      <c r="D13" s="25">
        <v>60.170588496952981</v>
      </c>
      <c r="E13" s="25">
        <v>61.377941372714737</v>
      </c>
      <c r="F13" s="26">
        <f t="shared" si="0"/>
        <v>1.2073528757617566</v>
      </c>
      <c r="G13" s="27">
        <f t="shared" si="1"/>
        <v>2.0065498874469154E-2</v>
      </c>
      <c r="J13" s="28"/>
    </row>
    <row r="14" spans="2:10" ht="20.100000000000001" customHeight="1">
      <c r="B14" s="23" t="s">
        <v>12</v>
      </c>
      <c r="C14" s="24" t="s">
        <v>19</v>
      </c>
      <c r="D14" s="25">
        <v>55.634999999999998</v>
      </c>
      <c r="E14" s="25">
        <v>58.491000000000007</v>
      </c>
      <c r="F14" s="26">
        <f t="shared" si="0"/>
        <v>2.8560000000000088</v>
      </c>
      <c r="G14" s="27">
        <f t="shared" si="1"/>
        <v>5.133459153410639E-2</v>
      </c>
      <c r="J14" s="28"/>
    </row>
    <row r="15" spans="2:10" ht="20.100000000000001" customHeight="1">
      <c r="B15" s="23" t="s">
        <v>12</v>
      </c>
      <c r="C15" s="24" t="s">
        <v>20</v>
      </c>
      <c r="D15" s="25">
        <v>52.897799999999997</v>
      </c>
      <c r="E15" s="25">
        <v>43.626999999999995</v>
      </c>
      <c r="F15" s="26">
        <f t="shared" si="0"/>
        <v>-9.2708000000000013</v>
      </c>
      <c r="G15" s="27">
        <f t="shared" si="1"/>
        <v>-0.17525870641123076</v>
      </c>
      <c r="J15" s="28"/>
    </row>
    <row r="16" spans="2:10" ht="20.100000000000001" customHeight="1">
      <c r="B16" s="23" t="s">
        <v>12</v>
      </c>
      <c r="C16" s="24" t="s">
        <v>21</v>
      </c>
      <c r="D16" s="25">
        <v>50</v>
      </c>
      <c r="E16" s="25">
        <v>50</v>
      </c>
      <c r="F16" s="26">
        <f t="shared" si="0"/>
        <v>0</v>
      </c>
      <c r="G16" s="27">
        <f t="shared" si="1"/>
        <v>0</v>
      </c>
      <c r="J16" s="28"/>
    </row>
    <row r="17" spans="2:10" ht="20.100000000000001" customHeight="1">
      <c r="B17" s="23" t="s">
        <v>12</v>
      </c>
      <c r="C17" s="24" t="s">
        <v>22</v>
      </c>
      <c r="D17" s="25">
        <v>82.713880627982576</v>
      </c>
      <c r="E17" s="25">
        <v>73.959125803997509</v>
      </c>
      <c r="F17" s="26">
        <f t="shared" si="0"/>
        <v>-8.754754823985067</v>
      </c>
      <c r="G17" s="27">
        <f t="shared" si="1"/>
        <v>-0.10584384093113489</v>
      </c>
      <c r="J17" s="28"/>
    </row>
    <row r="18" spans="2:10" ht="20.100000000000001" customHeight="1">
      <c r="B18" s="23" t="s">
        <v>12</v>
      </c>
      <c r="C18" s="24" t="s">
        <v>23</v>
      </c>
      <c r="D18" s="25">
        <v>87.823323693590694</v>
      </c>
      <c r="E18" s="25">
        <v>87.823323693590694</v>
      </c>
      <c r="F18" s="26">
        <f t="shared" si="0"/>
        <v>0</v>
      </c>
      <c r="G18" s="27">
        <f t="shared" si="1"/>
        <v>0</v>
      </c>
      <c r="J18" s="28"/>
    </row>
    <row r="19" spans="2:10" ht="20.100000000000001" customHeight="1">
      <c r="B19" s="23" t="s">
        <v>12</v>
      </c>
      <c r="C19" s="24" t="s">
        <v>24</v>
      </c>
      <c r="D19" s="25">
        <v>193.83561643835614</v>
      </c>
      <c r="E19" s="25">
        <v>193.83561643835614</v>
      </c>
      <c r="F19" s="26">
        <f t="shared" si="0"/>
        <v>0</v>
      </c>
      <c r="G19" s="27">
        <f t="shared" si="1"/>
        <v>0</v>
      </c>
      <c r="J19" s="28"/>
    </row>
    <row r="20" spans="2:10" ht="20.100000000000001" customHeight="1">
      <c r="B20" s="23" t="s">
        <v>12</v>
      </c>
      <c r="C20" s="24" t="s">
        <v>25</v>
      </c>
      <c r="D20" s="25">
        <v>38.500177630150972</v>
      </c>
      <c r="E20" s="25">
        <v>39.217760293487075</v>
      </c>
      <c r="F20" s="26">
        <f t="shared" si="0"/>
        <v>0.71758266333610266</v>
      </c>
      <c r="G20" s="27">
        <f t="shared" si="1"/>
        <v>1.8638424742594851E-2</v>
      </c>
      <c r="J20" s="28"/>
    </row>
    <row r="21" spans="2:10" ht="20.100000000000001" customHeight="1">
      <c r="B21" s="23" t="s">
        <v>12</v>
      </c>
      <c r="C21" s="24" t="s">
        <v>26</v>
      </c>
      <c r="D21" s="25">
        <v>68.080026140565693</v>
      </c>
      <c r="E21" s="25">
        <v>70.762121604608737</v>
      </c>
      <c r="F21" s="26">
        <f t="shared" si="0"/>
        <v>2.6820954640430443</v>
      </c>
      <c r="G21" s="27">
        <f t="shared" si="1"/>
        <v>3.939621671862005E-2</v>
      </c>
      <c r="J21" s="28"/>
    </row>
    <row r="22" spans="2:10" ht="20.100000000000001" customHeight="1">
      <c r="B22" s="23" t="s">
        <v>12</v>
      </c>
      <c r="C22" s="24" t="s">
        <v>27</v>
      </c>
      <c r="D22" s="25">
        <v>65</v>
      </c>
      <c r="E22" s="25">
        <v>65</v>
      </c>
      <c r="F22" s="26">
        <f t="shared" si="0"/>
        <v>0</v>
      </c>
      <c r="G22" s="27">
        <f t="shared" si="1"/>
        <v>0</v>
      </c>
      <c r="J22" s="28"/>
    </row>
    <row r="23" spans="2:10" ht="20.100000000000001" customHeight="1">
      <c r="B23" s="23" t="s">
        <v>12</v>
      </c>
      <c r="C23" s="24" t="s">
        <v>28</v>
      </c>
      <c r="D23" s="25">
        <v>78.818241775462141</v>
      </c>
      <c r="E23" s="25">
        <v>82.762363320031312</v>
      </c>
      <c r="F23" s="26">
        <f t="shared" si="0"/>
        <v>3.9441215445691711</v>
      </c>
      <c r="G23" s="27">
        <f t="shared" si="1"/>
        <v>5.0040719708074777E-2</v>
      </c>
      <c r="J23" s="28"/>
    </row>
    <row r="24" spans="2:10" ht="20.100000000000001" customHeight="1">
      <c r="B24" s="23" t="s">
        <v>12</v>
      </c>
      <c r="C24" s="24" t="s">
        <v>29</v>
      </c>
      <c r="D24" s="25">
        <v>67.5</v>
      </c>
      <c r="E24" s="25">
        <v>67.5</v>
      </c>
      <c r="F24" s="26">
        <f t="shared" si="0"/>
        <v>0</v>
      </c>
      <c r="G24" s="27">
        <f t="shared" si="1"/>
        <v>0</v>
      </c>
      <c r="J24" s="28"/>
    </row>
    <row r="25" spans="2:10" ht="20.100000000000001" customHeight="1">
      <c r="B25" s="23" t="s">
        <v>12</v>
      </c>
      <c r="C25" s="24" t="s">
        <v>30</v>
      </c>
      <c r="D25" s="25">
        <v>584</v>
      </c>
      <c r="E25" s="25">
        <v>445.48</v>
      </c>
      <c r="F25" s="26">
        <f t="shared" si="0"/>
        <v>-138.51999999999998</v>
      </c>
      <c r="G25" s="27">
        <f t="shared" si="1"/>
        <v>-0.23719178082191777</v>
      </c>
      <c r="J25" s="28"/>
    </row>
    <row r="26" spans="2:10" ht="20.100000000000001" customHeight="1">
      <c r="B26" s="23" t="s">
        <v>12</v>
      </c>
      <c r="C26" s="24" t="s">
        <v>31</v>
      </c>
      <c r="D26" s="25">
        <v>152.86020936126408</v>
      </c>
      <c r="E26" s="25">
        <v>155.40376609911934</v>
      </c>
      <c r="F26" s="26">
        <f t="shared" si="0"/>
        <v>2.5435567378552548</v>
      </c>
      <c r="G26" s="27">
        <f t="shared" si="1"/>
        <v>1.6639756994208402E-2</v>
      </c>
      <c r="J26" s="28"/>
    </row>
    <row r="27" spans="2:10" ht="20.100000000000001" customHeight="1">
      <c r="B27" s="23" t="s">
        <v>12</v>
      </c>
      <c r="C27" s="24" t="s">
        <v>32</v>
      </c>
      <c r="D27" s="25">
        <v>58.6</v>
      </c>
      <c r="E27" s="25">
        <v>38.9</v>
      </c>
      <c r="F27" s="26">
        <f t="shared" si="0"/>
        <v>-19.700000000000003</v>
      </c>
      <c r="G27" s="27">
        <f t="shared" si="1"/>
        <v>-0.33617747440273044</v>
      </c>
      <c r="J27" s="28"/>
    </row>
    <row r="28" spans="2:10" ht="20.100000000000001" customHeight="1">
      <c r="B28" s="23" t="s">
        <v>12</v>
      </c>
      <c r="C28" s="24" t="s">
        <v>33</v>
      </c>
      <c r="D28" s="25">
        <v>67.721158951199698</v>
      </c>
      <c r="E28" s="25">
        <v>61.785021579227696</v>
      </c>
      <c r="F28" s="26">
        <f t="shared" si="0"/>
        <v>-5.9361373719720021</v>
      </c>
      <c r="G28" s="27">
        <f t="shared" si="1"/>
        <v>-8.7655578609480395E-2</v>
      </c>
      <c r="J28" s="28"/>
    </row>
    <row r="29" spans="2:10" ht="20.100000000000001" customHeight="1" thickBot="1">
      <c r="B29" s="23" t="s">
        <v>12</v>
      </c>
      <c r="C29" s="24" t="s">
        <v>34</v>
      </c>
      <c r="D29" s="25">
        <v>86.25</v>
      </c>
      <c r="E29" s="25">
        <v>81.25</v>
      </c>
      <c r="F29" s="26">
        <f t="shared" si="0"/>
        <v>-5</v>
      </c>
      <c r="G29" s="27">
        <f t="shared" si="1"/>
        <v>-5.7971014492753624E-2</v>
      </c>
      <c r="J29" s="28"/>
    </row>
    <row r="30" spans="2:10" ht="20.100000000000001" customHeight="1" thickBot="1">
      <c r="B30" s="18" t="s">
        <v>12</v>
      </c>
      <c r="C30" s="19" t="s">
        <v>35</v>
      </c>
      <c r="D30" s="30"/>
      <c r="E30" s="30"/>
      <c r="F30" s="31"/>
      <c r="G30" s="32"/>
    </row>
    <row r="31" spans="2:10" ht="20.100000000000001" customHeight="1">
      <c r="B31" s="33" t="s">
        <v>12</v>
      </c>
      <c r="C31" s="34" t="s">
        <v>36</v>
      </c>
      <c r="D31" s="35">
        <v>78.993379782414237</v>
      </c>
      <c r="E31" s="35">
        <v>70.523356258920842</v>
      </c>
      <c r="F31" s="26">
        <f t="shared" si="0"/>
        <v>-8.4700235234933956</v>
      </c>
      <c r="G31" s="27">
        <f t="shared" si="1"/>
        <v>-0.10722447307386916</v>
      </c>
    </row>
    <row r="32" spans="2:10" ht="20.100000000000001" customHeight="1">
      <c r="B32" s="36" t="s">
        <v>12</v>
      </c>
      <c r="C32" s="37" t="s">
        <v>37</v>
      </c>
      <c r="D32" s="25">
        <v>133.56721844872001</v>
      </c>
      <c r="E32" s="25">
        <v>134.08536122824759</v>
      </c>
      <c r="F32" s="26">
        <f t="shared" si="0"/>
        <v>0.51814277952757948</v>
      </c>
      <c r="G32" s="27">
        <f t="shared" si="1"/>
        <v>3.8792660770015823E-3</v>
      </c>
    </row>
    <row r="33" spans="2:7" ht="20.100000000000001" customHeight="1">
      <c r="B33" s="36" t="s">
        <v>12</v>
      </c>
      <c r="C33" s="37" t="s">
        <v>38</v>
      </c>
      <c r="D33" s="25">
        <v>38.503925662202334</v>
      </c>
      <c r="E33" s="25">
        <v>36.29924482478399</v>
      </c>
      <c r="F33" s="26">
        <f t="shared" si="0"/>
        <v>-2.2046808374183442</v>
      </c>
      <c r="G33" s="27">
        <f t="shared" si="1"/>
        <v>-5.7258598948070005E-2</v>
      </c>
    </row>
    <row r="34" spans="2:7" ht="20.100000000000001" customHeight="1">
      <c r="B34" s="36" t="s">
        <v>12</v>
      </c>
      <c r="C34" s="37" t="s">
        <v>39</v>
      </c>
      <c r="D34" s="25">
        <v>32.609651834756804</v>
      </c>
      <c r="E34" s="25">
        <v>32.333793240729797</v>
      </c>
      <c r="F34" s="26">
        <f t="shared" si="0"/>
        <v>-0.27585859402700663</v>
      </c>
      <c r="G34" s="27">
        <f t="shared" si="1"/>
        <v>-8.4594154952916233E-3</v>
      </c>
    </row>
    <row r="35" spans="2:7" ht="20.100000000000001" customHeight="1">
      <c r="B35" s="36" t="s">
        <v>12</v>
      </c>
      <c r="C35" s="37" t="s">
        <v>40</v>
      </c>
      <c r="D35" s="25">
        <v>12.735598506297642</v>
      </c>
      <c r="E35" s="25">
        <v>12.083640426086314</v>
      </c>
      <c r="F35" s="26">
        <f t="shared" si="0"/>
        <v>-0.65195808021132784</v>
      </c>
      <c r="G35" s="27">
        <f t="shared" si="1"/>
        <v>-5.1191789682199881E-2</v>
      </c>
    </row>
    <row r="36" spans="2:7" ht="20.100000000000001" customHeight="1">
      <c r="B36" s="36" t="s">
        <v>12</v>
      </c>
      <c r="C36" s="37" t="s">
        <v>41</v>
      </c>
      <c r="D36" s="25">
        <v>157.42991498439383</v>
      </c>
      <c r="E36" s="25">
        <v>158.01404044598013</v>
      </c>
      <c r="F36" s="26">
        <f t="shared" si="0"/>
        <v>0.58412546158629652</v>
      </c>
      <c r="G36" s="27">
        <f t="shared" si="1"/>
        <v>3.7103841518570432E-3</v>
      </c>
    </row>
    <row r="37" spans="2:7" ht="20.100000000000001" customHeight="1">
      <c r="B37" s="36" t="s">
        <v>12</v>
      </c>
      <c r="C37" s="37" t="s">
        <v>42</v>
      </c>
      <c r="D37" s="25">
        <v>185.9290424240256</v>
      </c>
      <c r="E37" s="25">
        <v>175.66409705127654</v>
      </c>
      <c r="F37" s="26">
        <f t="shared" si="0"/>
        <v>-10.264945372749054</v>
      </c>
      <c r="G37" s="27">
        <f t="shared" si="1"/>
        <v>-5.5208940136092621E-2</v>
      </c>
    </row>
    <row r="38" spans="2:7" ht="20.100000000000001" customHeight="1">
      <c r="B38" s="36" t="s">
        <v>12</v>
      </c>
      <c r="C38" s="37" t="s">
        <v>43</v>
      </c>
      <c r="D38" s="25">
        <v>42.3536564201247</v>
      </c>
      <c r="E38" s="25">
        <v>43.962122760769894</v>
      </c>
      <c r="F38" s="26">
        <f t="shared" si="0"/>
        <v>1.6084663406451938</v>
      </c>
      <c r="G38" s="27">
        <f t="shared" si="1"/>
        <v>3.7977036142761864E-2</v>
      </c>
    </row>
    <row r="39" spans="2:7" ht="20.100000000000001" customHeight="1">
      <c r="B39" s="36" t="s">
        <v>12</v>
      </c>
      <c r="C39" s="37" t="s">
        <v>44</v>
      </c>
      <c r="D39" s="25">
        <v>26.56777108168664</v>
      </c>
      <c r="E39" s="25">
        <v>28.214640822064563</v>
      </c>
      <c r="F39" s="26">
        <f t="shared" si="0"/>
        <v>1.6468697403779231</v>
      </c>
      <c r="G39" s="27">
        <f t="shared" si="1"/>
        <v>6.1987501146195986E-2</v>
      </c>
    </row>
    <row r="40" spans="2:7" ht="20.100000000000001" customHeight="1">
      <c r="B40" s="36" t="s">
        <v>12</v>
      </c>
      <c r="C40" s="37" t="s">
        <v>45</v>
      </c>
      <c r="D40" s="25">
        <v>35.15950619155447</v>
      </c>
      <c r="E40" s="25">
        <v>35.540532653699287</v>
      </c>
      <c r="F40" s="26">
        <f t="shared" si="0"/>
        <v>0.38102646214481695</v>
      </c>
      <c r="G40" s="27">
        <f t="shared" si="1"/>
        <v>1.0837082297712755E-2</v>
      </c>
    </row>
    <row r="41" spans="2:7" ht="20.100000000000001" customHeight="1">
      <c r="B41" s="36" t="s">
        <v>12</v>
      </c>
      <c r="C41" s="37" t="s">
        <v>46</v>
      </c>
      <c r="D41" s="25">
        <v>59.905303859521389</v>
      </c>
      <c r="E41" s="25">
        <v>60.688173497674363</v>
      </c>
      <c r="F41" s="26">
        <f t="shared" si="0"/>
        <v>0.78286963815297383</v>
      </c>
      <c r="G41" s="27">
        <f t="shared" si="1"/>
        <v>1.3068452836643846E-2</v>
      </c>
    </row>
    <row r="42" spans="2:7" ht="20.100000000000001" customHeight="1">
      <c r="B42" s="36" t="s">
        <v>12</v>
      </c>
      <c r="C42" s="37" t="s">
        <v>47</v>
      </c>
      <c r="D42" s="25">
        <v>57.982765481039181</v>
      </c>
      <c r="E42" s="25">
        <v>57.559227228021022</v>
      </c>
      <c r="F42" s="26">
        <f t="shared" si="0"/>
        <v>-0.42353825301815817</v>
      </c>
      <c r="G42" s="27">
        <f t="shared" si="1"/>
        <v>-7.3045541982066807E-3</v>
      </c>
    </row>
    <row r="43" spans="2:7" ht="20.100000000000001" customHeight="1">
      <c r="B43" s="36" t="s">
        <v>12</v>
      </c>
      <c r="C43" s="37" t="s">
        <v>48</v>
      </c>
      <c r="D43" s="25">
        <v>12.330305876255149</v>
      </c>
      <c r="E43" s="25">
        <v>12.910258258358432</v>
      </c>
      <c r="F43" s="26">
        <f t="shared" si="0"/>
        <v>0.57995238210328282</v>
      </c>
      <c r="G43" s="27">
        <f t="shared" si="1"/>
        <v>4.7034711703309404E-2</v>
      </c>
    </row>
    <row r="44" spans="2:7" ht="20.100000000000001" customHeight="1">
      <c r="B44" s="36" t="s">
        <v>12</v>
      </c>
      <c r="C44" s="37" t="s">
        <v>49</v>
      </c>
      <c r="D44" s="25">
        <v>150.686685454843</v>
      </c>
      <c r="E44" s="25">
        <v>157.52297649120169</v>
      </c>
      <c r="F44" s="26">
        <f t="shared" si="0"/>
        <v>6.8362910363586877</v>
      </c>
      <c r="G44" s="27">
        <f t="shared" si="1"/>
        <v>4.5367585170007288E-2</v>
      </c>
    </row>
    <row r="45" spans="2:7" ht="20.100000000000001" customHeight="1">
      <c r="B45" s="36" t="s">
        <v>12</v>
      </c>
      <c r="C45" s="37" t="s">
        <v>50</v>
      </c>
      <c r="D45" s="25">
        <v>57.811153047123859</v>
      </c>
      <c r="E45" s="25">
        <v>58.490383746873768</v>
      </c>
      <c r="F45" s="26">
        <f t="shared" si="0"/>
        <v>0.67923069974990824</v>
      </c>
      <c r="G45" s="27">
        <f t="shared" si="1"/>
        <v>1.1749129085805362E-2</v>
      </c>
    </row>
    <row r="46" spans="2:7" ht="20.100000000000001" customHeight="1">
      <c r="B46" s="36" t="s">
        <v>12</v>
      </c>
      <c r="C46" s="37" t="s">
        <v>51</v>
      </c>
      <c r="D46" s="25">
        <v>64.619404642094736</v>
      </c>
      <c r="E46" s="25">
        <v>51.35112443186793</v>
      </c>
      <c r="F46" s="26">
        <f t="shared" si="0"/>
        <v>-13.268280210226806</v>
      </c>
      <c r="G46" s="27">
        <f t="shared" si="1"/>
        <v>-0.20532965730209635</v>
      </c>
    </row>
    <row r="47" spans="2:7" ht="20.100000000000001" customHeight="1">
      <c r="B47" s="36" t="s">
        <v>12</v>
      </c>
      <c r="C47" s="37" t="s">
        <v>52</v>
      </c>
      <c r="D47" s="25">
        <v>17.857561108463265</v>
      </c>
      <c r="E47" s="25">
        <v>17.878275397918618</v>
      </c>
      <c r="F47" s="26">
        <f t="shared" si="0"/>
        <v>2.0714289455352031E-2</v>
      </c>
      <c r="G47" s="27">
        <f t="shared" si="1"/>
        <v>1.1599730405253868E-3</v>
      </c>
    </row>
    <row r="48" spans="2:7" ht="20.100000000000001" customHeight="1" thickBot="1">
      <c r="B48" s="38" t="s">
        <v>12</v>
      </c>
      <c r="C48" s="39" t="s">
        <v>53</v>
      </c>
      <c r="D48" s="40">
        <v>17.275762235403544</v>
      </c>
      <c r="E48" s="40">
        <v>17.714602241819048</v>
      </c>
      <c r="F48" s="41">
        <f t="shared" si="0"/>
        <v>0.43884000641550358</v>
      </c>
      <c r="G48" s="42">
        <f t="shared" si="1"/>
        <v>2.5402063332185743E-2</v>
      </c>
    </row>
    <row r="49" spans="2:10" ht="15" customHeight="1">
      <c r="B49" s="43" t="s">
        <v>54</v>
      </c>
      <c r="C49" s="44"/>
      <c r="F49" s="44"/>
      <c r="G49" s="44"/>
      <c r="J49" s="45"/>
    </row>
    <row r="50" spans="2:10" ht="48.75" customHeight="1">
      <c r="B50" s="666" t="s">
        <v>55</v>
      </c>
      <c r="C50" s="666"/>
      <c r="D50" s="666"/>
      <c r="E50" s="666"/>
      <c r="F50" s="666"/>
      <c r="G50" s="666"/>
    </row>
    <row r="51" spans="2:10" ht="14.25">
      <c r="B51" s="46" t="s">
        <v>56</v>
      </c>
      <c r="D51" s="47"/>
      <c r="E51" s="47"/>
      <c r="F51" s="44"/>
      <c r="G51" s="44"/>
    </row>
    <row r="52" spans="2:10" s="44" customFormat="1" ht="45" customHeight="1">
      <c r="B52" s="667"/>
      <c r="C52" s="667"/>
      <c r="D52" s="667"/>
      <c r="E52" s="667"/>
      <c r="F52" s="667"/>
      <c r="G52" s="667"/>
    </row>
    <row r="53" spans="2:10" ht="47.25" customHeight="1">
      <c r="B53" s="667" t="s">
        <v>57</v>
      </c>
      <c r="C53" s="667"/>
      <c r="D53" s="667"/>
      <c r="E53" s="667"/>
      <c r="F53" s="667"/>
      <c r="G53" s="667"/>
    </row>
    <row r="54" spans="2:10" ht="51" customHeight="1">
      <c r="I54" s="48"/>
    </row>
    <row r="55" spans="2:10" ht="18.75" customHeight="1">
      <c r="I55" s="48"/>
    </row>
    <row r="56" spans="2:10" ht="18.75" customHeight="1">
      <c r="I56" s="48"/>
    </row>
    <row r="57" spans="2:10" ht="13.5" customHeight="1">
      <c r="I57" s="48"/>
    </row>
    <row r="58" spans="2:10" ht="15" customHeight="1">
      <c r="B58" s="49"/>
      <c r="C58" s="50"/>
      <c r="D58" s="51"/>
      <c r="E58" s="51"/>
      <c r="F58" s="49"/>
      <c r="G58" s="49"/>
    </row>
    <row r="59" spans="2:10" ht="11.25" customHeight="1">
      <c r="B59" s="49"/>
      <c r="C59" s="50"/>
      <c r="D59" s="49"/>
      <c r="E59" s="49"/>
      <c r="F59" s="49"/>
      <c r="G59" s="49"/>
    </row>
    <row r="60" spans="2:10" ht="13.5" customHeight="1">
      <c r="B60" s="49"/>
      <c r="C60" s="49"/>
      <c r="D60" s="52"/>
      <c r="E60" s="52"/>
      <c r="F60" s="53"/>
      <c r="G60" s="53"/>
    </row>
    <row r="61" spans="2:10" ht="6" customHeight="1">
      <c r="B61" s="54"/>
      <c r="C61" s="55"/>
      <c r="D61" s="56"/>
      <c r="E61" s="56"/>
      <c r="F61" s="57"/>
      <c r="G61" s="56"/>
    </row>
    <row r="62" spans="2:10" ht="15" customHeight="1">
      <c r="B62" s="54"/>
      <c r="C62" s="55"/>
      <c r="D62" s="56"/>
      <c r="E62" s="56"/>
      <c r="F62" s="57"/>
      <c r="G62" s="56"/>
    </row>
    <row r="63" spans="2:10" ht="15" customHeight="1">
      <c r="B63" s="54"/>
      <c r="C63" s="55"/>
      <c r="D63" s="56"/>
      <c r="E63" s="56"/>
      <c r="F63" s="57"/>
      <c r="G63" s="56"/>
    </row>
    <row r="64" spans="2:10" ht="15" customHeight="1">
      <c r="B64" s="54"/>
      <c r="C64" s="55"/>
      <c r="D64" s="56"/>
      <c r="E64" s="56"/>
      <c r="F64" s="57"/>
      <c r="G64" s="58"/>
    </row>
    <row r="65" spans="2:11" ht="15" customHeight="1">
      <c r="B65" s="54"/>
      <c r="C65" s="59"/>
      <c r="D65" s="56"/>
      <c r="E65" s="56"/>
      <c r="F65" s="57"/>
      <c r="G65" s="58"/>
      <c r="I65" s="60"/>
    </row>
    <row r="66" spans="2:11" ht="15" customHeight="1">
      <c r="B66" s="54"/>
      <c r="C66" s="59"/>
      <c r="D66" s="56"/>
      <c r="E66" s="56"/>
      <c r="F66" s="57"/>
      <c r="G66" s="58"/>
      <c r="H66" s="60"/>
      <c r="I66" s="61"/>
    </row>
    <row r="67" spans="2:11" ht="15" customHeight="1">
      <c r="B67" s="62"/>
      <c r="C67" s="59"/>
      <c r="D67" s="56"/>
      <c r="E67" s="56"/>
      <c r="F67" s="57"/>
      <c r="G67" s="58"/>
      <c r="H67" s="60"/>
      <c r="I67" s="61"/>
      <c r="J67" s="28"/>
    </row>
    <row r="68" spans="2:11" ht="15" customHeight="1">
      <c r="B68" s="54"/>
      <c r="C68" s="59"/>
      <c r="D68" s="56"/>
      <c r="E68" s="56"/>
      <c r="F68" s="57"/>
      <c r="G68" s="56"/>
      <c r="H68" s="61"/>
      <c r="K68" s="63"/>
    </row>
    <row r="69" spans="2:11" ht="15" customHeight="1">
      <c r="B69" s="54"/>
      <c r="C69" s="59"/>
      <c r="D69" s="56"/>
      <c r="E69" s="56"/>
      <c r="F69" s="57"/>
      <c r="G69" s="56"/>
      <c r="H69" s="60"/>
    </row>
    <row r="70" spans="2:11" ht="15" customHeight="1">
      <c r="B70" s="54"/>
      <c r="C70" s="59"/>
      <c r="D70" s="56"/>
      <c r="E70" s="56"/>
      <c r="F70" s="57"/>
      <c r="H70" s="64"/>
      <c r="I70" s="61"/>
    </row>
    <row r="71" spans="2:11" ht="15" customHeight="1">
      <c r="B71" s="54"/>
      <c r="C71" s="65"/>
      <c r="D71" s="56"/>
      <c r="E71" s="56"/>
      <c r="F71" s="57"/>
      <c r="I71" s="61"/>
    </row>
    <row r="72" spans="2:11" ht="15" customHeight="1">
      <c r="B72" s="54"/>
      <c r="C72" s="66"/>
      <c r="D72" s="56"/>
      <c r="E72" s="56"/>
      <c r="F72" s="57"/>
    </row>
    <row r="73" spans="2:11" ht="15" customHeight="1">
      <c r="B73" s="54"/>
      <c r="C73" s="59"/>
      <c r="D73" s="67"/>
      <c r="E73" s="67"/>
      <c r="F73" s="57"/>
    </row>
    <row r="74" spans="2:11" ht="15" customHeight="1">
      <c r="B74" s="54"/>
      <c r="C74" s="68"/>
      <c r="D74" s="56"/>
      <c r="E74" s="56"/>
      <c r="F74" s="57"/>
      <c r="H74" s="61"/>
    </row>
    <row r="75" spans="2:11" ht="15" customHeight="1">
      <c r="B75" s="69"/>
      <c r="C75" s="68"/>
      <c r="D75" s="70"/>
      <c r="E75" s="70"/>
      <c r="F75" s="57"/>
    </row>
    <row r="76" spans="2:11" ht="15" customHeight="1">
      <c r="B76" s="69"/>
      <c r="C76" s="68"/>
      <c r="D76" s="56"/>
      <c r="E76" s="56"/>
      <c r="F76" s="57"/>
    </row>
    <row r="77" spans="2:11" ht="15" customHeight="1">
      <c r="B77" s="69"/>
      <c r="C77" s="68"/>
      <c r="D77" s="668"/>
      <c r="E77" s="668"/>
      <c r="F77" s="668"/>
      <c r="G77" s="668"/>
    </row>
    <row r="78" spans="2:11" ht="12" customHeight="1">
      <c r="B78" s="68"/>
      <c r="C78" s="71"/>
      <c r="D78" s="71"/>
      <c r="E78" s="71"/>
      <c r="F78" s="71"/>
      <c r="G78" s="63" t="s">
        <v>58</v>
      </c>
    </row>
    <row r="79" spans="2:11" ht="15" customHeight="1">
      <c r="B79" s="72"/>
      <c r="C79" s="71"/>
      <c r="D79" s="71"/>
      <c r="E79" s="71"/>
      <c r="F79" s="71"/>
      <c r="G79" s="71"/>
    </row>
    <row r="80" spans="2:11" ht="13.5" customHeight="1">
      <c r="B80" s="72"/>
      <c r="C80" s="73"/>
      <c r="D80" s="73"/>
      <c r="E80" s="73"/>
      <c r="F80" s="73"/>
      <c r="G80" s="73"/>
      <c r="H80" s="64"/>
    </row>
    <row r="81" spans="2:3">
      <c r="B81" s="74"/>
    </row>
    <row r="82" spans="2:3" ht="11.25" customHeight="1">
      <c r="B82" s="75"/>
      <c r="C82" s="75"/>
    </row>
  </sheetData>
  <mergeCells count="5">
    <mergeCell ref="B3:G3"/>
    <mergeCell ref="B50:G50"/>
    <mergeCell ref="B52:G52"/>
    <mergeCell ref="B53:G53"/>
    <mergeCell ref="D77:G77"/>
  </mergeCells>
  <conditionalFormatting sqref="G61:G69 G47:G48 G23:G45 G7 G9 G13:G21">
    <cfRule type="cellIs" dxfId="23" priority="15" stopIfTrue="1" operator="lessThan">
      <formula>0</formula>
    </cfRule>
    <cfRule type="cellIs" dxfId="22" priority="16" stopIfTrue="1" operator="greaterThanOrEqual">
      <formula>0</formula>
    </cfRule>
  </conditionalFormatting>
  <conditionalFormatting sqref="K68">
    <cfRule type="cellIs" dxfId="21" priority="13" stopIfTrue="1" operator="lessThan">
      <formula>0</formula>
    </cfRule>
    <cfRule type="cellIs" dxfId="20" priority="14" stopIfTrue="1" operator="greaterThanOrEqual">
      <formula>0</formula>
    </cfRule>
  </conditionalFormatting>
  <conditionalFormatting sqref="G46">
    <cfRule type="cellIs" dxfId="19" priority="11" stopIfTrue="1" operator="lessThan">
      <formula>0</formula>
    </cfRule>
    <cfRule type="cellIs" dxfId="18" priority="12" stopIfTrue="1" operator="greaterThanOrEqual">
      <formula>0</formula>
    </cfRule>
  </conditionalFormatting>
  <conditionalFormatting sqref="G22">
    <cfRule type="cellIs" dxfId="17" priority="9" stopIfTrue="1" operator="lessThan">
      <formula>0</formula>
    </cfRule>
    <cfRule type="cellIs" dxfId="16" priority="10" stopIfTrue="1" operator="greaterThanOrEqual">
      <formula>0</formula>
    </cfRule>
  </conditionalFormatting>
  <conditionalFormatting sqref="G8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10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11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G12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4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48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showGridLines="0" zoomScaleNormal="100" zoomScaleSheetLayoutView="90" zoomScalePageLayoutView="75" workbookViewId="0"/>
  </sheetViews>
  <sheetFormatPr baseColWidth="10" defaultColWidth="11.5703125" defaultRowHeight="10.5"/>
  <cols>
    <col min="1" max="1" width="1.85546875" style="338" customWidth="1"/>
    <col min="2" max="2" width="5.28515625" style="338" customWidth="1"/>
    <col min="3" max="3" width="69.7109375" style="338" customWidth="1"/>
    <col min="4" max="4" width="17.42578125" style="338" customWidth="1"/>
    <col min="5" max="5" width="18.140625" style="338" customWidth="1"/>
    <col min="6" max="6" width="18" style="338" customWidth="1"/>
    <col min="7" max="7" width="20.28515625" style="338" customWidth="1"/>
    <col min="8" max="8" width="10.5703125" style="338" customWidth="1"/>
    <col min="9" max="16384" width="11.5703125" style="338"/>
  </cols>
  <sheetData>
    <row r="1" spans="1:8" ht="10.5" customHeight="1">
      <c r="G1" s="240"/>
    </row>
    <row r="2" spans="1:8" ht="15.6" customHeight="1">
      <c r="B2" s="657" t="s">
        <v>299</v>
      </c>
      <c r="C2" s="657"/>
      <c r="D2" s="657"/>
      <c r="E2" s="657"/>
      <c r="F2" s="657"/>
      <c r="G2" s="657"/>
    </row>
    <row r="3" spans="1:8" ht="15.6" customHeight="1" thickBot="1">
      <c r="B3" s="242"/>
      <c r="C3" s="242"/>
      <c r="D3" s="242"/>
      <c r="E3" s="242"/>
      <c r="F3" s="242"/>
      <c r="G3" s="242"/>
    </row>
    <row r="4" spans="1:8" ht="16.5" customHeight="1" thickBot="1">
      <c r="A4" s="339"/>
      <c r="B4" s="658" t="s">
        <v>300</v>
      </c>
      <c r="C4" s="659"/>
      <c r="D4" s="659"/>
      <c r="E4" s="659"/>
      <c r="F4" s="659"/>
      <c r="G4" s="660"/>
    </row>
    <row r="5" spans="1:8" ht="15.75" customHeight="1">
      <c r="B5" s="340"/>
      <c r="C5" s="4" t="s">
        <v>301</v>
      </c>
      <c r="D5" s="341" t="s">
        <v>2</v>
      </c>
      <c r="E5" s="341" t="s">
        <v>3</v>
      </c>
      <c r="F5" s="6" t="s">
        <v>4</v>
      </c>
      <c r="G5" s="7" t="s">
        <v>4</v>
      </c>
    </row>
    <row r="6" spans="1:8" ht="14.25">
      <c r="B6" s="342"/>
      <c r="C6" s="9" t="s">
        <v>5</v>
      </c>
      <c r="D6" s="10" t="s">
        <v>6</v>
      </c>
      <c r="E6" s="10" t="s">
        <v>7</v>
      </c>
      <c r="F6" s="11" t="s">
        <v>8</v>
      </c>
      <c r="G6" s="12" t="s">
        <v>8</v>
      </c>
    </row>
    <row r="7" spans="1:8" ht="15" thickBot="1">
      <c r="B7" s="343"/>
      <c r="C7" s="14"/>
      <c r="D7" s="344" t="s">
        <v>302</v>
      </c>
      <c r="E7" s="344" t="s">
        <v>302</v>
      </c>
      <c r="F7" s="16" t="s">
        <v>9</v>
      </c>
      <c r="G7" s="17" t="s">
        <v>10</v>
      </c>
    </row>
    <row r="8" spans="1:8" ht="20.100000000000001" customHeight="1" thickBot="1">
      <c r="B8" s="345"/>
      <c r="C8" s="346" t="s">
        <v>303</v>
      </c>
      <c r="D8" s="347"/>
      <c r="E8" s="347"/>
      <c r="F8" s="348"/>
      <c r="G8" s="349"/>
    </row>
    <row r="9" spans="1:8" ht="20.100000000000001" customHeight="1">
      <c r="B9" s="350" t="s">
        <v>12</v>
      </c>
      <c r="C9" s="351" t="s">
        <v>304</v>
      </c>
      <c r="D9" s="352">
        <v>367.99</v>
      </c>
      <c r="E9" s="352">
        <v>369.87</v>
      </c>
      <c r="F9" s="353">
        <v>1.8799999999999955</v>
      </c>
      <c r="G9" s="354">
        <v>0.51088344791978102</v>
      </c>
    </row>
    <row r="10" spans="1:8" ht="20.100000000000001" customHeight="1">
      <c r="B10" s="355" t="s">
        <v>12</v>
      </c>
      <c r="C10" s="254" t="s">
        <v>305</v>
      </c>
      <c r="D10" s="356">
        <v>367.92</v>
      </c>
      <c r="E10" s="356">
        <v>368.81</v>
      </c>
      <c r="F10" s="357">
        <v>0.88999999999998636</v>
      </c>
      <c r="G10" s="358">
        <v>0.24190041313327981</v>
      </c>
      <c r="H10" s="359"/>
    </row>
    <row r="11" spans="1:8" ht="20.100000000000001" customHeight="1">
      <c r="B11" s="355" t="s">
        <v>12</v>
      </c>
      <c r="C11" s="254" t="s">
        <v>306</v>
      </c>
      <c r="D11" s="356">
        <v>385.46</v>
      </c>
      <c r="E11" s="356">
        <v>387.39</v>
      </c>
      <c r="F11" s="357">
        <v>1.9300000000000068</v>
      </c>
      <c r="G11" s="358">
        <v>0.5007004617859252</v>
      </c>
      <c r="H11" s="359"/>
    </row>
    <row r="12" spans="1:8" ht="20.100000000000001" customHeight="1" thickBot="1">
      <c r="B12" s="355" t="s">
        <v>12</v>
      </c>
      <c r="C12" s="254" t="s">
        <v>307</v>
      </c>
      <c r="D12" s="356">
        <v>191.53</v>
      </c>
      <c r="E12" s="356">
        <v>192.1</v>
      </c>
      <c r="F12" s="357">
        <v>0.56999999999999318</v>
      </c>
      <c r="G12" s="360">
        <v>0.29760350858873608</v>
      </c>
    </row>
    <row r="13" spans="1:8" ht="20.100000000000001" customHeight="1" thickBot="1">
      <c r="B13" s="361"/>
      <c r="C13" s="362" t="s">
        <v>308</v>
      </c>
      <c r="D13" s="363"/>
      <c r="E13" s="363"/>
      <c r="F13" s="364"/>
      <c r="G13" s="365"/>
    </row>
    <row r="14" spans="1:8" ht="20.100000000000001" customHeight="1">
      <c r="B14" s="355" t="s">
        <v>12</v>
      </c>
      <c r="C14" s="300" t="s">
        <v>309</v>
      </c>
      <c r="D14" s="356">
        <v>673.57</v>
      </c>
      <c r="E14" s="356">
        <v>673.66</v>
      </c>
      <c r="F14" s="357">
        <v>8.9999999999918145E-2</v>
      </c>
      <c r="G14" s="360">
        <v>1.3361640215563853E-2</v>
      </c>
    </row>
    <row r="15" spans="1:8" ht="20.100000000000001" customHeight="1">
      <c r="B15" s="355" t="s">
        <v>12</v>
      </c>
      <c r="C15" s="300" t="s">
        <v>310</v>
      </c>
      <c r="D15" s="356">
        <v>645.58000000000004</v>
      </c>
      <c r="E15" s="356">
        <v>645.41999999999996</v>
      </c>
      <c r="F15" s="357">
        <v>-0.16000000000008185</v>
      </c>
      <c r="G15" s="360">
        <v>-2.478391523902701E-2</v>
      </c>
    </row>
    <row r="16" spans="1:8" ht="20.100000000000001" customHeight="1">
      <c r="B16" s="355" t="s">
        <v>12</v>
      </c>
      <c r="C16" s="300" t="s">
        <v>311</v>
      </c>
      <c r="D16" s="356">
        <v>651.66</v>
      </c>
      <c r="E16" s="356">
        <v>651.71</v>
      </c>
      <c r="F16" s="357">
        <v>5.0000000000068212E-2</v>
      </c>
      <c r="G16" s="360">
        <v>7.6727127643323456E-3</v>
      </c>
    </row>
    <row r="17" spans="2:12" ht="20.100000000000001" customHeight="1" thickBot="1">
      <c r="B17" s="355" t="s">
        <v>12</v>
      </c>
      <c r="C17" s="300" t="s">
        <v>312</v>
      </c>
      <c r="D17" s="356">
        <v>639.41899999999998</v>
      </c>
      <c r="E17" s="356">
        <v>639.14</v>
      </c>
      <c r="F17" s="357">
        <v>-0.27899999999999636</v>
      </c>
      <c r="G17" s="360">
        <v>-4.3633360910448005E-2</v>
      </c>
      <c r="H17" s="366"/>
    </row>
    <row r="18" spans="2:12" ht="20.100000000000001" customHeight="1" thickBot="1">
      <c r="B18" s="361"/>
      <c r="C18" s="367" t="s">
        <v>313</v>
      </c>
      <c r="D18" s="363"/>
      <c r="E18" s="363"/>
      <c r="F18" s="364"/>
      <c r="G18" s="365"/>
    </row>
    <row r="19" spans="2:12" ht="20.100000000000001" customHeight="1">
      <c r="B19" s="368" t="s">
        <v>12</v>
      </c>
      <c r="C19" s="300" t="s">
        <v>314</v>
      </c>
      <c r="D19" s="356">
        <v>160.84</v>
      </c>
      <c r="E19" s="356">
        <v>158.62</v>
      </c>
      <c r="F19" s="357">
        <v>-2.2199999999999989</v>
      </c>
      <c r="G19" s="360">
        <v>-1.3802536682417355</v>
      </c>
    </row>
    <row r="20" spans="2:12" ht="20.100000000000001" customHeight="1">
      <c r="B20" s="355" t="s">
        <v>12</v>
      </c>
      <c r="C20" s="300" t="s">
        <v>315</v>
      </c>
      <c r="D20" s="356">
        <v>155.07</v>
      </c>
      <c r="E20" s="356">
        <v>153.26</v>
      </c>
      <c r="F20" s="369">
        <v>-1.8100000000000023</v>
      </c>
      <c r="G20" s="358">
        <v>-1.1672148062165491</v>
      </c>
    </row>
    <row r="21" spans="2:12" ht="20.100000000000001" customHeight="1">
      <c r="B21" s="355" t="s">
        <v>12</v>
      </c>
      <c r="C21" s="300" t="s">
        <v>316</v>
      </c>
      <c r="D21" s="356">
        <v>154.93</v>
      </c>
      <c r="E21" s="356">
        <v>154.82</v>
      </c>
      <c r="F21" s="357">
        <v>-0.11000000000001364</v>
      </c>
      <c r="G21" s="358">
        <v>-7.0999806364170581E-2</v>
      </c>
      <c r="L21" s="370"/>
    </row>
    <row r="22" spans="2:12" ht="20.100000000000001" customHeight="1">
      <c r="B22" s="355" t="s">
        <v>12</v>
      </c>
      <c r="C22" s="300" t="s">
        <v>317</v>
      </c>
      <c r="D22" s="356">
        <v>147.44999999999999</v>
      </c>
      <c r="E22" s="356">
        <v>147.37</v>
      </c>
      <c r="F22" s="357">
        <v>-7.9999999999984084E-2</v>
      </c>
      <c r="G22" s="358">
        <v>-5.4255679891483055E-2</v>
      </c>
      <c r="H22" s="366"/>
    </row>
    <row r="23" spans="2:12" ht="20.100000000000001" customHeight="1" thickBot="1">
      <c r="B23" s="355" t="s">
        <v>12</v>
      </c>
      <c r="C23" s="371" t="s">
        <v>318</v>
      </c>
      <c r="D23" s="356">
        <v>27.83</v>
      </c>
      <c r="E23" s="356">
        <v>27.61</v>
      </c>
      <c r="F23" s="369">
        <v>-0.21999999999999886</v>
      </c>
      <c r="G23" s="358">
        <v>-0.79051383399209385</v>
      </c>
    </row>
    <row r="24" spans="2:12" ht="20.100000000000001" customHeight="1" thickBot="1">
      <c r="B24" s="361"/>
      <c r="C24" s="367" t="s">
        <v>319</v>
      </c>
      <c r="D24" s="363"/>
      <c r="E24" s="363"/>
      <c r="F24" s="364"/>
      <c r="G24" s="372"/>
    </row>
    <row r="25" spans="2:12" ht="20.100000000000001" customHeight="1">
      <c r="B25" s="373" t="s">
        <v>320</v>
      </c>
      <c r="C25" s="24" t="s">
        <v>321</v>
      </c>
      <c r="D25" s="25">
        <v>142.52000000000001</v>
      </c>
      <c r="E25" s="25">
        <v>142.52000000000001</v>
      </c>
      <c r="F25" s="26">
        <v>0</v>
      </c>
      <c r="G25" s="374">
        <v>0</v>
      </c>
    </row>
    <row r="26" spans="2:12" ht="20.100000000000001" customHeight="1">
      <c r="B26" s="373" t="s">
        <v>320</v>
      </c>
      <c r="C26" s="24" t="s">
        <v>322</v>
      </c>
      <c r="D26" s="25">
        <v>131.80000000000001</v>
      </c>
      <c r="E26" s="25">
        <v>131.80000000000001</v>
      </c>
      <c r="F26" s="26">
        <v>0</v>
      </c>
      <c r="G26" s="374">
        <v>0</v>
      </c>
    </row>
    <row r="27" spans="2:12" ht="20.100000000000001" customHeight="1" thickBot="1">
      <c r="B27" s="373" t="s">
        <v>320</v>
      </c>
      <c r="C27" s="24" t="s">
        <v>323</v>
      </c>
      <c r="D27" s="25">
        <v>143.33000000000001</v>
      </c>
      <c r="E27" s="25">
        <v>143.33000000000001</v>
      </c>
      <c r="F27" s="26">
        <v>0</v>
      </c>
      <c r="G27" s="374">
        <v>0</v>
      </c>
    </row>
    <row r="28" spans="2:12" ht="20.100000000000001" customHeight="1" thickBot="1">
      <c r="B28" s="361"/>
      <c r="C28" s="375" t="s">
        <v>324</v>
      </c>
      <c r="D28" s="363"/>
      <c r="E28" s="363"/>
      <c r="F28" s="364"/>
      <c r="G28" s="372"/>
    </row>
    <row r="29" spans="2:12" ht="20.100000000000001" customHeight="1">
      <c r="B29" s="373" t="s">
        <v>254</v>
      </c>
      <c r="C29" s="24" t="s">
        <v>325</v>
      </c>
      <c r="D29" s="25">
        <v>87.8</v>
      </c>
      <c r="E29" s="25">
        <v>90.69</v>
      </c>
      <c r="F29" s="26">
        <v>2.8900000000000006</v>
      </c>
      <c r="G29" s="374">
        <v>3.2915717539863323</v>
      </c>
    </row>
    <row r="30" spans="2:12" ht="20.100000000000001" customHeight="1">
      <c r="B30" s="373" t="s">
        <v>254</v>
      </c>
      <c r="C30" s="376" t="s">
        <v>326</v>
      </c>
      <c r="D30" s="377">
        <v>0.71</v>
      </c>
      <c r="E30" s="377">
        <v>0.74</v>
      </c>
      <c r="F30" s="26">
        <v>3.0000000000000027E-2</v>
      </c>
      <c r="G30" s="374">
        <v>4.2253521126760631</v>
      </c>
    </row>
    <row r="31" spans="2:12" ht="20.100000000000001" customHeight="1" thickBot="1">
      <c r="B31" s="373" t="s">
        <v>254</v>
      </c>
      <c r="C31" s="378" t="s">
        <v>327</v>
      </c>
      <c r="D31" s="379">
        <v>0.62</v>
      </c>
      <c r="E31" s="379">
        <v>0.63</v>
      </c>
      <c r="F31" s="26">
        <v>1.0000000000000009E-2</v>
      </c>
      <c r="G31" s="374">
        <v>1.6129032258064484</v>
      </c>
    </row>
    <row r="32" spans="2:12" ht="20.100000000000001" customHeight="1" thickBot="1">
      <c r="B32" s="361"/>
      <c r="C32" s="367" t="s">
        <v>328</v>
      </c>
      <c r="D32" s="363"/>
      <c r="E32" s="363"/>
      <c r="F32" s="364"/>
      <c r="G32" s="372"/>
    </row>
    <row r="33" spans="2:7" ht="20.100000000000001" customHeight="1" thickBot="1">
      <c r="B33" s="380" t="s">
        <v>260</v>
      </c>
      <c r="C33" s="378" t="s">
        <v>329</v>
      </c>
      <c r="D33" s="25">
        <v>183.32</v>
      </c>
      <c r="E33" s="25">
        <v>183.32</v>
      </c>
      <c r="F33" s="26">
        <v>0</v>
      </c>
      <c r="G33" s="374">
        <v>0</v>
      </c>
    </row>
    <row r="34" spans="2:7" ht="20.100000000000001" customHeight="1" thickBot="1">
      <c r="B34" s="381"/>
      <c r="C34" s="367" t="s">
        <v>330</v>
      </c>
      <c r="D34" s="363"/>
      <c r="E34" s="363"/>
      <c r="F34" s="364"/>
      <c r="G34" s="372"/>
    </row>
    <row r="35" spans="2:7" ht="20.100000000000001" customHeight="1">
      <c r="B35" s="382" t="s">
        <v>281</v>
      </c>
      <c r="C35" s="383" t="s">
        <v>331</v>
      </c>
      <c r="D35" s="384">
        <v>94.4</v>
      </c>
      <c r="E35" s="384">
        <v>94.02</v>
      </c>
      <c r="F35" s="385">
        <v>-0.38000000000000966</v>
      </c>
      <c r="G35" s="386">
        <v>-0.40254237288135641</v>
      </c>
    </row>
    <row r="36" spans="2:7" ht="20.100000000000001" customHeight="1" thickBot="1">
      <c r="B36" s="387" t="s">
        <v>281</v>
      </c>
      <c r="C36" s="388" t="s">
        <v>332</v>
      </c>
      <c r="D36" s="389">
        <v>416.64</v>
      </c>
      <c r="E36" s="389">
        <v>440.54</v>
      </c>
      <c r="F36" s="390">
        <v>23.900000000000034</v>
      </c>
      <c r="G36" s="391">
        <v>5.7363671274961661</v>
      </c>
    </row>
    <row r="37" spans="2:7" ht="20.100000000000001" customHeight="1" thickBot="1">
      <c r="B37" s="392" t="s">
        <v>277</v>
      </c>
      <c r="C37" s="393" t="s">
        <v>333</v>
      </c>
      <c r="D37" s="669" t="s">
        <v>334</v>
      </c>
      <c r="E37" s="670"/>
      <c r="F37" s="670"/>
      <c r="G37" s="671"/>
    </row>
    <row r="38" spans="2:7" ht="20.100000000000001" customHeight="1" thickBot="1">
      <c r="B38" s="381"/>
      <c r="C38" s="367" t="s">
        <v>335</v>
      </c>
      <c r="D38" s="363"/>
      <c r="E38" s="363"/>
      <c r="F38" s="364"/>
      <c r="G38" s="372"/>
    </row>
    <row r="39" spans="2:7" ht="20.100000000000001" customHeight="1" thickBot="1">
      <c r="B39" s="392" t="s">
        <v>285</v>
      </c>
      <c r="C39" s="393" t="s">
        <v>336</v>
      </c>
      <c r="D39" s="669" t="s">
        <v>337</v>
      </c>
      <c r="E39" s="670"/>
      <c r="F39" s="670"/>
      <c r="G39" s="671"/>
    </row>
    <row r="40" spans="2:7" ht="14.25">
      <c r="B40" s="43" t="s">
        <v>54</v>
      </c>
      <c r="C40" s="394"/>
      <c r="D40" s="394"/>
      <c r="E40" s="394"/>
      <c r="F40" s="394"/>
      <c r="G40" s="339"/>
    </row>
    <row r="41" spans="2:7" ht="14.25">
      <c r="B41" s="46" t="s">
        <v>338</v>
      </c>
      <c r="C41" s="394"/>
      <c r="D41" s="394"/>
      <c r="E41" s="394"/>
      <c r="F41" s="394"/>
      <c r="G41" s="339"/>
    </row>
    <row r="42" spans="2:7" ht="12" customHeight="1">
      <c r="B42" s="46" t="s">
        <v>339</v>
      </c>
      <c r="C42" s="394"/>
      <c r="D42" s="394"/>
      <c r="E42" s="394"/>
      <c r="F42" s="394"/>
      <c r="G42" s="339"/>
    </row>
    <row r="43" spans="2:7" ht="33.75" customHeight="1">
      <c r="B43" s="46"/>
      <c r="C43" s="394"/>
      <c r="D43" s="394"/>
      <c r="E43" s="394"/>
      <c r="F43" s="394"/>
      <c r="G43" s="339"/>
    </row>
    <row r="44" spans="2:7" ht="17.45" customHeight="1">
      <c r="B44" s="665" t="s">
        <v>57</v>
      </c>
      <c r="C44" s="665"/>
      <c r="D44" s="665"/>
      <c r="E44" s="665"/>
      <c r="F44" s="665"/>
      <c r="G44" s="665"/>
    </row>
    <row r="45" spans="2:7" ht="15" customHeight="1"/>
    <row r="46" spans="2:7" ht="15" customHeight="1"/>
    <row r="47" spans="2:7" ht="15" customHeight="1"/>
    <row r="48" spans="2:7" ht="15" customHeight="1"/>
    <row r="49" spans="2:9" ht="71.25" customHeight="1">
      <c r="H49" s="395"/>
    </row>
    <row r="50" spans="2:9" ht="39" customHeight="1">
      <c r="H50" s="395"/>
    </row>
    <row r="51" spans="2:9" ht="18.75" customHeight="1">
      <c r="H51" s="395"/>
    </row>
    <row r="52" spans="2:9" ht="18.75" customHeight="1">
      <c r="H52" s="395"/>
    </row>
    <row r="53" spans="2:9" ht="13.5" customHeight="1">
      <c r="H53" s="395"/>
    </row>
    <row r="54" spans="2:9" ht="15" customHeight="1">
      <c r="B54" s="396"/>
      <c r="C54" s="396"/>
      <c r="D54" s="397"/>
      <c r="E54" s="397"/>
      <c r="F54" s="396"/>
      <c r="G54" s="396"/>
    </row>
    <row r="55" spans="2:9" ht="11.25" customHeight="1">
      <c r="B55" s="396"/>
      <c r="C55" s="396"/>
      <c r="D55" s="396"/>
      <c r="E55" s="396"/>
      <c r="F55" s="396"/>
    </row>
    <row r="56" spans="2:9" ht="13.5" customHeight="1">
      <c r="B56" s="396"/>
      <c r="C56" s="396"/>
      <c r="D56" s="398"/>
      <c r="E56" s="398"/>
      <c r="F56" s="399"/>
      <c r="G56" s="399"/>
      <c r="I56" s="400"/>
    </row>
    <row r="57" spans="2:9" ht="15" customHeight="1">
      <c r="B57" s="401"/>
      <c r="C57" s="402"/>
      <c r="D57" s="403"/>
      <c r="E57" s="403"/>
      <c r="F57" s="404"/>
      <c r="G57" s="403"/>
      <c r="I57" s="400"/>
    </row>
    <row r="58" spans="2:9" ht="15" customHeight="1">
      <c r="B58" s="401"/>
      <c r="C58" s="402"/>
      <c r="D58" s="403"/>
      <c r="E58" s="403"/>
      <c r="F58" s="404"/>
      <c r="G58" s="403"/>
      <c r="I58" s="400"/>
    </row>
    <row r="59" spans="2:9" ht="15" customHeight="1">
      <c r="B59" s="401"/>
      <c r="C59" s="402"/>
      <c r="D59" s="403"/>
      <c r="E59" s="403"/>
      <c r="F59" s="404"/>
      <c r="G59" s="403"/>
      <c r="I59" s="400"/>
    </row>
    <row r="60" spans="2:9" ht="15" customHeight="1">
      <c r="B60" s="401"/>
      <c r="C60" s="402"/>
      <c r="D60" s="403"/>
      <c r="E60" s="403"/>
      <c r="F60" s="404"/>
    </row>
    <row r="67" spans="7:7">
      <c r="G67" s="63" t="s">
        <v>58</v>
      </c>
    </row>
    <row r="69" spans="7:7">
      <c r="G69" s="63"/>
    </row>
  </sheetData>
  <mergeCells count="5">
    <mergeCell ref="B2:G2"/>
    <mergeCell ref="B4:G4"/>
    <mergeCell ref="D37:G37"/>
    <mergeCell ref="D39:G39"/>
    <mergeCell ref="B44:G44"/>
  </mergeCells>
  <conditionalFormatting sqref="G57:G59 G9:G14 G38 G17:G3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152400</xdr:colOff>
                <xdr:row>45</xdr:row>
                <xdr:rowOff>9525</xdr:rowOff>
              </from>
              <to>
                <xdr:col>6</xdr:col>
                <xdr:colOff>1247775</xdr:colOff>
                <xdr:row>65</xdr:row>
                <xdr:rowOff>104775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8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405" customWidth="1"/>
    <col min="2" max="2" width="26.140625" style="405" customWidth="1"/>
    <col min="3" max="3" width="27.140625" style="405" customWidth="1"/>
    <col min="4" max="4" width="16.5703125" style="405" customWidth="1"/>
    <col min="5" max="5" width="15" style="405" customWidth="1"/>
    <col min="6" max="6" width="13.5703125" style="405" customWidth="1"/>
    <col min="7" max="7" width="6.140625" style="405" customWidth="1"/>
    <col min="8" max="16384" width="8.85546875" style="405"/>
  </cols>
  <sheetData>
    <row r="1" spans="2:7" ht="12" customHeight="1">
      <c r="G1" s="406"/>
    </row>
    <row r="2" spans="2:7" ht="36.75" customHeight="1">
      <c r="B2" s="673" t="s">
        <v>340</v>
      </c>
      <c r="C2" s="673"/>
      <c r="D2" s="673"/>
      <c r="E2" s="673"/>
      <c r="F2" s="673"/>
    </row>
    <row r="3" spans="2:7" ht="8.25" customHeight="1">
      <c r="B3" s="407"/>
      <c r="C3" s="407"/>
      <c r="D3" s="407"/>
      <c r="E3" s="407"/>
      <c r="F3" s="407"/>
    </row>
    <row r="4" spans="2:7" ht="30.75" customHeight="1">
      <c r="B4" s="657" t="s">
        <v>341</v>
      </c>
      <c r="C4" s="657"/>
      <c r="D4" s="657"/>
      <c r="E4" s="657"/>
      <c r="F4" s="657"/>
    </row>
    <row r="5" spans="2:7" ht="8.25" customHeight="1" thickBot="1">
      <c r="B5" s="242"/>
      <c r="C5" s="242"/>
      <c r="D5" s="242"/>
      <c r="E5" s="242"/>
      <c r="F5" s="242"/>
    </row>
    <row r="6" spans="2:7" ht="19.899999999999999" customHeight="1" thickBot="1">
      <c r="B6" s="658" t="s">
        <v>342</v>
      </c>
      <c r="C6" s="659"/>
      <c r="D6" s="659"/>
      <c r="E6" s="659"/>
      <c r="F6" s="660"/>
    </row>
    <row r="7" spans="2:7" ht="12" customHeight="1">
      <c r="B7" s="674" t="s">
        <v>343</v>
      </c>
      <c r="C7" s="674"/>
      <c r="D7" s="674"/>
      <c r="E7" s="674"/>
      <c r="F7" s="674"/>
      <c r="G7" s="408"/>
    </row>
    <row r="8" spans="2:7" ht="19.899999999999999" customHeight="1">
      <c r="B8" s="675" t="s">
        <v>344</v>
      </c>
      <c r="C8" s="675"/>
      <c r="D8" s="675"/>
      <c r="E8" s="675"/>
      <c r="F8" s="675"/>
      <c r="G8" s="408"/>
    </row>
    <row r="9" spans="2:7" ht="11.25" customHeight="1">
      <c r="B9" s="672" t="s">
        <v>345</v>
      </c>
      <c r="C9" s="672"/>
      <c r="D9" s="672"/>
      <c r="E9" s="672"/>
      <c r="F9" s="672"/>
    </row>
    <row r="10" spans="2:7" ht="11.25" customHeight="1">
      <c r="B10" s="672"/>
      <c r="C10" s="672"/>
      <c r="D10" s="672"/>
      <c r="E10" s="672"/>
      <c r="F10" s="672"/>
    </row>
    <row r="11" spans="2:7" ht="11.25" customHeight="1">
      <c r="B11" s="672" t="s">
        <v>346</v>
      </c>
      <c r="C11" s="672"/>
      <c r="D11" s="672"/>
      <c r="E11" s="672"/>
      <c r="F11" s="672"/>
    </row>
    <row r="12" spans="2:7" ht="11.25" customHeight="1" thickBot="1">
      <c r="B12" s="672"/>
      <c r="C12" s="672"/>
      <c r="D12" s="672"/>
      <c r="E12" s="672"/>
      <c r="F12" s="672"/>
    </row>
    <row r="13" spans="2:7" ht="39" customHeight="1" thickBot="1">
      <c r="B13" s="409" t="s">
        <v>347</v>
      </c>
      <c r="C13" s="410" t="s">
        <v>348</v>
      </c>
      <c r="D13" s="410" t="s">
        <v>349</v>
      </c>
      <c r="E13" s="410" t="s">
        <v>350</v>
      </c>
      <c r="F13" s="410" t="s">
        <v>351</v>
      </c>
    </row>
    <row r="14" spans="2:7" ht="11.25" customHeight="1">
      <c r="B14" s="411" t="s">
        <v>352</v>
      </c>
      <c r="C14" s="412" t="s">
        <v>353</v>
      </c>
      <c r="D14" s="413">
        <v>235.8</v>
      </c>
      <c r="E14" s="413">
        <v>242.2</v>
      </c>
      <c r="F14" s="414">
        <v>6.3999999999999773</v>
      </c>
    </row>
    <row r="15" spans="2:7" ht="15" customHeight="1">
      <c r="B15" s="415"/>
      <c r="C15" s="412" t="s">
        <v>354</v>
      </c>
      <c r="D15" s="413">
        <v>235</v>
      </c>
      <c r="E15" s="413">
        <v>234</v>
      </c>
      <c r="F15" s="414">
        <v>-1</v>
      </c>
    </row>
    <row r="16" spans="2:7" ht="15" customHeight="1">
      <c r="B16" s="415"/>
      <c r="C16" s="412" t="s">
        <v>355</v>
      </c>
      <c r="D16" s="413">
        <v>274</v>
      </c>
      <c r="E16" s="413">
        <v>267</v>
      </c>
      <c r="F16" s="414">
        <v>-7</v>
      </c>
    </row>
    <row r="17" spans="2:6" ht="15" customHeight="1">
      <c r="B17" s="415"/>
      <c r="C17" s="412" t="s">
        <v>356</v>
      </c>
      <c r="D17" s="413">
        <v>239.6</v>
      </c>
      <c r="E17" s="413">
        <v>239.2</v>
      </c>
      <c r="F17" s="414">
        <v>-0.40000000000000568</v>
      </c>
    </row>
    <row r="18" spans="2:6" ht="15" customHeight="1">
      <c r="B18" s="415"/>
      <c r="C18" s="412" t="s">
        <v>357</v>
      </c>
      <c r="D18" s="413">
        <v>250</v>
      </c>
      <c r="E18" s="413">
        <v>250</v>
      </c>
      <c r="F18" s="414">
        <v>0</v>
      </c>
    </row>
    <row r="19" spans="2:6" ht="15" customHeight="1">
      <c r="B19" s="415"/>
      <c r="C19" s="412" t="s">
        <v>358</v>
      </c>
      <c r="D19" s="413">
        <v>218</v>
      </c>
      <c r="E19" s="413">
        <v>218</v>
      </c>
      <c r="F19" s="414">
        <v>0</v>
      </c>
    </row>
    <row r="20" spans="2:6" ht="15" customHeight="1">
      <c r="B20" s="415"/>
      <c r="C20" s="412" t="s">
        <v>359</v>
      </c>
      <c r="D20" s="413">
        <v>223</v>
      </c>
      <c r="E20" s="413">
        <v>235</v>
      </c>
      <c r="F20" s="414">
        <v>12</v>
      </c>
    </row>
    <row r="21" spans="2:6" ht="15" customHeight="1">
      <c r="B21" s="415"/>
      <c r="C21" s="412" t="s">
        <v>360</v>
      </c>
      <c r="D21" s="413">
        <v>243.2</v>
      </c>
      <c r="E21" s="413">
        <v>246</v>
      </c>
      <c r="F21" s="414">
        <v>2.8000000000000114</v>
      </c>
    </row>
    <row r="22" spans="2:6" ht="15" customHeight="1">
      <c r="B22" s="415"/>
      <c r="C22" s="412" t="s">
        <v>361</v>
      </c>
      <c r="D22" s="413">
        <v>250</v>
      </c>
      <c r="E22" s="413">
        <v>253</v>
      </c>
      <c r="F22" s="414">
        <v>3</v>
      </c>
    </row>
    <row r="23" spans="2:6" ht="15" customHeight="1">
      <c r="B23" s="415"/>
      <c r="C23" s="412" t="s">
        <v>362</v>
      </c>
      <c r="D23" s="413">
        <v>243.8</v>
      </c>
      <c r="E23" s="413">
        <v>240.8</v>
      </c>
      <c r="F23" s="414">
        <v>-3</v>
      </c>
    </row>
    <row r="24" spans="2:6" ht="15" customHeight="1">
      <c r="B24" s="415"/>
      <c r="C24" s="412" t="s">
        <v>363</v>
      </c>
      <c r="D24" s="413">
        <v>250</v>
      </c>
      <c r="E24" s="413">
        <v>247</v>
      </c>
      <c r="F24" s="414">
        <v>-3</v>
      </c>
    </row>
    <row r="25" spans="2:6" ht="15" customHeight="1">
      <c r="B25" s="415"/>
      <c r="C25" s="412" t="s">
        <v>364</v>
      </c>
      <c r="D25" s="413">
        <v>250</v>
      </c>
      <c r="E25" s="413">
        <v>250</v>
      </c>
      <c r="F25" s="414">
        <v>0</v>
      </c>
    </row>
    <row r="26" spans="2:6" ht="15" customHeight="1">
      <c r="B26" s="415"/>
      <c r="C26" s="412" t="s">
        <v>365</v>
      </c>
      <c r="D26" s="413">
        <v>253</v>
      </c>
      <c r="E26" s="413">
        <v>260</v>
      </c>
      <c r="F26" s="414">
        <v>7</v>
      </c>
    </row>
    <row r="27" spans="2:6" ht="15" customHeight="1">
      <c r="B27" s="415"/>
      <c r="C27" s="412" t="s">
        <v>366</v>
      </c>
      <c r="D27" s="413">
        <v>250</v>
      </c>
      <c r="E27" s="413">
        <v>253</v>
      </c>
      <c r="F27" s="414">
        <v>3</v>
      </c>
    </row>
    <row r="28" spans="2:6" ht="15" customHeight="1">
      <c r="B28" s="415"/>
      <c r="C28" s="412" t="s">
        <v>367</v>
      </c>
      <c r="D28" s="413">
        <v>235</v>
      </c>
      <c r="E28" s="413">
        <v>236.4</v>
      </c>
      <c r="F28" s="414">
        <v>1.4000000000000057</v>
      </c>
    </row>
    <row r="29" spans="2:6" ht="15" customHeight="1">
      <c r="B29" s="415"/>
      <c r="C29" s="412" t="s">
        <v>368</v>
      </c>
      <c r="D29" s="413">
        <v>258</v>
      </c>
      <c r="E29" s="413">
        <v>258</v>
      </c>
      <c r="F29" s="414">
        <v>0</v>
      </c>
    </row>
    <row r="30" spans="2:6" ht="15" customHeight="1">
      <c r="B30" s="415"/>
      <c r="C30" s="412" t="s">
        <v>369</v>
      </c>
      <c r="D30" s="413">
        <v>235.6</v>
      </c>
      <c r="E30" s="413">
        <v>235.4</v>
      </c>
      <c r="F30" s="414">
        <v>-0.19999999999998863</v>
      </c>
    </row>
    <row r="31" spans="2:6" ht="15" customHeight="1">
      <c r="B31" s="415"/>
      <c r="C31" s="412" t="s">
        <v>370</v>
      </c>
      <c r="D31" s="413">
        <v>236.2</v>
      </c>
      <c r="E31" s="413">
        <v>235</v>
      </c>
      <c r="F31" s="414">
        <v>-1.1999999999999886</v>
      </c>
    </row>
    <row r="32" spans="2:6" ht="15" customHeight="1">
      <c r="B32" s="415"/>
      <c r="C32" s="412" t="s">
        <v>371</v>
      </c>
      <c r="D32" s="413">
        <v>255</v>
      </c>
      <c r="E32" s="413">
        <v>255</v>
      </c>
      <c r="F32" s="414">
        <v>0</v>
      </c>
    </row>
    <row r="33" spans="2:8" ht="15" customHeight="1">
      <c r="B33" s="415"/>
      <c r="C33" s="412" t="s">
        <v>372</v>
      </c>
      <c r="D33" s="413">
        <v>241.8</v>
      </c>
      <c r="E33" s="413">
        <v>244.8</v>
      </c>
      <c r="F33" s="414">
        <v>3</v>
      </c>
    </row>
    <row r="34" spans="2:8" ht="15" customHeight="1">
      <c r="B34" s="415"/>
      <c r="C34" s="412" t="s">
        <v>373</v>
      </c>
      <c r="D34" s="413">
        <v>267</v>
      </c>
      <c r="E34" s="413">
        <v>262</v>
      </c>
      <c r="F34" s="414">
        <v>-5</v>
      </c>
    </row>
    <row r="35" spans="2:8" ht="15" customHeight="1">
      <c r="B35" s="415"/>
      <c r="C35" s="412" t="s">
        <v>374</v>
      </c>
      <c r="D35" s="413">
        <v>224</v>
      </c>
      <c r="E35" s="413">
        <v>226</v>
      </c>
      <c r="F35" s="414">
        <v>2</v>
      </c>
    </row>
    <row r="36" spans="2:8" ht="15" customHeight="1">
      <c r="B36" s="415"/>
      <c r="C36" s="412" t="s">
        <v>375</v>
      </c>
      <c r="D36" s="413">
        <v>240.2</v>
      </c>
      <c r="E36" s="413">
        <v>242.3</v>
      </c>
      <c r="F36" s="414">
        <v>2.1000000000000227</v>
      </c>
    </row>
    <row r="37" spans="2:8" ht="15" customHeight="1">
      <c r="B37" s="415"/>
      <c r="C37" s="412" t="s">
        <v>376</v>
      </c>
      <c r="D37" s="413">
        <v>242.4</v>
      </c>
      <c r="E37" s="413">
        <v>241</v>
      </c>
      <c r="F37" s="414">
        <v>-1.4000000000000057</v>
      </c>
      <c r="H37" s="405" t="s">
        <v>70</v>
      </c>
    </row>
    <row r="38" spans="2:8" ht="15" customHeight="1" thickBot="1">
      <c r="B38" s="416"/>
      <c r="C38" s="417" t="s">
        <v>377</v>
      </c>
      <c r="D38" s="418">
        <v>245</v>
      </c>
      <c r="E38" s="418">
        <v>248</v>
      </c>
      <c r="F38" s="419">
        <v>3</v>
      </c>
    </row>
    <row r="39" spans="2:8">
      <c r="B39" s="420" t="s">
        <v>378</v>
      </c>
      <c r="C39" s="412" t="s">
        <v>357</v>
      </c>
      <c r="D39" s="413">
        <v>410</v>
      </c>
      <c r="E39" s="413">
        <v>432</v>
      </c>
      <c r="F39" s="414">
        <v>22</v>
      </c>
    </row>
    <row r="40" spans="2:8" ht="12.75">
      <c r="B40" s="415"/>
      <c r="C40" s="412" t="s">
        <v>379</v>
      </c>
      <c r="D40" s="413">
        <v>420</v>
      </c>
      <c r="E40" s="413">
        <v>445</v>
      </c>
      <c r="F40" s="414">
        <v>25</v>
      </c>
    </row>
    <row r="41" spans="2:8" ht="12.75">
      <c r="B41" s="415"/>
      <c r="C41" s="412" t="s">
        <v>371</v>
      </c>
      <c r="D41" s="413">
        <v>410</v>
      </c>
      <c r="E41" s="413">
        <v>432</v>
      </c>
      <c r="F41" s="414">
        <v>22</v>
      </c>
    </row>
    <row r="42" spans="2:8" ht="12.75">
      <c r="B42" s="415"/>
      <c r="C42" s="412" t="s">
        <v>374</v>
      </c>
      <c r="D42" s="413">
        <v>305</v>
      </c>
      <c r="E42" s="413">
        <v>330</v>
      </c>
      <c r="F42" s="414">
        <v>25</v>
      </c>
    </row>
    <row r="43" spans="2:8" ht="12" thickBot="1">
      <c r="B43" s="421"/>
      <c r="C43" s="417" t="s">
        <v>377</v>
      </c>
      <c r="D43" s="418">
        <v>350</v>
      </c>
      <c r="E43" s="418">
        <v>370</v>
      </c>
      <c r="F43" s="419">
        <v>20</v>
      </c>
    </row>
    <row r="44" spans="2:8" ht="13.5" customHeight="1">
      <c r="B44" s="411" t="s">
        <v>380</v>
      </c>
      <c r="C44" s="422" t="s">
        <v>353</v>
      </c>
      <c r="D44" s="413">
        <v>195</v>
      </c>
      <c r="E44" s="413">
        <v>195</v>
      </c>
      <c r="F44" s="414">
        <v>0</v>
      </c>
    </row>
    <row r="45" spans="2:8" ht="12.75">
      <c r="B45" s="415"/>
      <c r="C45" s="422" t="s">
        <v>361</v>
      </c>
      <c r="D45" s="413">
        <v>204</v>
      </c>
      <c r="E45" s="413">
        <v>205</v>
      </c>
      <c r="F45" s="414">
        <v>1</v>
      </c>
    </row>
    <row r="46" spans="2:8" ht="12.75">
      <c r="B46" s="415"/>
      <c r="C46" s="422" t="s">
        <v>363</v>
      </c>
      <c r="D46" s="413">
        <v>190</v>
      </c>
      <c r="E46" s="413">
        <v>190</v>
      </c>
      <c r="F46" s="414">
        <v>0</v>
      </c>
    </row>
    <row r="47" spans="2:8" ht="12.75">
      <c r="B47" s="415"/>
      <c r="C47" s="422" t="s">
        <v>366</v>
      </c>
      <c r="D47" s="413">
        <v>190</v>
      </c>
      <c r="E47" s="413">
        <v>196</v>
      </c>
      <c r="F47" s="414">
        <v>6</v>
      </c>
    </row>
    <row r="48" spans="2:8" ht="12.75">
      <c r="B48" s="415"/>
      <c r="C48" s="422" t="s">
        <v>367</v>
      </c>
      <c r="D48" s="413">
        <v>172</v>
      </c>
      <c r="E48" s="413">
        <v>170</v>
      </c>
      <c r="F48" s="414">
        <v>-2</v>
      </c>
    </row>
    <row r="49" spans="2:6" ht="12.75">
      <c r="B49" s="415"/>
      <c r="C49" s="422" t="s">
        <v>374</v>
      </c>
      <c r="D49" s="413">
        <v>215</v>
      </c>
      <c r="E49" s="413">
        <v>215</v>
      </c>
      <c r="F49" s="414">
        <v>0</v>
      </c>
    </row>
    <row r="50" spans="2:6" ht="13.5" thickBot="1">
      <c r="B50" s="416"/>
      <c r="C50" s="423" t="s">
        <v>377</v>
      </c>
      <c r="D50" s="418">
        <v>196</v>
      </c>
      <c r="E50" s="418">
        <v>196</v>
      </c>
      <c r="F50" s="419">
        <v>0</v>
      </c>
    </row>
    <row r="51" spans="2:6">
      <c r="B51" s="411" t="s">
        <v>381</v>
      </c>
      <c r="C51" s="422" t="s">
        <v>353</v>
      </c>
      <c r="D51" s="413">
        <v>180</v>
      </c>
      <c r="E51" s="413">
        <v>180</v>
      </c>
      <c r="F51" s="414">
        <v>0</v>
      </c>
    </row>
    <row r="52" spans="2:6" ht="12.75">
      <c r="B52" s="415"/>
      <c r="C52" s="422" t="s">
        <v>361</v>
      </c>
      <c r="D52" s="413">
        <v>190.5</v>
      </c>
      <c r="E52" s="413">
        <v>190.5</v>
      </c>
      <c r="F52" s="414">
        <v>0</v>
      </c>
    </row>
    <row r="53" spans="2:6" ht="12.75">
      <c r="B53" s="415"/>
      <c r="C53" s="422" t="s">
        <v>363</v>
      </c>
      <c r="D53" s="413">
        <v>186</v>
      </c>
      <c r="E53" s="413">
        <v>186</v>
      </c>
      <c r="F53" s="414">
        <v>0</v>
      </c>
    </row>
    <row r="54" spans="2:6" ht="12.75">
      <c r="B54" s="415"/>
      <c r="C54" s="422" t="s">
        <v>366</v>
      </c>
      <c r="D54" s="413">
        <v>184.5</v>
      </c>
      <c r="E54" s="413">
        <v>185</v>
      </c>
      <c r="F54" s="414">
        <v>0.5</v>
      </c>
    </row>
    <row r="55" spans="2:6" ht="12.75">
      <c r="B55" s="415"/>
      <c r="C55" s="422" t="s">
        <v>367</v>
      </c>
      <c r="D55" s="413">
        <v>188</v>
      </c>
      <c r="E55" s="413">
        <v>186</v>
      </c>
      <c r="F55" s="414">
        <v>-2</v>
      </c>
    </row>
    <row r="56" spans="2:6" ht="12.75">
      <c r="B56" s="415"/>
      <c r="C56" s="422" t="s">
        <v>374</v>
      </c>
      <c r="D56" s="413">
        <v>198</v>
      </c>
      <c r="E56" s="413">
        <v>198</v>
      </c>
      <c r="F56" s="414">
        <v>0</v>
      </c>
    </row>
    <row r="57" spans="2:6" ht="13.5" thickBot="1">
      <c r="B57" s="416"/>
      <c r="C57" s="423" t="s">
        <v>377</v>
      </c>
      <c r="D57" s="418">
        <v>161</v>
      </c>
      <c r="E57" s="418">
        <v>163.33000000000001</v>
      </c>
      <c r="F57" s="419">
        <v>2.3300000000000125</v>
      </c>
    </row>
    <row r="58" spans="2:6">
      <c r="F58" s="63" t="s">
        <v>58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7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405" customWidth="1"/>
    <col min="2" max="2" width="26.140625" style="405" customWidth="1"/>
    <col min="3" max="3" width="25.5703125" style="405" customWidth="1"/>
    <col min="4" max="4" width="16.85546875" style="405" customWidth="1"/>
    <col min="5" max="5" width="15.140625" style="405" customWidth="1"/>
    <col min="6" max="6" width="14.42578125" style="405" customWidth="1"/>
    <col min="7" max="7" width="2.42578125" style="405" customWidth="1"/>
    <col min="8" max="16384" width="8.85546875" style="405"/>
  </cols>
  <sheetData>
    <row r="1" spans="1:8" ht="10.5" customHeight="1">
      <c r="F1" s="406"/>
    </row>
    <row r="2" spans="1:8" ht="5.25" customHeight="1" thickBot="1"/>
    <row r="3" spans="1:8" ht="19.899999999999999" customHeight="1" thickBot="1">
      <c r="A3" s="424"/>
      <c r="B3" s="658" t="s">
        <v>382</v>
      </c>
      <c r="C3" s="659"/>
      <c r="D3" s="659"/>
      <c r="E3" s="659"/>
      <c r="F3" s="660"/>
      <c r="G3" s="424"/>
    </row>
    <row r="4" spans="1:8" ht="12" customHeight="1">
      <c r="B4" s="674" t="s">
        <v>343</v>
      </c>
      <c r="C4" s="674"/>
      <c r="D4" s="674"/>
      <c r="E4" s="674"/>
      <c r="F4" s="674"/>
      <c r="G4" s="408"/>
    </row>
    <row r="5" spans="1:8" ht="19.899999999999999" customHeight="1">
      <c r="B5" s="676" t="s">
        <v>383</v>
      </c>
      <c r="C5" s="676"/>
      <c r="D5" s="676"/>
      <c r="E5" s="676"/>
      <c r="F5" s="676"/>
      <c r="G5" s="408"/>
    </row>
    <row r="6" spans="1:8" ht="15.75" customHeight="1">
      <c r="B6" s="677" t="s">
        <v>384</v>
      </c>
      <c r="C6" s="677"/>
      <c r="D6" s="677"/>
      <c r="E6" s="677"/>
      <c r="F6" s="677"/>
    </row>
    <row r="7" spans="1:8" ht="9.75" customHeight="1" thickBot="1">
      <c r="B7" s="678"/>
      <c r="C7" s="678"/>
      <c r="D7" s="678"/>
      <c r="E7" s="678"/>
      <c r="F7" s="678"/>
    </row>
    <row r="8" spans="1:8" ht="39" customHeight="1" thickBot="1">
      <c r="B8" s="409" t="s">
        <v>347</v>
      </c>
      <c r="C8" s="425" t="s">
        <v>348</v>
      </c>
      <c r="D8" s="410" t="s">
        <v>349</v>
      </c>
      <c r="E8" s="410" t="s">
        <v>350</v>
      </c>
      <c r="F8" s="410" t="s">
        <v>351</v>
      </c>
    </row>
    <row r="9" spans="1:8" ht="15" customHeight="1">
      <c r="B9" s="411" t="s">
        <v>385</v>
      </c>
      <c r="C9" s="412" t="s">
        <v>353</v>
      </c>
      <c r="D9" s="413">
        <v>221.8</v>
      </c>
      <c r="E9" s="413">
        <v>225.8</v>
      </c>
      <c r="F9" s="414">
        <v>4</v>
      </c>
      <c r="G9" s="426"/>
      <c r="H9" s="426"/>
    </row>
    <row r="10" spans="1:8" ht="15" customHeight="1">
      <c r="B10" s="415"/>
      <c r="C10" s="412" t="s">
        <v>354</v>
      </c>
      <c r="D10" s="413">
        <v>220</v>
      </c>
      <c r="E10" s="413">
        <v>223</v>
      </c>
      <c r="F10" s="414">
        <v>3</v>
      </c>
      <c r="G10" s="426"/>
      <c r="H10" s="426"/>
    </row>
    <row r="11" spans="1:8" ht="15" customHeight="1">
      <c r="B11" s="415"/>
      <c r="C11" s="412" t="s">
        <v>356</v>
      </c>
      <c r="D11" s="413">
        <v>230</v>
      </c>
      <c r="E11" s="413">
        <v>232</v>
      </c>
      <c r="F11" s="414">
        <v>2</v>
      </c>
      <c r="G11" s="426"/>
      <c r="H11" s="426"/>
    </row>
    <row r="12" spans="1:8" ht="15" customHeight="1">
      <c r="B12" s="415"/>
      <c r="C12" s="412" t="s">
        <v>357</v>
      </c>
      <c r="D12" s="413">
        <v>240</v>
      </c>
      <c r="E12" s="413">
        <v>240</v>
      </c>
      <c r="F12" s="414">
        <v>0</v>
      </c>
      <c r="G12" s="426"/>
      <c r="H12" s="426"/>
    </row>
    <row r="13" spans="1:8" ht="15" customHeight="1">
      <c r="B13" s="415"/>
      <c r="C13" s="412" t="s">
        <v>358</v>
      </c>
      <c r="D13" s="413">
        <v>224</v>
      </c>
      <c r="E13" s="413">
        <v>229.6</v>
      </c>
      <c r="F13" s="414">
        <v>5.5999999999999943</v>
      </c>
      <c r="G13" s="426"/>
      <c r="H13" s="426"/>
    </row>
    <row r="14" spans="1:8" ht="15" customHeight="1">
      <c r="B14" s="415"/>
      <c r="C14" s="412" t="s">
        <v>379</v>
      </c>
      <c r="D14" s="413">
        <v>235</v>
      </c>
      <c r="E14" s="413">
        <v>235</v>
      </c>
      <c r="F14" s="414">
        <v>0</v>
      </c>
      <c r="G14" s="426"/>
      <c r="H14" s="426"/>
    </row>
    <row r="15" spans="1:8" ht="15" customHeight="1">
      <c r="B15" s="415"/>
      <c r="C15" s="412" t="s">
        <v>386</v>
      </c>
      <c r="D15" s="413">
        <v>244</v>
      </c>
      <c r="E15" s="413">
        <v>244</v>
      </c>
      <c r="F15" s="414">
        <v>0</v>
      </c>
      <c r="G15" s="426"/>
      <c r="H15" s="426"/>
    </row>
    <row r="16" spans="1:8" ht="15" customHeight="1">
      <c r="B16" s="415"/>
      <c r="C16" s="412" t="s">
        <v>359</v>
      </c>
      <c r="D16" s="413">
        <v>228</v>
      </c>
      <c r="E16" s="413">
        <v>229</v>
      </c>
      <c r="F16" s="414">
        <v>1</v>
      </c>
      <c r="G16" s="426"/>
      <c r="H16" s="426"/>
    </row>
    <row r="17" spans="2:8" ht="15" customHeight="1">
      <c r="B17" s="415"/>
      <c r="C17" s="412" t="s">
        <v>387</v>
      </c>
      <c r="D17" s="413">
        <v>225</v>
      </c>
      <c r="E17" s="413">
        <v>225</v>
      </c>
      <c r="F17" s="414">
        <v>0</v>
      </c>
      <c r="G17" s="426"/>
      <c r="H17" s="426"/>
    </row>
    <row r="18" spans="2:8" ht="15" customHeight="1">
      <c r="B18" s="415"/>
      <c r="C18" s="412" t="s">
        <v>360</v>
      </c>
      <c r="D18" s="413">
        <v>230.8</v>
      </c>
      <c r="E18" s="413">
        <v>234.4</v>
      </c>
      <c r="F18" s="414">
        <v>3.5999999999999943</v>
      </c>
      <c r="G18" s="426"/>
      <c r="H18" s="426"/>
    </row>
    <row r="19" spans="2:8" ht="15" customHeight="1">
      <c r="B19" s="415"/>
      <c r="C19" s="412" t="s">
        <v>361</v>
      </c>
      <c r="D19" s="413">
        <v>230</v>
      </c>
      <c r="E19" s="413">
        <v>232</v>
      </c>
      <c r="F19" s="414">
        <v>2</v>
      </c>
      <c r="G19" s="426"/>
      <c r="H19" s="426"/>
    </row>
    <row r="20" spans="2:8" ht="15" customHeight="1">
      <c r="B20" s="415"/>
      <c r="C20" s="412" t="s">
        <v>362</v>
      </c>
      <c r="D20" s="413">
        <v>232</v>
      </c>
      <c r="E20" s="413">
        <v>230</v>
      </c>
      <c r="F20" s="414">
        <v>-2</v>
      </c>
      <c r="G20" s="426"/>
      <c r="H20" s="426"/>
    </row>
    <row r="21" spans="2:8" ht="15" customHeight="1">
      <c r="B21" s="415"/>
      <c r="C21" s="412" t="s">
        <v>363</v>
      </c>
      <c r="D21" s="413">
        <v>232</v>
      </c>
      <c r="E21" s="413">
        <v>232</v>
      </c>
      <c r="F21" s="414">
        <v>0</v>
      </c>
      <c r="G21" s="426"/>
      <c r="H21" s="426"/>
    </row>
    <row r="22" spans="2:8" ht="15" customHeight="1">
      <c r="B22" s="415"/>
      <c r="C22" s="412" t="s">
        <v>365</v>
      </c>
      <c r="D22" s="413">
        <v>239</v>
      </c>
      <c r="E22" s="413">
        <v>240</v>
      </c>
      <c r="F22" s="414">
        <v>1</v>
      </c>
      <c r="G22" s="426"/>
      <c r="H22" s="426"/>
    </row>
    <row r="23" spans="2:8" ht="15" customHeight="1">
      <c r="B23" s="415"/>
      <c r="C23" s="412" t="s">
        <v>367</v>
      </c>
      <c r="D23" s="413">
        <v>225</v>
      </c>
      <c r="E23" s="413">
        <v>225</v>
      </c>
      <c r="F23" s="414">
        <v>0</v>
      </c>
      <c r="G23" s="426"/>
      <c r="H23" s="426"/>
    </row>
    <row r="24" spans="2:8" ht="15" customHeight="1">
      <c r="B24" s="415"/>
      <c r="C24" s="412" t="s">
        <v>369</v>
      </c>
      <c r="D24" s="413">
        <v>226</v>
      </c>
      <c r="E24" s="413">
        <v>228</v>
      </c>
      <c r="F24" s="414">
        <v>2</v>
      </c>
      <c r="G24" s="426"/>
      <c r="H24" s="426"/>
    </row>
    <row r="25" spans="2:8" ht="15" customHeight="1">
      <c r="B25" s="415"/>
      <c r="C25" s="412" t="s">
        <v>370</v>
      </c>
      <c r="D25" s="413">
        <v>228</v>
      </c>
      <c r="E25" s="413">
        <v>228</v>
      </c>
      <c r="F25" s="414">
        <v>0</v>
      </c>
      <c r="G25" s="426"/>
      <c r="H25" s="426"/>
    </row>
    <row r="26" spans="2:8" ht="15" customHeight="1">
      <c r="B26" s="415"/>
      <c r="C26" s="412" t="s">
        <v>372</v>
      </c>
      <c r="D26" s="413">
        <v>225</v>
      </c>
      <c r="E26" s="413">
        <v>228</v>
      </c>
      <c r="F26" s="414">
        <v>3</v>
      </c>
      <c r="G26" s="426"/>
      <c r="H26" s="426"/>
    </row>
    <row r="27" spans="2:8" ht="15" customHeight="1">
      <c r="B27" s="415"/>
      <c r="C27" s="412" t="s">
        <v>388</v>
      </c>
      <c r="D27" s="413">
        <v>230</v>
      </c>
      <c r="E27" s="413">
        <v>230</v>
      </c>
      <c r="F27" s="414">
        <v>0</v>
      </c>
      <c r="G27" s="426"/>
      <c r="H27" s="426"/>
    </row>
    <row r="28" spans="2:8" ht="15" customHeight="1">
      <c r="B28" s="415"/>
      <c r="C28" s="412" t="s">
        <v>374</v>
      </c>
      <c r="D28" s="413">
        <v>233.6</v>
      </c>
      <c r="E28" s="413">
        <v>234</v>
      </c>
      <c r="F28" s="414">
        <v>0.40000000000000568</v>
      </c>
      <c r="G28" s="426"/>
      <c r="H28" s="426"/>
    </row>
    <row r="29" spans="2:8" ht="15" customHeight="1">
      <c r="B29" s="415"/>
      <c r="C29" s="412" t="s">
        <v>375</v>
      </c>
      <c r="D29" s="413">
        <v>234</v>
      </c>
      <c r="E29" s="413">
        <v>235</v>
      </c>
      <c r="F29" s="414">
        <v>1</v>
      </c>
      <c r="G29" s="426"/>
      <c r="H29" s="426"/>
    </row>
    <row r="30" spans="2:8" ht="15" customHeight="1">
      <c r="B30" s="415"/>
      <c r="C30" s="412" t="s">
        <v>376</v>
      </c>
      <c r="D30" s="413">
        <v>232</v>
      </c>
      <c r="E30" s="413">
        <v>230</v>
      </c>
      <c r="F30" s="414">
        <v>-2</v>
      </c>
      <c r="G30" s="426"/>
      <c r="H30" s="426"/>
    </row>
    <row r="31" spans="2:8" ht="15" customHeight="1" thickBot="1">
      <c r="B31" s="416"/>
      <c r="C31" s="417" t="s">
        <v>377</v>
      </c>
      <c r="D31" s="418">
        <v>230</v>
      </c>
      <c r="E31" s="418">
        <v>230</v>
      </c>
      <c r="F31" s="419">
        <v>0</v>
      </c>
      <c r="G31" s="426"/>
      <c r="H31" s="426"/>
    </row>
    <row r="32" spans="2:8" ht="15" customHeight="1">
      <c r="B32" s="411" t="s">
        <v>389</v>
      </c>
      <c r="C32" s="412" t="s">
        <v>356</v>
      </c>
      <c r="D32" s="413">
        <v>230.2</v>
      </c>
      <c r="E32" s="413">
        <v>231.2</v>
      </c>
      <c r="F32" s="414">
        <v>1</v>
      </c>
      <c r="G32" s="426"/>
      <c r="H32" s="426"/>
    </row>
    <row r="33" spans="2:8" ht="15" customHeight="1">
      <c r="B33" s="415"/>
      <c r="C33" s="412" t="s">
        <v>358</v>
      </c>
      <c r="D33" s="413">
        <v>198</v>
      </c>
      <c r="E33" s="413">
        <v>231.6</v>
      </c>
      <c r="F33" s="414">
        <v>33.599999999999994</v>
      </c>
      <c r="G33" s="426"/>
      <c r="H33" s="426"/>
    </row>
    <row r="34" spans="2:8" ht="15" customHeight="1">
      <c r="B34" s="415"/>
      <c r="C34" s="412" t="s">
        <v>359</v>
      </c>
      <c r="D34" s="413">
        <v>235</v>
      </c>
      <c r="E34" s="413">
        <v>235</v>
      </c>
      <c r="F34" s="414">
        <v>0</v>
      </c>
      <c r="G34" s="426"/>
      <c r="H34" s="426"/>
    </row>
    <row r="35" spans="2:8" ht="15" customHeight="1">
      <c r="B35" s="415"/>
      <c r="C35" s="412" t="s">
        <v>360</v>
      </c>
      <c r="D35" s="413">
        <v>226.8</v>
      </c>
      <c r="E35" s="413">
        <v>230.4</v>
      </c>
      <c r="F35" s="414">
        <v>3.5999999999999943</v>
      </c>
      <c r="G35" s="426"/>
      <c r="H35" s="426"/>
    </row>
    <row r="36" spans="2:8" ht="15" customHeight="1">
      <c r="B36" s="415"/>
      <c r="C36" s="412" t="s">
        <v>364</v>
      </c>
      <c r="D36" s="413">
        <v>230</v>
      </c>
      <c r="E36" s="413">
        <v>232</v>
      </c>
      <c r="F36" s="414">
        <v>2</v>
      </c>
      <c r="G36" s="426"/>
      <c r="H36" s="426"/>
    </row>
    <row r="37" spans="2:8" ht="15" customHeight="1">
      <c r="B37" s="415"/>
      <c r="C37" s="412" t="s">
        <v>367</v>
      </c>
      <c r="D37" s="413">
        <v>224.2</v>
      </c>
      <c r="E37" s="413">
        <v>225.4</v>
      </c>
      <c r="F37" s="414">
        <v>1.2000000000000171</v>
      </c>
      <c r="G37" s="426"/>
      <c r="H37" s="426"/>
    </row>
    <row r="38" spans="2:8" ht="15" customHeight="1">
      <c r="B38" s="415"/>
      <c r="C38" s="412" t="s">
        <v>369</v>
      </c>
      <c r="D38" s="413">
        <v>228</v>
      </c>
      <c r="E38" s="413">
        <v>229.6</v>
      </c>
      <c r="F38" s="414">
        <v>1.5999999999999943</v>
      </c>
      <c r="G38" s="426"/>
      <c r="H38" s="426"/>
    </row>
    <row r="39" spans="2:8" ht="15" customHeight="1">
      <c r="B39" s="415"/>
      <c r="C39" s="412" t="s">
        <v>370</v>
      </c>
      <c r="D39" s="413">
        <v>229</v>
      </c>
      <c r="E39" s="413">
        <v>230.2</v>
      </c>
      <c r="F39" s="414">
        <v>1.1999999999999886</v>
      </c>
      <c r="G39" s="426"/>
      <c r="H39" s="426"/>
    </row>
    <row r="40" spans="2:8" ht="15" customHeight="1">
      <c r="B40" s="415"/>
      <c r="C40" s="412" t="s">
        <v>372</v>
      </c>
      <c r="D40" s="413">
        <v>224.2</v>
      </c>
      <c r="E40" s="413">
        <v>226</v>
      </c>
      <c r="F40" s="414">
        <v>1.8000000000000114</v>
      </c>
      <c r="G40" s="426"/>
      <c r="H40" s="426"/>
    </row>
    <row r="41" spans="2:8" ht="15" customHeight="1">
      <c r="B41" s="415"/>
      <c r="C41" s="412" t="s">
        <v>388</v>
      </c>
      <c r="D41" s="413">
        <v>235</v>
      </c>
      <c r="E41" s="413">
        <v>235</v>
      </c>
      <c r="F41" s="414">
        <v>0</v>
      </c>
      <c r="G41" s="426"/>
      <c r="H41" s="426"/>
    </row>
    <row r="42" spans="2:8" ht="15" customHeight="1">
      <c r="B42" s="415"/>
      <c r="C42" s="412" t="s">
        <v>374</v>
      </c>
      <c r="D42" s="413">
        <v>240</v>
      </c>
      <c r="E42" s="413">
        <v>245</v>
      </c>
      <c r="F42" s="414">
        <v>5</v>
      </c>
      <c r="G42" s="426"/>
      <c r="H42" s="426"/>
    </row>
    <row r="43" spans="2:8" ht="15" customHeight="1">
      <c r="B43" s="415"/>
      <c r="C43" s="412" t="s">
        <v>375</v>
      </c>
      <c r="D43" s="413">
        <v>233.1</v>
      </c>
      <c r="E43" s="413">
        <v>235.2</v>
      </c>
      <c r="F43" s="414">
        <v>2.0999999999999943</v>
      </c>
      <c r="G43" s="426"/>
      <c r="H43" s="426"/>
    </row>
    <row r="44" spans="2:8" ht="15" customHeight="1">
      <c r="B44" s="415"/>
      <c r="C44" s="412" t="s">
        <v>376</v>
      </c>
      <c r="D44" s="413">
        <v>232</v>
      </c>
      <c r="E44" s="413">
        <v>233.8</v>
      </c>
      <c r="F44" s="414">
        <v>1.8000000000000114</v>
      </c>
      <c r="G44" s="426"/>
      <c r="H44" s="426"/>
    </row>
    <row r="45" spans="2:8" ht="13.5" thickBot="1">
      <c r="B45" s="416"/>
      <c r="C45" s="417" t="s">
        <v>377</v>
      </c>
      <c r="D45" s="418">
        <v>235</v>
      </c>
      <c r="E45" s="418">
        <v>230</v>
      </c>
      <c r="F45" s="419">
        <v>-5</v>
      </c>
    </row>
    <row r="46" spans="2:8">
      <c r="F46" s="63" t="s">
        <v>58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8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9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405" customWidth="1"/>
    <col min="2" max="2" width="35" style="405" customWidth="1"/>
    <col min="3" max="3" width="25.5703125" style="405" customWidth="1"/>
    <col min="4" max="4" width="16.42578125" style="405" customWidth="1"/>
    <col min="5" max="5" width="15.7109375" style="405" customWidth="1"/>
    <col min="6" max="6" width="13.140625" style="405" customWidth="1"/>
    <col min="7" max="7" width="4.85546875" style="405" customWidth="1"/>
    <col min="8" max="16384" width="8.85546875" style="405"/>
  </cols>
  <sheetData>
    <row r="1" spans="2:7" ht="13.5" customHeight="1"/>
    <row r="2" spans="2:7" ht="10.5" customHeight="1" thickBot="1"/>
    <row r="3" spans="2:7" ht="19.899999999999999" customHeight="1" thickBot="1">
      <c r="B3" s="658" t="s">
        <v>390</v>
      </c>
      <c r="C3" s="659"/>
      <c r="D3" s="659"/>
      <c r="E3" s="659"/>
      <c r="F3" s="660"/>
    </row>
    <row r="4" spans="2:7" ht="12" customHeight="1">
      <c r="B4" s="674" t="s">
        <v>343</v>
      </c>
      <c r="C4" s="674"/>
      <c r="D4" s="674"/>
      <c r="E4" s="674"/>
      <c r="F4" s="674"/>
      <c r="G4" s="408"/>
    </row>
    <row r="5" spans="2:7" ht="30" customHeight="1">
      <c r="B5" s="679" t="s">
        <v>391</v>
      </c>
      <c r="C5" s="679"/>
      <c r="D5" s="679"/>
      <c r="E5" s="679"/>
      <c r="F5" s="679"/>
      <c r="G5" s="408"/>
    </row>
    <row r="6" spans="2:7" ht="25.5" customHeight="1">
      <c r="B6" s="680" t="s">
        <v>392</v>
      </c>
      <c r="C6" s="680"/>
      <c r="D6" s="680"/>
      <c r="E6" s="680"/>
      <c r="F6" s="680"/>
    </row>
    <row r="7" spans="2:7" ht="19.899999999999999" customHeight="1">
      <c r="B7" s="681" t="s">
        <v>393</v>
      </c>
      <c r="C7" s="681"/>
      <c r="D7" s="681"/>
      <c r="E7" s="681"/>
      <c r="F7" s="681"/>
    </row>
    <row r="8" spans="2:7" ht="10.5" customHeight="1" thickBot="1">
      <c r="B8" s="682"/>
      <c r="C8" s="682"/>
      <c r="D8" s="682"/>
      <c r="E8" s="682"/>
      <c r="F8" s="682"/>
    </row>
    <row r="9" spans="2:7" ht="39" customHeight="1" thickBot="1">
      <c r="B9" s="409" t="s">
        <v>65</v>
      </c>
      <c r="C9" s="410" t="s">
        <v>348</v>
      </c>
      <c r="D9" s="410" t="s">
        <v>349</v>
      </c>
      <c r="E9" s="410" t="s">
        <v>350</v>
      </c>
      <c r="F9" s="410" t="s">
        <v>351</v>
      </c>
    </row>
    <row r="10" spans="2:7" ht="15" customHeight="1">
      <c r="B10" s="427" t="s">
        <v>394</v>
      </c>
      <c r="C10" s="428" t="s">
        <v>353</v>
      </c>
      <c r="D10" s="429">
        <v>265</v>
      </c>
      <c r="E10" s="429">
        <v>266.2</v>
      </c>
      <c r="F10" s="430">
        <v>1.1999999999999886</v>
      </c>
    </row>
    <row r="11" spans="2:7" ht="15" customHeight="1">
      <c r="B11" s="427"/>
      <c r="C11" s="428" t="s">
        <v>395</v>
      </c>
      <c r="D11" s="429">
        <v>281</v>
      </c>
      <c r="E11" s="429">
        <v>280</v>
      </c>
      <c r="F11" s="430">
        <v>-1</v>
      </c>
    </row>
    <row r="12" spans="2:7" ht="15" customHeight="1">
      <c r="B12" s="427"/>
      <c r="C12" s="428" t="s">
        <v>396</v>
      </c>
      <c r="D12" s="429">
        <v>281</v>
      </c>
      <c r="E12" s="429">
        <v>280</v>
      </c>
      <c r="F12" s="430">
        <v>-1</v>
      </c>
    </row>
    <row r="13" spans="2:7" ht="15" customHeight="1">
      <c r="B13" s="415"/>
      <c r="C13" s="428" t="s">
        <v>358</v>
      </c>
      <c r="D13" s="429">
        <v>270</v>
      </c>
      <c r="E13" s="429">
        <v>270</v>
      </c>
      <c r="F13" s="430">
        <v>0</v>
      </c>
    </row>
    <row r="14" spans="2:7" ht="15" customHeight="1">
      <c r="B14" s="415"/>
      <c r="C14" s="428" t="s">
        <v>386</v>
      </c>
      <c r="D14" s="429">
        <v>268</v>
      </c>
      <c r="E14" s="429">
        <v>267</v>
      </c>
      <c r="F14" s="430">
        <v>-1</v>
      </c>
    </row>
    <row r="15" spans="2:7" ht="15" customHeight="1">
      <c r="B15" s="415"/>
      <c r="C15" s="428" t="s">
        <v>397</v>
      </c>
      <c r="D15" s="429">
        <v>279</v>
      </c>
      <c r="E15" s="429">
        <v>278</v>
      </c>
      <c r="F15" s="430">
        <v>-1</v>
      </c>
    </row>
    <row r="16" spans="2:7" ht="15" customHeight="1">
      <c r="B16" s="415"/>
      <c r="C16" s="428" t="s">
        <v>361</v>
      </c>
      <c r="D16" s="429">
        <v>267</v>
      </c>
      <c r="E16" s="429">
        <v>267</v>
      </c>
      <c r="F16" s="430">
        <v>0</v>
      </c>
    </row>
    <row r="17" spans="2:6" ht="15" customHeight="1">
      <c r="B17" s="415"/>
      <c r="C17" s="428" t="s">
        <v>362</v>
      </c>
      <c r="D17" s="429">
        <v>270</v>
      </c>
      <c r="E17" s="429">
        <v>273</v>
      </c>
      <c r="F17" s="430">
        <v>3</v>
      </c>
    </row>
    <row r="18" spans="2:6" ht="15" customHeight="1">
      <c r="B18" s="415"/>
      <c r="C18" s="428" t="s">
        <v>363</v>
      </c>
      <c r="D18" s="429">
        <v>275</v>
      </c>
      <c r="E18" s="429">
        <v>273</v>
      </c>
      <c r="F18" s="430">
        <v>-2</v>
      </c>
    </row>
    <row r="19" spans="2:6" ht="15" customHeight="1">
      <c r="B19" s="415"/>
      <c r="C19" s="428" t="s">
        <v>364</v>
      </c>
      <c r="D19" s="429">
        <v>270</v>
      </c>
      <c r="E19" s="429">
        <v>270</v>
      </c>
      <c r="F19" s="430">
        <v>0</v>
      </c>
    </row>
    <row r="20" spans="2:6" ht="15" customHeight="1">
      <c r="B20" s="415"/>
      <c r="C20" s="428" t="s">
        <v>366</v>
      </c>
      <c r="D20" s="429">
        <v>270</v>
      </c>
      <c r="E20" s="429">
        <v>270</v>
      </c>
      <c r="F20" s="430">
        <v>0</v>
      </c>
    </row>
    <row r="21" spans="2:6" ht="15" customHeight="1">
      <c r="B21" s="415"/>
      <c r="C21" s="428" t="s">
        <v>368</v>
      </c>
      <c r="D21" s="429">
        <v>268</v>
      </c>
      <c r="E21" s="429">
        <v>267</v>
      </c>
      <c r="F21" s="430">
        <v>-1</v>
      </c>
    </row>
    <row r="22" spans="2:6" ht="15" customHeight="1">
      <c r="B22" s="415"/>
      <c r="C22" s="428" t="s">
        <v>369</v>
      </c>
      <c r="D22" s="429">
        <v>275.60000000000002</v>
      </c>
      <c r="E22" s="429">
        <v>275.60000000000002</v>
      </c>
      <c r="F22" s="430">
        <v>0</v>
      </c>
    </row>
    <row r="23" spans="2:6" ht="15" customHeight="1">
      <c r="B23" s="415"/>
      <c r="C23" s="428" t="s">
        <v>374</v>
      </c>
      <c r="D23" s="429">
        <v>266</v>
      </c>
      <c r="E23" s="429">
        <v>266</v>
      </c>
      <c r="F23" s="430">
        <v>0</v>
      </c>
    </row>
    <row r="24" spans="2:6" ht="15" customHeight="1">
      <c r="B24" s="415"/>
      <c r="C24" s="428" t="s">
        <v>375</v>
      </c>
      <c r="D24" s="429">
        <v>262.60000000000002</v>
      </c>
      <c r="E24" s="429">
        <v>262.60000000000002</v>
      </c>
      <c r="F24" s="430">
        <v>0</v>
      </c>
    </row>
    <row r="25" spans="2:6" ht="15" customHeight="1">
      <c r="B25" s="415"/>
      <c r="C25" s="428" t="s">
        <v>376</v>
      </c>
      <c r="D25" s="429">
        <v>269.2</v>
      </c>
      <c r="E25" s="429">
        <v>272</v>
      </c>
      <c r="F25" s="430">
        <v>2.8000000000000114</v>
      </c>
    </row>
    <row r="26" spans="2:6" ht="15" customHeight="1" thickBot="1">
      <c r="B26" s="416"/>
      <c r="C26" s="431" t="s">
        <v>377</v>
      </c>
      <c r="D26" s="432">
        <v>270</v>
      </c>
      <c r="E26" s="432">
        <v>270</v>
      </c>
      <c r="F26" s="433">
        <v>0</v>
      </c>
    </row>
    <row r="27" spans="2:6" ht="15" customHeight="1">
      <c r="B27" s="427" t="s">
        <v>398</v>
      </c>
      <c r="C27" s="428" t="s">
        <v>395</v>
      </c>
      <c r="D27" s="429">
        <v>350</v>
      </c>
      <c r="E27" s="429">
        <v>350</v>
      </c>
      <c r="F27" s="430">
        <v>0</v>
      </c>
    </row>
    <row r="28" spans="2:6" ht="15" customHeight="1">
      <c r="B28" s="427"/>
      <c r="C28" s="428" t="s">
        <v>396</v>
      </c>
      <c r="D28" s="429">
        <v>350</v>
      </c>
      <c r="E28" s="429">
        <v>350</v>
      </c>
      <c r="F28" s="430">
        <v>0</v>
      </c>
    </row>
    <row r="29" spans="2:6" ht="15" customHeight="1">
      <c r="B29" s="427"/>
      <c r="C29" s="428" t="s">
        <v>357</v>
      </c>
      <c r="D29" s="429">
        <v>348</v>
      </c>
      <c r="E29" s="429">
        <v>348</v>
      </c>
      <c r="F29" s="430">
        <v>0</v>
      </c>
    </row>
    <row r="30" spans="2:6" ht="15" customHeight="1">
      <c r="B30" s="427"/>
      <c r="C30" s="428" t="s">
        <v>371</v>
      </c>
      <c r="D30" s="429">
        <v>366</v>
      </c>
      <c r="E30" s="429">
        <v>366</v>
      </c>
      <c r="F30" s="430">
        <v>0</v>
      </c>
    </row>
    <row r="31" spans="2:6" ht="15" customHeight="1">
      <c r="B31" s="427"/>
      <c r="C31" s="428" t="s">
        <v>373</v>
      </c>
      <c r="D31" s="429">
        <v>342</v>
      </c>
      <c r="E31" s="429">
        <v>342</v>
      </c>
      <c r="F31" s="430">
        <v>0</v>
      </c>
    </row>
    <row r="32" spans="2:6" ht="15" customHeight="1" thickBot="1">
      <c r="B32" s="416"/>
      <c r="C32" s="431" t="s">
        <v>399</v>
      </c>
      <c r="D32" s="432">
        <v>355</v>
      </c>
      <c r="E32" s="432">
        <v>355</v>
      </c>
      <c r="F32" s="433">
        <v>0</v>
      </c>
    </row>
    <row r="33" spans="2:6" ht="15" customHeight="1">
      <c r="B33" s="427" t="s">
        <v>400</v>
      </c>
      <c r="C33" s="428" t="s">
        <v>395</v>
      </c>
      <c r="D33" s="429">
        <v>359</v>
      </c>
      <c r="E33" s="429">
        <v>359</v>
      </c>
      <c r="F33" s="430">
        <v>0</v>
      </c>
    </row>
    <row r="34" spans="2:6" ht="15" customHeight="1">
      <c r="B34" s="427"/>
      <c r="C34" s="428" t="s">
        <v>361</v>
      </c>
      <c r="D34" s="429">
        <v>380</v>
      </c>
      <c r="E34" s="429">
        <v>380</v>
      </c>
      <c r="F34" s="430">
        <v>0</v>
      </c>
    </row>
    <row r="35" spans="2:6" ht="15" customHeight="1">
      <c r="B35" s="415"/>
      <c r="C35" s="428" t="s">
        <v>371</v>
      </c>
      <c r="D35" s="429">
        <v>371</v>
      </c>
      <c r="E35" s="429">
        <v>371</v>
      </c>
      <c r="F35" s="430">
        <v>0</v>
      </c>
    </row>
    <row r="36" spans="2:6" ht="15" customHeight="1">
      <c r="B36" s="415"/>
      <c r="C36" s="428" t="s">
        <v>373</v>
      </c>
      <c r="D36" s="435">
        <v>362.5</v>
      </c>
      <c r="E36" s="435">
        <v>362.5</v>
      </c>
      <c r="F36" s="430">
        <v>0</v>
      </c>
    </row>
    <row r="37" spans="2:6" ht="15" customHeight="1">
      <c r="B37" s="415"/>
      <c r="C37" s="428" t="s">
        <v>399</v>
      </c>
      <c r="D37" s="429">
        <v>396.25</v>
      </c>
      <c r="E37" s="429">
        <v>396.25</v>
      </c>
      <c r="F37" s="430">
        <v>0</v>
      </c>
    </row>
    <row r="38" spans="2:6" ht="15" customHeight="1" thickBot="1">
      <c r="B38" s="416"/>
      <c r="C38" s="431" t="s">
        <v>377</v>
      </c>
      <c r="D38" s="432">
        <v>373.9</v>
      </c>
      <c r="E38" s="432">
        <v>373.9</v>
      </c>
      <c r="F38" s="433">
        <v>0</v>
      </c>
    </row>
    <row r="39" spans="2:6" ht="15" customHeight="1">
      <c r="B39" s="434" t="s">
        <v>401</v>
      </c>
      <c r="C39" s="428" t="s">
        <v>371</v>
      </c>
      <c r="D39" s="435">
        <v>611</v>
      </c>
      <c r="E39" s="435">
        <v>611</v>
      </c>
      <c r="F39" s="436">
        <v>0</v>
      </c>
    </row>
    <row r="40" spans="2:6" ht="15" customHeight="1" thickBot="1">
      <c r="B40" s="437"/>
      <c r="C40" s="431" t="s">
        <v>399</v>
      </c>
      <c r="D40" s="438">
        <v>630</v>
      </c>
      <c r="E40" s="438">
        <v>630</v>
      </c>
      <c r="F40" s="439">
        <v>0</v>
      </c>
    </row>
    <row r="41" spans="2:6" ht="15" customHeight="1">
      <c r="B41" s="427" t="s">
        <v>402</v>
      </c>
      <c r="C41" s="428" t="s">
        <v>371</v>
      </c>
      <c r="D41" s="429">
        <v>636</v>
      </c>
      <c r="E41" s="429">
        <v>636</v>
      </c>
      <c r="F41" s="430">
        <v>0</v>
      </c>
    </row>
    <row r="42" spans="2:6" ht="15" customHeight="1">
      <c r="B42" s="415"/>
      <c r="C42" s="428" t="s">
        <v>373</v>
      </c>
      <c r="D42" s="429">
        <v>652.5</v>
      </c>
      <c r="E42" s="429">
        <v>652.5</v>
      </c>
      <c r="F42" s="430">
        <v>0</v>
      </c>
    </row>
    <row r="43" spans="2:6" ht="15" customHeight="1" thickBot="1">
      <c r="B43" s="416"/>
      <c r="C43" s="431" t="s">
        <v>399</v>
      </c>
      <c r="D43" s="432">
        <v>660</v>
      </c>
      <c r="E43" s="432">
        <v>660</v>
      </c>
      <c r="F43" s="433">
        <v>0</v>
      </c>
    </row>
    <row r="44" spans="2:6" ht="15" customHeight="1" thickBot="1">
      <c r="B44" s="440" t="s">
        <v>403</v>
      </c>
      <c r="C44" s="441" t="s">
        <v>399</v>
      </c>
      <c r="D44" s="432">
        <v>631.5</v>
      </c>
      <c r="E44" s="432">
        <v>631.5</v>
      </c>
      <c r="F44" s="433">
        <v>0</v>
      </c>
    </row>
    <row r="45" spans="2:6" ht="15" customHeight="1">
      <c r="B45" s="427" t="s">
        <v>404</v>
      </c>
      <c r="C45" s="428" t="s">
        <v>395</v>
      </c>
      <c r="D45" s="429">
        <v>328.75</v>
      </c>
      <c r="E45" s="429">
        <v>328.75</v>
      </c>
      <c r="F45" s="430">
        <v>0</v>
      </c>
    </row>
    <row r="46" spans="2:6" ht="15" customHeight="1">
      <c r="B46" s="415"/>
      <c r="C46" s="442" t="s">
        <v>371</v>
      </c>
      <c r="D46" s="443">
        <v>341.06</v>
      </c>
      <c r="E46" s="443">
        <v>341.06</v>
      </c>
      <c r="F46" s="444">
        <v>0</v>
      </c>
    </row>
    <row r="47" spans="2:6" ht="15" customHeight="1">
      <c r="B47" s="415"/>
      <c r="C47" s="442" t="s">
        <v>373</v>
      </c>
      <c r="D47" s="443">
        <v>392.5</v>
      </c>
      <c r="E47" s="443">
        <v>392.5</v>
      </c>
      <c r="F47" s="444">
        <v>0</v>
      </c>
    </row>
    <row r="48" spans="2:6" ht="15" customHeight="1" thickBot="1">
      <c r="B48" s="416"/>
      <c r="C48" s="431" t="s">
        <v>399</v>
      </c>
      <c r="D48" s="432">
        <v>383</v>
      </c>
      <c r="E48" s="432">
        <v>383</v>
      </c>
      <c r="F48" s="433">
        <v>0</v>
      </c>
    </row>
    <row r="49" spans="6:6" ht="15" customHeight="1">
      <c r="F49" s="63" t="s">
        <v>58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1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405" customWidth="1"/>
    <col min="2" max="2" width="31.28515625" style="405" customWidth="1"/>
    <col min="3" max="3" width="25.5703125" style="405" customWidth="1"/>
    <col min="4" max="4" width="17.85546875" style="405" customWidth="1"/>
    <col min="5" max="5" width="15.85546875" style="405" customWidth="1"/>
    <col min="6" max="6" width="13.5703125" style="405" customWidth="1"/>
    <col min="7" max="7" width="3.28515625" style="405" customWidth="1"/>
    <col min="8" max="16384" width="8.85546875" style="405"/>
  </cols>
  <sheetData>
    <row r="1" spans="1:7" ht="14.25" customHeight="1">
      <c r="A1" s="445"/>
      <c r="B1" s="445"/>
      <c r="C1" s="445"/>
      <c r="D1" s="445"/>
      <c r="E1" s="445"/>
      <c r="F1" s="445"/>
    </row>
    <row r="2" spans="1:7" ht="10.5" customHeight="1" thickBot="1">
      <c r="A2" s="445"/>
      <c r="B2" s="445"/>
      <c r="C2" s="445"/>
      <c r="D2" s="445"/>
      <c r="E2" s="445"/>
      <c r="F2" s="445"/>
    </row>
    <row r="3" spans="1:7" ht="19.899999999999999" customHeight="1" thickBot="1">
      <c r="A3" s="445"/>
      <c r="B3" s="683" t="s">
        <v>405</v>
      </c>
      <c r="C3" s="684"/>
      <c r="D3" s="684"/>
      <c r="E3" s="684"/>
      <c r="F3" s="685"/>
    </row>
    <row r="4" spans="1:7" ht="15.75" customHeight="1">
      <c r="A4" s="445"/>
      <c r="B4" s="242"/>
      <c r="C4" s="242"/>
      <c r="D4" s="242"/>
      <c r="E4" s="242"/>
      <c r="F4" s="242"/>
    </row>
    <row r="5" spans="1:7" ht="20.45" customHeight="1">
      <c r="A5" s="445"/>
      <c r="B5" s="686" t="s">
        <v>406</v>
      </c>
      <c r="C5" s="686"/>
      <c r="D5" s="686"/>
      <c r="E5" s="686"/>
      <c r="F5" s="686"/>
      <c r="G5" s="408"/>
    </row>
    <row r="6" spans="1:7" ht="19.899999999999999" customHeight="1">
      <c r="A6" s="445"/>
      <c r="B6" s="687" t="s">
        <v>407</v>
      </c>
      <c r="C6" s="687"/>
      <c r="D6" s="687"/>
      <c r="E6" s="687"/>
      <c r="F6" s="687"/>
      <c r="G6" s="408"/>
    </row>
    <row r="7" spans="1:7" ht="19.899999999999999" customHeight="1" thickBot="1">
      <c r="A7" s="445"/>
      <c r="B7" s="445"/>
      <c r="C7" s="445"/>
      <c r="D7" s="445"/>
      <c r="E7" s="445"/>
      <c r="F7" s="445"/>
    </row>
    <row r="8" spans="1:7" ht="39" customHeight="1" thickBot="1">
      <c r="A8" s="445"/>
      <c r="B8" s="446" t="s">
        <v>65</v>
      </c>
      <c r="C8" s="447" t="s">
        <v>348</v>
      </c>
      <c r="D8" s="410" t="s">
        <v>349</v>
      </c>
      <c r="E8" s="410" t="s">
        <v>350</v>
      </c>
      <c r="F8" s="447" t="s">
        <v>351</v>
      </c>
    </row>
    <row r="9" spans="1:7" ht="15" customHeight="1">
      <c r="A9" s="445"/>
      <c r="B9" s="448" t="s">
        <v>408</v>
      </c>
      <c r="C9" s="449" t="s">
        <v>353</v>
      </c>
      <c r="D9" s="450">
        <v>36.25</v>
      </c>
      <c r="E9" s="450">
        <v>36.25</v>
      </c>
      <c r="F9" s="451">
        <v>0</v>
      </c>
    </row>
    <row r="10" spans="1:7" ht="15" customHeight="1">
      <c r="A10" s="445"/>
      <c r="B10" s="452"/>
      <c r="C10" s="453" t="s">
        <v>395</v>
      </c>
      <c r="D10" s="454">
        <v>29.66</v>
      </c>
      <c r="E10" s="454">
        <v>31.23</v>
      </c>
      <c r="F10" s="430">
        <v>1.5700000000000003</v>
      </c>
    </row>
    <row r="11" spans="1:7" ht="15" customHeight="1">
      <c r="A11" s="445"/>
      <c r="B11" s="455"/>
      <c r="C11" s="453" t="s">
        <v>358</v>
      </c>
      <c r="D11" s="454">
        <v>27.15</v>
      </c>
      <c r="E11" s="454">
        <v>28.49</v>
      </c>
      <c r="F11" s="430">
        <v>1.3399999999999999</v>
      </c>
    </row>
    <row r="12" spans="1:7" ht="15" customHeight="1">
      <c r="A12" s="445"/>
      <c r="B12" s="455"/>
      <c r="C12" s="453" t="s">
        <v>359</v>
      </c>
      <c r="D12" s="454">
        <v>24.73</v>
      </c>
      <c r="E12" s="454">
        <v>25.23</v>
      </c>
      <c r="F12" s="430">
        <v>0.5</v>
      </c>
    </row>
    <row r="13" spans="1:7" ht="15" customHeight="1" thickBot="1">
      <c r="A13" s="445"/>
      <c r="B13" s="456"/>
      <c r="C13" s="457" t="s">
        <v>374</v>
      </c>
      <c r="D13" s="458">
        <v>25.1</v>
      </c>
      <c r="E13" s="458">
        <v>24.41</v>
      </c>
      <c r="F13" s="433">
        <v>-0.69000000000000128</v>
      </c>
    </row>
    <row r="14" spans="1:7" ht="15" customHeight="1" thickBot="1">
      <c r="A14" s="445"/>
      <c r="B14" s="459" t="s">
        <v>409</v>
      </c>
      <c r="C14" s="688" t="s">
        <v>410</v>
      </c>
      <c r="D14" s="689"/>
      <c r="E14" s="689"/>
      <c r="F14" s="690"/>
    </row>
    <row r="15" spans="1:7" ht="15" customHeight="1">
      <c r="A15" s="445"/>
      <c r="B15" s="455"/>
      <c r="C15" s="453" t="s">
        <v>353</v>
      </c>
      <c r="D15" s="450">
        <v>38.9</v>
      </c>
      <c r="E15" s="460">
        <v>38.9</v>
      </c>
      <c r="F15" s="430">
        <v>0</v>
      </c>
    </row>
    <row r="16" spans="1:7" ht="15" customHeight="1">
      <c r="A16" s="445"/>
      <c r="B16" s="455"/>
      <c r="C16" s="453" t="s">
        <v>395</v>
      </c>
      <c r="D16" s="454">
        <v>39.07</v>
      </c>
      <c r="E16" s="461">
        <v>39.07</v>
      </c>
      <c r="F16" s="430">
        <v>0</v>
      </c>
    </row>
    <row r="17" spans="1:6" ht="15" customHeight="1">
      <c r="A17" s="445"/>
      <c r="B17" s="455"/>
      <c r="C17" s="453" t="s">
        <v>358</v>
      </c>
      <c r="D17" s="454">
        <v>28.92</v>
      </c>
      <c r="E17" s="461">
        <v>29.5</v>
      </c>
      <c r="F17" s="430">
        <v>0.57999999999999829</v>
      </c>
    </row>
    <row r="18" spans="1:6" ht="15" customHeight="1">
      <c r="A18" s="445"/>
      <c r="B18" s="455"/>
      <c r="C18" s="453" t="s">
        <v>359</v>
      </c>
      <c r="D18" s="454">
        <v>41.94</v>
      </c>
      <c r="E18" s="461">
        <v>42.75</v>
      </c>
      <c r="F18" s="430">
        <v>0.81000000000000227</v>
      </c>
    </row>
    <row r="19" spans="1:6" ht="15" customHeight="1">
      <c r="A19" s="445"/>
      <c r="B19" s="455"/>
      <c r="C19" s="453" t="s">
        <v>365</v>
      </c>
      <c r="D19" s="454">
        <v>31.25</v>
      </c>
      <c r="E19" s="461">
        <v>31.25</v>
      </c>
      <c r="F19" s="430">
        <v>0</v>
      </c>
    </row>
    <row r="20" spans="1:6" ht="15" customHeight="1">
      <c r="A20" s="445"/>
      <c r="B20" s="455"/>
      <c r="C20" s="453" t="s">
        <v>374</v>
      </c>
      <c r="D20" s="454">
        <v>33.54</v>
      </c>
      <c r="E20" s="461">
        <v>34.159999999999997</v>
      </c>
      <c r="F20" s="430">
        <v>0.61999999999999744</v>
      </c>
    </row>
    <row r="21" spans="1:6" ht="15" customHeight="1" thickBot="1">
      <c r="A21" s="445"/>
      <c r="B21" s="456"/>
      <c r="C21" s="457" t="s">
        <v>399</v>
      </c>
      <c r="D21" s="462">
        <v>30.42</v>
      </c>
      <c r="E21" s="463">
        <v>31.19</v>
      </c>
      <c r="F21" s="433">
        <v>0.76999999999999957</v>
      </c>
    </row>
    <row r="22" spans="1:6">
      <c r="A22" s="445"/>
      <c r="B22" s="445"/>
      <c r="C22" s="445"/>
      <c r="D22" s="445"/>
      <c r="E22" s="445"/>
      <c r="F22" s="63" t="s">
        <v>58</v>
      </c>
    </row>
    <row r="24" spans="1:6">
      <c r="F24" s="135"/>
    </row>
  </sheetData>
  <mergeCells count="4">
    <mergeCell ref="B3:F3"/>
    <mergeCell ref="B5:F5"/>
    <mergeCell ref="B6:F6"/>
    <mergeCell ref="C14:F14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3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466" customWidth="1"/>
    <col min="2" max="2" width="48.28515625" style="466" customWidth="1"/>
    <col min="3" max="3" width="22.28515625" style="466" customWidth="1"/>
    <col min="4" max="4" width="17.5703125" style="466" customWidth="1"/>
    <col min="5" max="5" width="16" style="466" customWidth="1"/>
    <col min="6" max="6" width="12.5703125" style="466" customWidth="1"/>
    <col min="7" max="7" width="2.42578125" style="466" customWidth="1"/>
    <col min="8" max="9" width="10.7109375" style="467" customWidth="1"/>
    <col min="10" max="16384" width="11.42578125" style="467"/>
  </cols>
  <sheetData>
    <row r="1" spans="1:12" ht="10.5" customHeight="1">
      <c r="A1" s="464"/>
      <c r="B1" s="464"/>
      <c r="C1" s="464"/>
      <c r="D1" s="464"/>
      <c r="E1" s="464"/>
      <c r="F1" s="465"/>
    </row>
    <row r="2" spans="1:12" ht="18" customHeight="1">
      <c r="A2" s="464"/>
      <c r="B2" s="468"/>
      <c r="C2" s="468"/>
      <c r="D2" s="468"/>
      <c r="E2" s="468"/>
      <c r="F2" s="469"/>
    </row>
    <row r="3" spans="1:12" ht="14.25" customHeight="1" thickBot="1"/>
    <row r="4" spans="1:12" ht="17.25" customHeight="1" thickBot="1">
      <c r="A4" s="464"/>
      <c r="B4" s="683" t="s">
        <v>411</v>
      </c>
      <c r="C4" s="684"/>
      <c r="D4" s="684"/>
      <c r="E4" s="684"/>
      <c r="F4" s="685"/>
    </row>
    <row r="5" spans="1:12" ht="17.25" customHeight="1">
      <c r="A5" s="464"/>
      <c r="B5" s="691" t="s">
        <v>412</v>
      </c>
      <c r="C5" s="691"/>
      <c r="D5" s="691"/>
      <c r="E5" s="691"/>
      <c r="F5" s="691"/>
      <c r="G5" s="470"/>
    </row>
    <row r="6" spans="1:12">
      <c r="A6" s="464"/>
      <c r="B6" s="691" t="s">
        <v>413</v>
      </c>
      <c r="C6" s="691"/>
      <c r="D6" s="691"/>
      <c r="E6" s="691"/>
      <c r="F6" s="691"/>
      <c r="G6" s="470"/>
    </row>
    <row r="7" spans="1:12" ht="15.75" thickBot="1">
      <c r="A7" s="464"/>
      <c r="B7" s="471"/>
      <c r="C7" s="471"/>
      <c r="D7" s="471"/>
      <c r="E7" s="471"/>
      <c r="F7" s="464"/>
    </row>
    <row r="8" spans="1:12" ht="44.45" customHeight="1" thickBot="1">
      <c r="A8" s="464"/>
      <c r="B8" s="409" t="s">
        <v>414</v>
      </c>
      <c r="C8" s="472" t="s">
        <v>348</v>
      </c>
      <c r="D8" s="410" t="s">
        <v>349</v>
      </c>
      <c r="E8" s="410" t="s">
        <v>350</v>
      </c>
      <c r="F8" s="472" t="s">
        <v>351</v>
      </c>
    </row>
    <row r="9" spans="1:12">
      <c r="A9" s="464"/>
      <c r="B9" s="473" t="s">
        <v>415</v>
      </c>
      <c r="C9" s="474" t="s">
        <v>353</v>
      </c>
      <c r="D9" s="475">
        <v>323</v>
      </c>
      <c r="E9" s="475">
        <v>324</v>
      </c>
      <c r="F9" s="476">
        <v>1</v>
      </c>
    </row>
    <row r="10" spans="1:12">
      <c r="A10" s="464"/>
      <c r="B10" s="477" t="s">
        <v>416</v>
      </c>
      <c r="C10" s="478" t="s">
        <v>417</v>
      </c>
      <c r="D10" s="479">
        <v>334.25</v>
      </c>
      <c r="E10" s="479">
        <v>334.25</v>
      </c>
      <c r="F10" s="480">
        <v>0</v>
      </c>
    </row>
    <row r="11" spans="1:12">
      <c r="A11" s="464"/>
      <c r="B11" s="477"/>
      <c r="C11" s="478" t="s">
        <v>395</v>
      </c>
      <c r="D11" s="479">
        <v>329</v>
      </c>
      <c r="E11" s="479">
        <v>319.33</v>
      </c>
      <c r="F11" s="480">
        <v>-9.6700000000000159</v>
      </c>
    </row>
    <row r="12" spans="1:12">
      <c r="A12" s="464"/>
      <c r="B12" s="477"/>
      <c r="C12" s="478" t="s">
        <v>396</v>
      </c>
      <c r="D12" s="479">
        <v>315</v>
      </c>
      <c r="E12" s="479">
        <v>315</v>
      </c>
      <c r="F12" s="480">
        <v>0</v>
      </c>
    </row>
    <row r="13" spans="1:12">
      <c r="A13" s="464"/>
      <c r="B13" s="477"/>
      <c r="C13" s="478" t="s">
        <v>357</v>
      </c>
      <c r="D13" s="479">
        <v>324</v>
      </c>
      <c r="E13" s="479">
        <v>322</v>
      </c>
      <c r="F13" s="480">
        <v>-2</v>
      </c>
    </row>
    <row r="14" spans="1:12">
      <c r="A14" s="464"/>
      <c r="B14" s="477"/>
      <c r="C14" s="478" t="s">
        <v>418</v>
      </c>
      <c r="D14" s="479">
        <v>332.5</v>
      </c>
      <c r="E14" s="479">
        <v>332.5</v>
      </c>
      <c r="F14" s="480">
        <v>0</v>
      </c>
    </row>
    <row r="15" spans="1:12">
      <c r="A15" s="464"/>
      <c r="B15" s="477"/>
      <c r="C15" s="478" t="s">
        <v>358</v>
      </c>
      <c r="D15" s="479">
        <v>330</v>
      </c>
      <c r="E15" s="479">
        <v>330</v>
      </c>
      <c r="F15" s="480">
        <v>0</v>
      </c>
    </row>
    <row r="16" spans="1:12">
      <c r="A16" s="464"/>
      <c r="B16" s="477"/>
      <c r="C16" s="478" t="s">
        <v>379</v>
      </c>
      <c r="D16" s="479">
        <v>316.5</v>
      </c>
      <c r="E16" s="479">
        <v>315.5</v>
      </c>
      <c r="F16" s="480">
        <v>-1</v>
      </c>
      <c r="L16" s="481"/>
    </row>
    <row r="17" spans="1:6">
      <c r="A17" s="464"/>
      <c r="B17" s="477"/>
      <c r="C17" s="478" t="s">
        <v>359</v>
      </c>
      <c r="D17" s="479">
        <v>317.5</v>
      </c>
      <c r="E17" s="479">
        <v>313.3</v>
      </c>
      <c r="F17" s="480">
        <v>-4.1999999999999886</v>
      </c>
    </row>
    <row r="18" spans="1:6">
      <c r="A18" s="464"/>
      <c r="B18" s="477"/>
      <c r="C18" s="478" t="s">
        <v>387</v>
      </c>
      <c r="D18" s="479">
        <v>316</v>
      </c>
      <c r="E18" s="479">
        <v>316</v>
      </c>
      <c r="F18" s="480">
        <v>0</v>
      </c>
    </row>
    <row r="19" spans="1:6">
      <c r="A19" s="464"/>
      <c r="B19" s="477"/>
      <c r="C19" s="478" t="s">
        <v>419</v>
      </c>
      <c r="D19" s="479">
        <v>333</v>
      </c>
      <c r="E19" s="479">
        <v>333</v>
      </c>
      <c r="F19" s="480">
        <v>0</v>
      </c>
    </row>
    <row r="20" spans="1:6">
      <c r="A20" s="464"/>
      <c r="B20" s="477"/>
      <c r="C20" s="478" t="s">
        <v>420</v>
      </c>
      <c r="D20" s="479">
        <v>323</v>
      </c>
      <c r="E20" s="479">
        <v>325.5</v>
      </c>
      <c r="F20" s="480">
        <v>2.5</v>
      </c>
    </row>
    <row r="21" spans="1:6">
      <c r="A21" s="464"/>
      <c r="B21" s="477"/>
      <c r="C21" s="478" t="s">
        <v>421</v>
      </c>
      <c r="D21" s="479">
        <v>324.62</v>
      </c>
      <c r="E21" s="479">
        <v>323.5</v>
      </c>
      <c r="F21" s="480">
        <v>-1.1200000000000045</v>
      </c>
    </row>
    <row r="22" spans="1:6">
      <c r="A22" s="464"/>
      <c r="B22" s="477"/>
      <c r="C22" s="478" t="s">
        <v>371</v>
      </c>
      <c r="D22" s="479">
        <v>329.5</v>
      </c>
      <c r="E22" s="479">
        <v>329.5</v>
      </c>
      <c r="F22" s="480">
        <v>0</v>
      </c>
    </row>
    <row r="23" spans="1:6">
      <c r="A23" s="464"/>
      <c r="B23" s="477"/>
      <c r="C23" s="478" t="s">
        <v>373</v>
      </c>
      <c r="D23" s="479">
        <v>330</v>
      </c>
      <c r="E23" s="479">
        <v>330</v>
      </c>
      <c r="F23" s="480">
        <v>0</v>
      </c>
    </row>
    <row r="24" spans="1:6">
      <c r="A24" s="464"/>
      <c r="B24" s="477"/>
      <c r="C24" s="478" t="s">
        <v>374</v>
      </c>
      <c r="D24" s="479">
        <v>330</v>
      </c>
      <c r="E24" s="479">
        <v>329.5</v>
      </c>
      <c r="F24" s="480">
        <v>-0.5</v>
      </c>
    </row>
    <row r="25" spans="1:6" ht="15.75" thickBot="1">
      <c r="A25" s="464"/>
      <c r="B25" s="482"/>
      <c r="C25" s="483" t="s">
        <v>422</v>
      </c>
      <c r="D25" s="484">
        <v>300</v>
      </c>
      <c r="E25" s="484">
        <v>302.5</v>
      </c>
      <c r="F25" s="485">
        <v>2.5</v>
      </c>
    </row>
    <row r="26" spans="1:6">
      <c r="A26" s="464"/>
      <c r="B26" s="477" t="s">
        <v>423</v>
      </c>
      <c r="C26" s="478" t="s">
        <v>353</v>
      </c>
      <c r="D26" s="479">
        <v>310</v>
      </c>
      <c r="E26" s="479">
        <v>308</v>
      </c>
      <c r="F26" s="480">
        <v>-2</v>
      </c>
    </row>
    <row r="27" spans="1:6">
      <c r="A27" s="464"/>
      <c r="B27" s="477" t="s">
        <v>424</v>
      </c>
      <c r="C27" s="478" t="s">
        <v>395</v>
      </c>
      <c r="D27" s="479">
        <v>308.5</v>
      </c>
      <c r="E27" s="479">
        <v>307.33</v>
      </c>
      <c r="F27" s="480">
        <v>-1.1700000000000159</v>
      </c>
    </row>
    <row r="28" spans="1:6">
      <c r="A28" s="464"/>
      <c r="B28" s="477"/>
      <c r="C28" s="478" t="s">
        <v>357</v>
      </c>
      <c r="D28" s="479">
        <v>305</v>
      </c>
      <c r="E28" s="479">
        <v>302</v>
      </c>
      <c r="F28" s="480">
        <v>-3</v>
      </c>
    </row>
    <row r="29" spans="1:6">
      <c r="A29" s="464"/>
      <c r="B29" s="477"/>
      <c r="C29" s="478" t="s">
        <v>418</v>
      </c>
      <c r="D29" s="479">
        <v>307.5</v>
      </c>
      <c r="E29" s="479">
        <v>307.5</v>
      </c>
      <c r="F29" s="480">
        <v>0</v>
      </c>
    </row>
    <row r="30" spans="1:6">
      <c r="A30" s="464"/>
      <c r="B30" s="477"/>
      <c r="C30" s="478" t="s">
        <v>358</v>
      </c>
      <c r="D30" s="479">
        <v>307</v>
      </c>
      <c r="E30" s="479">
        <v>307</v>
      </c>
      <c r="F30" s="480">
        <v>0</v>
      </c>
    </row>
    <row r="31" spans="1:6">
      <c r="A31" s="464"/>
      <c r="B31" s="477"/>
      <c r="C31" s="478" t="s">
        <v>379</v>
      </c>
      <c r="D31" s="479">
        <v>305</v>
      </c>
      <c r="E31" s="479">
        <v>305</v>
      </c>
      <c r="F31" s="480">
        <v>0</v>
      </c>
    </row>
    <row r="32" spans="1:6">
      <c r="A32" s="464"/>
      <c r="B32" s="477"/>
      <c r="C32" s="478" t="s">
        <v>359</v>
      </c>
      <c r="D32" s="479">
        <v>305</v>
      </c>
      <c r="E32" s="479">
        <v>301.7</v>
      </c>
      <c r="F32" s="480">
        <v>-3.3000000000000114</v>
      </c>
    </row>
    <row r="33" spans="1:7">
      <c r="A33" s="464"/>
      <c r="B33" s="477"/>
      <c r="C33" s="478" t="s">
        <v>387</v>
      </c>
      <c r="D33" s="479">
        <v>310.5</v>
      </c>
      <c r="E33" s="479">
        <v>310.5</v>
      </c>
      <c r="F33" s="480">
        <v>0</v>
      </c>
    </row>
    <row r="34" spans="1:7">
      <c r="A34" s="464"/>
      <c r="B34" s="477"/>
      <c r="C34" s="478" t="s">
        <v>419</v>
      </c>
      <c r="D34" s="479">
        <v>318.45</v>
      </c>
      <c r="E34" s="479">
        <v>318.45</v>
      </c>
      <c r="F34" s="480">
        <v>0</v>
      </c>
    </row>
    <row r="35" spans="1:7">
      <c r="A35" s="464"/>
      <c r="B35" s="477"/>
      <c r="C35" s="478" t="s">
        <v>420</v>
      </c>
      <c r="D35" s="479">
        <v>299</v>
      </c>
      <c r="E35" s="479">
        <v>298</v>
      </c>
      <c r="F35" s="480">
        <v>-1</v>
      </c>
    </row>
    <row r="36" spans="1:7">
      <c r="A36" s="464"/>
      <c r="B36" s="477"/>
      <c r="C36" s="478" t="s">
        <v>421</v>
      </c>
      <c r="D36" s="479">
        <v>306.5</v>
      </c>
      <c r="E36" s="479">
        <v>306.5</v>
      </c>
      <c r="F36" s="480">
        <v>0</v>
      </c>
    </row>
    <row r="37" spans="1:7">
      <c r="A37" s="464"/>
      <c r="B37" s="477"/>
      <c r="C37" s="478" t="s">
        <v>371</v>
      </c>
      <c r="D37" s="479">
        <v>316.5</v>
      </c>
      <c r="E37" s="479">
        <v>316.5</v>
      </c>
      <c r="F37" s="480">
        <v>0</v>
      </c>
    </row>
    <row r="38" spans="1:7">
      <c r="A38" s="464"/>
      <c r="B38" s="477"/>
      <c r="C38" s="478" t="s">
        <v>373</v>
      </c>
      <c r="D38" s="479">
        <v>305</v>
      </c>
      <c r="E38" s="479">
        <v>305</v>
      </c>
      <c r="F38" s="480">
        <v>0</v>
      </c>
    </row>
    <row r="39" spans="1:7">
      <c r="A39" s="464"/>
      <c r="B39" s="477"/>
      <c r="C39" s="478" t="s">
        <v>374</v>
      </c>
      <c r="D39" s="479">
        <v>310.5</v>
      </c>
      <c r="E39" s="479">
        <v>313</v>
      </c>
      <c r="F39" s="480">
        <v>2.5</v>
      </c>
    </row>
    <row r="40" spans="1:7" ht="15.75" thickBot="1">
      <c r="A40" s="464"/>
      <c r="B40" s="482"/>
      <c r="C40" s="478" t="s">
        <v>377</v>
      </c>
      <c r="D40" s="479">
        <v>270</v>
      </c>
      <c r="E40" s="479">
        <v>272.5</v>
      </c>
      <c r="F40" s="480">
        <v>2.5</v>
      </c>
    </row>
    <row r="41" spans="1:7">
      <c r="A41" s="464"/>
      <c r="B41" s="477" t="s">
        <v>425</v>
      </c>
      <c r="C41" s="474" t="s">
        <v>353</v>
      </c>
      <c r="D41" s="475">
        <v>288</v>
      </c>
      <c r="E41" s="475">
        <v>286</v>
      </c>
      <c r="F41" s="476">
        <v>-2</v>
      </c>
    </row>
    <row r="42" spans="1:7">
      <c r="A42" s="464"/>
      <c r="B42" s="477" t="s">
        <v>426</v>
      </c>
      <c r="C42" s="478" t="s">
        <v>395</v>
      </c>
      <c r="D42" s="479">
        <v>278.25</v>
      </c>
      <c r="E42" s="479">
        <v>278.83</v>
      </c>
      <c r="F42" s="480">
        <v>0.57999999999998408</v>
      </c>
    </row>
    <row r="43" spans="1:7">
      <c r="A43" s="464"/>
      <c r="B43" s="477"/>
      <c r="C43" s="478" t="s">
        <v>396</v>
      </c>
      <c r="D43" s="479">
        <v>275</v>
      </c>
      <c r="E43" s="479">
        <v>275.29300000000001</v>
      </c>
      <c r="F43" s="480">
        <v>0.29300000000000637</v>
      </c>
    </row>
    <row r="44" spans="1:7">
      <c r="A44" s="464"/>
      <c r="B44" s="467"/>
      <c r="C44" s="478" t="s">
        <v>357</v>
      </c>
      <c r="D44" s="479">
        <v>295</v>
      </c>
      <c r="E44" s="479">
        <v>293</v>
      </c>
      <c r="F44" s="480">
        <v>-2</v>
      </c>
      <c r="G44" s="467"/>
    </row>
    <row r="45" spans="1:7">
      <c r="A45" s="464"/>
      <c r="B45" s="467"/>
      <c r="C45" s="478" t="s">
        <v>418</v>
      </c>
      <c r="D45" s="479">
        <v>282.5</v>
      </c>
      <c r="E45" s="479">
        <v>282.5</v>
      </c>
      <c r="F45" s="480">
        <v>0</v>
      </c>
      <c r="G45" s="467"/>
    </row>
    <row r="46" spans="1:7">
      <c r="A46" s="464"/>
      <c r="B46" s="477"/>
      <c r="C46" s="478" t="s">
        <v>379</v>
      </c>
      <c r="D46" s="479">
        <v>283.5</v>
      </c>
      <c r="E46" s="479">
        <v>283.5</v>
      </c>
      <c r="F46" s="480">
        <v>0</v>
      </c>
      <c r="G46" s="467"/>
    </row>
    <row r="47" spans="1:7">
      <c r="A47" s="464"/>
      <c r="B47" s="477"/>
      <c r="C47" s="478" t="s">
        <v>359</v>
      </c>
      <c r="D47" s="479">
        <v>285</v>
      </c>
      <c r="E47" s="479">
        <v>291.7</v>
      </c>
      <c r="F47" s="480">
        <v>6.6999999999999886</v>
      </c>
      <c r="G47" s="467"/>
    </row>
    <row r="48" spans="1:7">
      <c r="A48" s="464"/>
      <c r="B48" s="477"/>
      <c r="C48" s="478" t="s">
        <v>387</v>
      </c>
      <c r="D48" s="479">
        <v>288</v>
      </c>
      <c r="E48" s="479">
        <v>288</v>
      </c>
      <c r="F48" s="480">
        <v>0</v>
      </c>
      <c r="G48" s="467"/>
    </row>
    <row r="49" spans="1:7">
      <c r="A49" s="464"/>
      <c r="B49" s="477"/>
      <c r="C49" s="478" t="s">
        <v>419</v>
      </c>
      <c r="D49" s="479">
        <v>280</v>
      </c>
      <c r="E49" s="479">
        <v>280</v>
      </c>
      <c r="F49" s="480">
        <v>0</v>
      </c>
      <c r="G49" s="467"/>
    </row>
    <row r="50" spans="1:7">
      <c r="A50" s="464"/>
      <c r="B50" s="477"/>
      <c r="C50" s="478" t="s">
        <v>420</v>
      </c>
      <c r="D50" s="479">
        <v>284</v>
      </c>
      <c r="E50" s="479">
        <v>284</v>
      </c>
      <c r="F50" s="480">
        <v>0</v>
      </c>
      <c r="G50" s="467"/>
    </row>
    <row r="51" spans="1:7">
      <c r="A51" s="464"/>
      <c r="B51" s="477"/>
      <c r="C51" s="478" t="s">
        <v>421</v>
      </c>
      <c r="D51" s="479">
        <v>288.10000000000002</v>
      </c>
      <c r="E51" s="479">
        <v>286</v>
      </c>
      <c r="F51" s="480">
        <v>-2.1000000000000227</v>
      </c>
      <c r="G51" s="467"/>
    </row>
    <row r="52" spans="1:7">
      <c r="A52" s="464"/>
      <c r="B52" s="477"/>
      <c r="C52" s="478" t="s">
        <v>371</v>
      </c>
      <c r="D52" s="479">
        <v>290</v>
      </c>
      <c r="E52" s="479">
        <v>290</v>
      </c>
      <c r="F52" s="480">
        <v>0</v>
      </c>
      <c r="G52" s="467"/>
    </row>
    <row r="53" spans="1:7">
      <c r="A53" s="464"/>
      <c r="B53" s="477"/>
      <c r="C53" s="478" t="s">
        <v>373</v>
      </c>
      <c r="D53" s="479">
        <v>270</v>
      </c>
      <c r="E53" s="479">
        <v>270</v>
      </c>
      <c r="F53" s="480">
        <v>0</v>
      </c>
      <c r="G53" s="467"/>
    </row>
    <row r="54" spans="1:7">
      <c r="A54" s="464"/>
      <c r="B54" s="477"/>
      <c r="C54" s="478" t="s">
        <v>374</v>
      </c>
      <c r="D54" s="479">
        <v>286</v>
      </c>
      <c r="E54" s="479">
        <v>290</v>
      </c>
      <c r="F54" s="480">
        <v>4</v>
      </c>
      <c r="G54" s="467"/>
    </row>
    <row r="55" spans="1:7" ht="15.75" thickBot="1">
      <c r="A55" s="464"/>
      <c r="B55" s="482"/>
      <c r="C55" s="483" t="s">
        <v>377</v>
      </c>
      <c r="D55" s="484">
        <v>252.5</v>
      </c>
      <c r="E55" s="484">
        <v>257.5</v>
      </c>
      <c r="F55" s="485">
        <v>5</v>
      </c>
      <c r="G55" s="467"/>
    </row>
    <row r="56" spans="1:7">
      <c r="A56" s="464"/>
      <c r="B56" s="473" t="s">
        <v>427</v>
      </c>
      <c r="C56" s="474" t="s">
        <v>379</v>
      </c>
      <c r="D56" s="475">
        <v>288</v>
      </c>
      <c r="E56" s="475">
        <v>289.5</v>
      </c>
      <c r="F56" s="476">
        <v>1.5</v>
      </c>
      <c r="G56" s="467"/>
    </row>
    <row r="57" spans="1:7">
      <c r="A57" s="464"/>
      <c r="B57" s="477"/>
      <c r="C57" s="478" t="s">
        <v>387</v>
      </c>
      <c r="D57" s="479">
        <v>296</v>
      </c>
      <c r="E57" s="479">
        <v>296</v>
      </c>
      <c r="F57" s="480">
        <v>0</v>
      </c>
      <c r="G57" s="467"/>
    </row>
    <row r="58" spans="1:7">
      <c r="A58" s="464"/>
      <c r="B58" s="477"/>
      <c r="C58" s="478" t="s">
        <v>420</v>
      </c>
      <c r="D58" s="479">
        <v>295</v>
      </c>
      <c r="E58" s="479">
        <v>295</v>
      </c>
      <c r="F58" s="480">
        <v>0</v>
      </c>
      <c r="G58" s="467"/>
    </row>
    <row r="59" spans="1:7">
      <c r="A59" s="464"/>
      <c r="B59" s="477"/>
      <c r="C59" s="478" t="s">
        <v>371</v>
      </c>
      <c r="D59" s="479">
        <v>297</v>
      </c>
      <c r="E59" s="479">
        <v>297</v>
      </c>
      <c r="F59" s="480">
        <v>0</v>
      </c>
      <c r="G59" s="467"/>
    </row>
    <row r="60" spans="1:7" ht="15.75" thickBot="1">
      <c r="A60" s="464"/>
      <c r="B60" s="482"/>
      <c r="C60" s="483" t="s">
        <v>373</v>
      </c>
      <c r="D60" s="484">
        <v>299</v>
      </c>
      <c r="E60" s="484">
        <v>299</v>
      </c>
      <c r="F60" s="485">
        <v>0</v>
      </c>
      <c r="G60" s="467"/>
    </row>
    <row r="61" spans="1:7">
      <c r="A61" s="464"/>
      <c r="B61" s="477" t="s">
        <v>428</v>
      </c>
      <c r="C61" s="486" t="s">
        <v>395</v>
      </c>
      <c r="D61" s="487">
        <v>120</v>
      </c>
      <c r="E61" s="487">
        <v>120</v>
      </c>
      <c r="F61" s="480">
        <v>0</v>
      </c>
      <c r="G61" s="467"/>
    </row>
    <row r="62" spans="1:7">
      <c r="A62" s="464"/>
      <c r="B62" s="477"/>
      <c r="C62" s="486" t="s">
        <v>379</v>
      </c>
      <c r="D62" s="488">
        <v>113.5</v>
      </c>
      <c r="E62" s="488">
        <v>113.5</v>
      </c>
      <c r="F62" s="480">
        <v>0</v>
      </c>
      <c r="G62" s="467"/>
    </row>
    <row r="63" spans="1:7">
      <c r="A63" s="464"/>
      <c r="B63" s="477"/>
      <c r="C63" s="486" t="s">
        <v>420</v>
      </c>
      <c r="D63" s="488">
        <v>112</v>
      </c>
      <c r="E63" s="488">
        <v>112</v>
      </c>
      <c r="F63" s="480">
        <v>0</v>
      </c>
      <c r="G63" s="467"/>
    </row>
    <row r="64" spans="1:7">
      <c r="A64" s="464"/>
      <c r="B64" s="477"/>
      <c r="C64" s="486" t="s">
        <v>421</v>
      </c>
      <c r="D64" s="488">
        <v>110</v>
      </c>
      <c r="E64" s="488">
        <v>110</v>
      </c>
      <c r="F64" s="480">
        <v>0</v>
      </c>
      <c r="G64" s="467"/>
    </row>
    <row r="65" spans="1:7">
      <c r="A65" s="464"/>
      <c r="B65" s="477"/>
      <c r="C65" s="486" t="s">
        <v>371</v>
      </c>
      <c r="D65" s="488">
        <v>110.6</v>
      </c>
      <c r="E65" s="488">
        <v>110.6</v>
      </c>
      <c r="F65" s="480">
        <v>0</v>
      </c>
      <c r="G65" s="467"/>
    </row>
    <row r="66" spans="1:7">
      <c r="A66" s="464"/>
      <c r="B66" s="477"/>
      <c r="C66" s="486" t="s">
        <v>373</v>
      </c>
      <c r="D66" s="488">
        <v>110</v>
      </c>
      <c r="E66" s="488">
        <v>110</v>
      </c>
      <c r="F66" s="480">
        <v>0</v>
      </c>
      <c r="G66" s="467"/>
    </row>
    <row r="67" spans="1:7" ht="15.75" thickBot="1">
      <c r="A67" s="464"/>
      <c r="B67" s="489"/>
      <c r="C67" s="490" t="s">
        <v>374</v>
      </c>
      <c r="D67" s="491">
        <v>112</v>
      </c>
      <c r="E67" s="491">
        <v>115</v>
      </c>
      <c r="F67" s="480">
        <v>3</v>
      </c>
      <c r="G67" s="467"/>
    </row>
    <row r="68" spans="1:7" ht="15.75" thickBot="1">
      <c r="A68" s="464"/>
      <c r="B68" s="492" t="s">
        <v>429</v>
      </c>
      <c r="C68" s="478" t="s">
        <v>371</v>
      </c>
      <c r="D68" s="493">
        <v>160.66</v>
      </c>
      <c r="E68" s="493">
        <v>160.66</v>
      </c>
      <c r="F68" s="494">
        <v>0</v>
      </c>
      <c r="G68" s="467"/>
    </row>
    <row r="69" spans="1:7">
      <c r="A69" s="464"/>
      <c r="B69" s="495" t="s">
        <v>430</v>
      </c>
      <c r="C69" s="496" t="s">
        <v>431</v>
      </c>
      <c r="D69" s="479">
        <v>347.89</v>
      </c>
      <c r="E69" s="479">
        <v>347.89</v>
      </c>
      <c r="F69" s="480">
        <v>0</v>
      </c>
      <c r="G69" s="467"/>
    </row>
    <row r="70" spans="1:7">
      <c r="A70" s="464"/>
      <c r="B70" s="495" t="s">
        <v>432</v>
      </c>
      <c r="C70" s="497" t="s">
        <v>433</v>
      </c>
      <c r="D70" s="479">
        <v>385.67</v>
      </c>
      <c r="E70" s="479">
        <v>385.67</v>
      </c>
      <c r="F70" s="480">
        <v>0</v>
      </c>
      <c r="G70" s="467"/>
    </row>
    <row r="71" spans="1:7" ht="15.75" thickBot="1">
      <c r="B71" s="498"/>
      <c r="C71" s="499" t="s">
        <v>434</v>
      </c>
      <c r="D71" s="484">
        <v>507.19</v>
      </c>
      <c r="E71" s="484">
        <v>518.69000000000005</v>
      </c>
      <c r="F71" s="485">
        <v>11.500000000000057</v>
      </c>
      <c r="G71" s="467"/>
    </row>
    <row r="72" spans="1:7">
      <c r="A72" s="464"/>
      <c r="B72" s="500" t="s">
        <v>430</v>
      </c>
      <c r="C72" s="496" t="s">
        <v>431</v>
      </c>
      <c r="D72" s="479">
        <v>347.57</v>
      </c>
      <c r="E72" s="479">
        <v>347.57</v>
      </c>
      <c r="F72" s="480">
        <v>0</v>
      </c>
      <c r="G72" s="467"/>
    </row>
    <row r="73" spans="1:7">
      <c r="A73" s="464"/>
      <c r="B73" s="495" t="s">
        <v>435</v>
      </c>
      <c r="C73" s="497" t="s">
        <v>433</v>
      </c>
      <c r="D73" s="479">
        <v>370.98</v>
      </c>
      <c r="E73" s="479">
        <v>370.98</v>
      </c>
      <c r="F73" s="480">
        <v>0</v>
      </c>
      <c r="G73" s="467"/>
    </row>
    <row r="74" spans="1:7" ht="15.75" thickBot="1">
      <c r="B74" s="498"/>
      <c r="C74" s="499" t="s">
        <v>434</v>
      </c>
      <c r="D74" s="484">
        <v>500.02</v>
      </c>
      <c r="E74" s="484">
        <v>507.59</v>
      </c>
      <c r="F74" s="485">
        <v>7.5699999999999932</v>
      </c>
      <c r="G74" s="467"/>
    </row>
    <row r="75" spans="1:7">
      <c r="F75" s="63" t="s">
        <v>58</v>
      </c>
      <c r="G75" s="467"/>
    </row>
  </sheetData>
  <mergeCells count="3">
    <mergeCell ref="B4:F4"/>
    <mergeCell ref="B5:F5"/>
    <mergeCell ref="B6:F6"/>
  </mergeCells>
  <printOptions horizontalCentered="1" verticalCentered="1"/>
  <pageMargins left="0.23622047244094491" right="0.23622047244094491" top="0.11520833333333333" bottom="0.35433070866141736" header="0.31496062992125984" footer="0.11811023622047245"/>
  <pageSetup paperSize="9" scale="72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cp:lastPrinted>2021-09-13T09:02:11Z</cp:lastPrinted>
  <dcterms:created xsi:type="dcterms:W3CDTF">2021-09-01T12:40:19Z</dcterms:created>
  <dcterms:modified xsi:type="dcterms:W3CDTF">2021-09-13T09:02:16Z</dcterms:modified>
</cp:coreProperties>
</file>