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8\"/>
    </mc:Choice>
  </mc:AlternateContent>
  <xr:revisionPtr revIDLastSave="0" documentId="13_ncr:1_{E5C59ECF-A966-4C87-A025-CAE8AD0B02D7}" xr6:coauthVersionLast="47" xr6:coauthVersionMax="47" xr10:uidLastSave="{00000000-0000-0000-0000-000000000000}"/>
  <bookViews>
    <workbookView xWindow="-108" yWindow="-108" windowWidth="23256" windowHeight="12576" xr2:uid="{55447400-5512-4D79-9C72-173ED61DF9B9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10'!$A$1:$F$36</definedName>
    <definedName name="_xlnm.Print_Area" localSheetId="6">'Pág. 11'!$A$1:$F$43</definedName>
    <definedName name="_xlnm.Print_Area" localSheetId="7">'Pág. 12'!$A$1:$F$18</definedName>
    <definedName name="_xlnm.Print_Area" localSheetId="8">'Pág. 13'!$B$1:$F$71</definedName>
    <definedName name="_xlnm.Print_Area" localSheetId="9">'Pág. 14'!$A$1:$N$67</definedName>
    <definedName name="_xlnm.Print_Area" localSheetId="10">'Pág. 15'!$A$1:$G$40</definedName>
    <definedName name="_xlnm.Print_Area" localSheetId="11">'Pág. 16'!$A$1:$N$107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4'!$A$1:$G$82</definedName>
    <definedName name="_xlnm.Print_Area" localSheetId="2">'Pág. 5'!$A$1:$G$78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4'!$E$68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9" l="1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18" i="8"/>
  <c r="F17" i="8"/>
  <c r="F16" i="8"/>
  <c r="F15" i="8"/>
  <c r="F13" i="8"/>
  <c r="F12" i="8"/>
  <c r="F11" i="8"/>
  <c r="F10" i="8"/>
  <c r="F9" i="8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</calcChain>
</file>

<file path=xl/sharedStrings.xml><?xml version="1.0" encoding="utf-8"?>
<sst xmlns="http://schemas.openxmlformats.org/spreadsheetml/2006/main" count="2017" uniqueCount="664">
  <si>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</si>
  <si>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</si>
  <si>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</si>
  <si>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</si>
  <si>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37</t>
  </si>
  <si>
    <t>Semana 38</t>
  </si>
  <si>
    <t>Variación</t>
  </si>
  <si>
    <t>(especificaciones)</t>
  </si>
  <si>
    <t>09/09 - 15/09</t>
  </si>
  <si>
    <t>16/09 - 22/09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</si>
  <si>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</si>
  <si>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</si>
  <si>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</si>
  <si>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</si>
  <si>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</si>
  <si>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</si>
  <si>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</si>
  <si>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</si>
  <si>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</si>
  <si>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</si>
  <si>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</si>
  <si>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</si>
  <si>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</si>
  <si>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</si>
  <si>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</si>
  <si>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</si>
  <si>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</si>
  <si>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</si>
  <si>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</si>
  <si>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</si>
  <si>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</si>
  <si>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</si>
  <si>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</si>
  <si>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</si>
  <si>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</si>
  <si>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</si>
  <si>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</si>
  <si>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</si>
  <si>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</si>
  <si>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</si>
  <si>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</si>
  <si>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</si>
  <si>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</si>
  <si>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</si>
  <si>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</si>
  <si>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</si>
  <si>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</si>
  <si>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</si>
  <si>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</si>
  <si>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</si>
  <si>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</si>
  <si>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</si>
  <si>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</si>
  <si>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</si>
  <si>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</si>
  <si>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</si>
  <si>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</si>
  <si>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</si>
  <si>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</si>
  <si>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</si>
  <si>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</si>
  <si>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</si>
  <si>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</si>
  <si>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</si>
  <si>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</si>
  <si>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</si>
  <si>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</si>
  <si>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</si>
  <si>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</si>
  <si>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</si>
  <si>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</si>
  <si>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</si>
  <si>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</si>
  <si>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</si>
  <si>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</si>
  <si>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</si>
  <si>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</si>
  <si>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09/09-15/09</t>
  </si>
  <si>
    <t>16/09-22/09</t>
  </si>
  <si>
    <t>FRUTAS</t>
  </si>
  <si>
    <t>Clementina (€/100 kg)</t>
  </si>
  <si>
    <t>Limón (€/100 kg)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</si>
  <si>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</si>
  <si>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</si>
  <si>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</si>
  <si>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</si>
  <si>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</si>
  <si>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</si>
  <si>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</si>
  <si>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Pera Blanquilla (€/100 kg)</t>
  </si>
  <si>
    <t>Pera Conferencia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</si>
  <si>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</si>
  <si>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</si>
  <si>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</si>
  <si>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</si>
  <si>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</si>
  <si>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</si>
  <si>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</si>
  <si>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</si>
  <si>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</si>
  <si>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</si>
  <si>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</si>
  <si>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</si>
  <si>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</si>
  <si>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</si>
  <si>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</si>
  <si>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</si>
  <si>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</si>
  <si>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</si>
  <si>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</si>
  <si>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</si>
  <si>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</si>
  <si>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</si>
  <si>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</si>
  <si>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</si>
  <si>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</si>
  <si>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</si>
  <si>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</si>
  <si>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</si>
  <si>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</si>
  <si>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</si>
  <si>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</si>
  <si>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</si>
  <si>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</si>
  <si>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</si>
  <si>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</si>
  <si>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</si>
  <si>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</si>
  <si>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</si>
  <si>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</si>
  <si>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</si>
  <si>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</si>
  <si>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</si>
  <si>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</si>
  <si>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</si>
  <si>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</si>
  <si>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</si>
  <si>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</si>
  <si>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</si>
  <si>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</si>
  <si>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</si>
  <si>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</si>
  <si>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</si>
  <si>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</si>
  <si>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</si>
  <si>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</si>
  <si>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</si>
  <si>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</si>
  <si>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</si>
  <si>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</si>
  <si>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</si>
  <si>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</si>
  <si>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</si>
  <si>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</si>
  <si>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</si>
  <si>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</si>
  <si>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</si>
  <si>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</si>
  <si>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</si>
  <si>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</si>
  <si>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</si>
  <si>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</si>
  <si>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</si>
  <si>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</si>
  <si>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</si>
  <si>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</si>
  <si>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</si>
  <si>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</si>
  <si>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</si>
  <si>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</si>
  <si>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</si>
  <si>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</si>
  <si>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julio 2024: 45,92 €/100 kg</t>
  </si>
  <si>
    <t>MIEL Y PRODUCTOS APÍCOLAS</t>
  </si>
  <si>
    <t>Miel multifloral a granel (€/100 kg)</t>
  </si>
  <si>
    <t>Precio junio 2024: 340,44 €/100 kg</t>
  </si>
  <si>
    <t>Miel multifloral envasada (€/100 kg)</t>
  </si>
  <si>
    <t>Precio junio 2024: 705,22 €/100 kg</t>
  </si>
  <si>
    <t>Polen a granel (€/100 kg)</t>
  </si>
  <si>
    <t>Precio junio 2024: 1.135,73 €/100 kg</t>
  </si>
  <si>
    <t>Polen envasado (€/100 kg)</t>
  </si>
  <si>
    <t>Precio junio 2024: 1.636,45 €/100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</si>
  <si>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</si>
  <si>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</si>
  <si>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</si>
  <si>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</si>
  <si>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</si>
  <si>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</si>
  <si>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</si>
  <si>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</si>
  <si>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</si>
  <si>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</si>
  <si>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</si>
  <si>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37
09/09-15/09
2024</t>
  </si>
  <si>
    <t>Semana 38
16/09-22/09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</si>
  <si>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</si>
  <si>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</si>
  <si>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</si>
  <si>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</si>
  <si>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</si>
  <si>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</si>
  <si>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</si>
  <si>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</si>
  <si>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</si>
  <si>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</si>
  <si>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</si>
  <si>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</si>
  <si>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</si>
  <si>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</si>
  <si>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</si>
  <si>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</si>
  <si>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</si>
  <si>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</si>
  <si>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</si>
  <si>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</si>
  <si>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</si>
  <si>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</si>
  <si>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</si>
  <si>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</si>
  <si>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</si>
  <si>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</si>
  <si>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</si>
  <si>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</si>
  <si>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</si>
  <si>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</si>
  <si>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</si>
  <si>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</si>
  <si>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</si>
  <si>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</si>
  <si>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</si>
  <si>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</si>
  <si>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</si>
  <si>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</si>
  <si>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</si>
  <si>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</si>
  <si>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</si>
  <si>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</si>
  <si>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</si>
  <si>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</si>
  <si>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</si>
  <si>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</si>
  <si>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</si>
  <si>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</si>
  <si>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</si>
  <si>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</si>
  <si>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</si>
  <si>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</si>
  <si>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</si>
  <si>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</si>
  <si>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</si>
  <si>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</si>
  <si>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</si>
  <si>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</si>
  <si>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</si>
  <si>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</si>
  <si>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</si>
  <si>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</si>
  <si>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</si>
  <si>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</si>
  <si>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</si>
  <si>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</si>
  <si>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</si>
  <si>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</si>
  <si>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</si>
  <si>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</si>
  <si>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</si>
  <si>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</si>
  <si>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</si>
  <si>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</si>
  <si>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</si>
  <si>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</si>
  <si>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</si>
  <si>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</si>
  <si>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</si>
  <si>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</si>
  <si>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411,98</t>
  </si>
  <si>
    <t>Alto oleico</t>
  </si>
  <si>
    <t xml:space="preserve">   Norte</t>
  </si>
  <si>
    <t>517,14</t>
  </si>
  <si>
    <t xml:space="preserve">   Sur</t>
  </si>
  <si>
    <t>431,32</t>
  </si>
  <si>
    <t>396,43</t>
  </si>
  <si>
    <t>Convencional</t>
  </si>
  <si>
    <t>380,84</t>
  </si>
  <si>
    <t>413,62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</si>
  <si>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</si>
  <si>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</si>
  <si>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</si>
  <si>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</si>
  <si>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</si>
  <si>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</si>
  <si>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</si>
  <si>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</si>
  <si>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</si>
  <si>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</si>
  <si>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</si>
  <si>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</si>
  <si>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</si>
  <si>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</si>
  <si>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</si>
  <si>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</si>
  <si>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 rodrejo</t>
  </si>
  <si>
    <t>I</t>
  </si>
  <si>
    <t>3-4</t>
  </si>
  <si>
    <t>--</t>
  </si>
  <si>
    <t>FRUTAS DE PEPITA</t>
  </si>
  <si>
    <t>MANZANA</t>
  </si>
  <si>
    <t>Gerona</t>
  </si>
  <si>
    <t>Gala</t>
  </si>
  <si>
    <t xml:space="preserve">65-80 </t>
  </si>
  <si>
    <t>Lérida</t>
  </si>
  <si>
    <t>Golden Delicious</t>
  </si>
  <si>
    <t>Huesca</t>
  </si>
  <si>
    <t>Zaragoza</t>
  </si>
  <si>
    <t>Granny Smith</t>
  </si>
  <si>
    <t>PERA</t>
  </si>
  <si>
    <t>Blanquilla</t>
  </si>
  <si>
    <t xml:space="preserve">55-60 </t>
  </si>
  <si>
    <t>Navarra</t>
  </si>
  <si>
    <t>León</t>
  </si>
  <si>
    <t>Conferencia</t>
  </si>
  <si>
    <t>60-65+</t>
  </si>
  <si>
    <t>Ercolini</t>
  </si>
  <si>
    <t>50-60</t>
  </si>
  <si>
    <t>Murcia</t>
  </si>
  <si>
    <t>Limonera</t>
  </si>
  <si>
    <t>50-61</t>
  </si>
  <si>
    <t>FRUTAS DE HUESO</t>
  </si>
  <si>
    <t>CIRUELA</t>
  </si>
  <si>
    <t>Todos los tipos y variedades</t>
  </si>
  <si>
    <t>-</t>
  </si>
  <si>
    <t>35 mm ó superior</t>
  </si>
  <si>
    <t>La Rioja</t>
  </si>
  <si>
    <t>MELOCOTÓN</t>
  </si>
  <si>
    <t>Barcelona</t>
  </si>
  <si>
    <t>Pulpa amarilla</t>
  </si>
  <si>
    <t>A/B</t>
  </si>
  <si>
    <t>Teruel</t>
  </si>
  <si>
    <t>Pulpa blanca</t>
  </si>
  <si>
    <t>NECTARINA</t>
  </si>
  <si>
    <t>PARAGUAYA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</si>
  <si>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</si>
  <si>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</si>
  <si>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</si>
  <si>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</si>
  <si>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</si>
  <si>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</si>
  <si>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</si>
  <si>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</si>
  <si>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38- 2024: 16/09 -22/09</t>
  </si>
  <si>
    <t>ESPAÑA</t>
  </si>
  <si>
    <t>Todas las variedades</t>
  </si>
  <si>
    <t>mm</t>
  </si>
  <si>
    <t>55-60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</si>
  <si>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</si>
  <si>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</si>
  <si>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</si>
  <si>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</si>
  <si>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</si>
  <si>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</si>
  <si>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</si>
  <si>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</si>
  <si>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</si>
  <si>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</si>
  <si>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</si>
  <si>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</si>
  <si>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</si>
  <si>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</si>
  <si>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</si>
  <si>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</si>
  <si>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</si>
  <si>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</si>
  <si>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</si>
  <si>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</si>
  <si>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</si>
  <si>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</si>
  <si>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</si>
  <si>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</si>
  <si>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</si>
  <si>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</si>
  <si>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</si>
  <si>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</si>
  <si>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</si>
  <si>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</si>
  <si>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</si>
  <si>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Ávila</t>
  </si>
  <si>
    <t>Burgos</t>
  </si>
  <si>
    <t>CHAMPIÑÓN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</si>
  <si>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</si>
  <si>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</si>
  <si>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</si>
  <si>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</si>
  <si>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</si>
  <si>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</si>
  <si>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</si>
  <si>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</si>
  <si>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</si>
  <si>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</si>
  <si>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</si>
  <si>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</si>
  <si>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</si>
  <si>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</si>
  <si>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</si>
  <si>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</si>
  <si>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</si>
  <si>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</si>
  <si>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</si>
  <si>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</si>
  <si>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</si>
  <si>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</si>
  <si>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</si>
  <si>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</si>
  <si>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</si>
  <si>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</si>
  <si>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</si>
  <si>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</si>
  <si>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</si>
  <si>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</si>
  <si>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</si>
  <si>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</si>
  <si>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</si>
  <si>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</si>
  <si>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</si>
  <si>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</si>
  <si>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</si>
  <si>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</si>
  <si>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</si>
  <si>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</si>
  <si>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</si>
  <si>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</si>
  <si>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</si>
  <si>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</si>
  <si>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</si>
  <si>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</si>
  <si>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37
09/09 - 15/09         2024</t>
  </si>
  <si>
    <t>Semana 38
16/09 - 22/09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</si>
  <si>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</si>
  <si>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</si>
  <si>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</si>
  <si>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</si>
  <si>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</si>
  <si>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</si>
  <si>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522,70</t>
  </si>
  <si>
    <t>570,79</t>
  </si>
  <si>
    <t>Muy buena y cubierta (U-3)</t>
  </si>
  <si>
    <t>538,03</t>
  </si>
  <si>
    <t>576,13</t>
  </si>
  <si>
    <t>Precio medio ponderado Categoría U</t>
  </si>
  <si>
    <t>527,29</t>
  </si>
  <si>
    <t>572,39</t>
  </si>
  <si>
    <t>Buena y poco cubierta (R-2)</t>
  </si>
  <si>
    <t>555,26</t>
  </si>
  <si>
    <t>562,37</t>
  </si>
  <si>
    <t>Buena y cubierta (R-3)</t>
  </si>
  <si>
    <t>550,42</t>
  </si>
  <si>
    <t>556,44</t>
  </si>
  <si>
    <t>Precio medio ponderado Categoría R</t>
  </si>
  <si>
    <t>553,39</t>
  </si>
  <si>
    <t>560,08</t>
  </si>
  <si>
    <t>Menos buena y poco cubierta (O-2)</t>
  </si>
  <si>
    <t>524,28</t>
  </si>
  <si>
    <t>496,64</t>
  </si>
  <si>
    <t>Menos buena y cubierta  (O-3)</t>
  </si>
  <si>
    <t>525,25</t>
  </si>
  <si>
    <t>508,75</t>
  </si>
  <si>
    <t>Precio medio ponderado Categoría O</t>
  </si>
  <si>
    <t>524,64</t>
  </si>
  <si>
    <t>501,14</t>
  </si>
  <si>
    <t>Categoría D: Canales de hembras que hayan parido</t>
  </si>
  <si>
    <t>Mediocre  y poco cubierta (P-2)</t>
  </si>
  <si>
    <t>354,46</t>
  </si>
  <si>
    <t>338,23</t>
  </si>
  <si>
    <t>Mediocre y cubierta  (P-3)</t>
  </si>
  <si>
    <t>341,98</t>
  </si>
  <si>
    <t>368,37</t>
  </si>
  <si>
    <t>Precio medio ponderado Categoría P</t>
  </si>
  <si>
    <t>351,62</t>
  </si>
  <si>
    <t>343,54</t>
  </si>
  <si>
    <t>409,23</t>
  </si>
  <si>
    <t>445,92</t>
  </si>
  <si>
    <t>Buena y grasa (R-4)</t>
  </si>
  <si>
    <t>473,89</t>
  </si>
  <si>
    <t>498,58</t>
  </si>
  <si>
    <t>421,78</t>
  </si>
  <si>
    <t>456,14</t>
  </si>
  <si>
    <t>372,43</t>
  </si>
  <si>
    <t>365,84</t>
  </si>
  <si>
    <t>Menos buena y cubierta (O-3)</t>
  </si>
  <si>
    <t>380,98</t>
  </si>
  <si>
    <t>405,00</t>
  </si>
  <si>
    <t>Menos buena y grasa (O-4)</t>
  </si>
  <si>
    <t>496,98</t>
  </si>
  <si>
    <t>487,94</t>
  </si>
  <si>
    <t>390,97</t>
  </si>
  <si>
    <t>400,34</t>
  </si>
  <si>
    <t>Categoría E: Canales de otras hembras ( de 12 meses o más)</t>
  </si>
  <si>
    <t>572,00</t>
  </si>
  <si>
    <t>577,65</t>
  </si>
  <si>
    <t>548,92</t>
  </si>
  <si>
    <t>569,02</t>
  </si>
  <si>
    <t>556,41</t>
  </si>
  <si>
    <t>571,82</t>
  </si>
  <si>
    <t>579,83</t>
  </si>
  <si>
    <t>558,02</t>
  </si>
  <si>
    <t>560,80</t>
  </si>
  <si>
    <t>548,35</t>
  </si>
  <si>
    <t>527,62</t>
  </si>
  <si>
    <t>553,55</t>
  </si>
  <si>
    <t>562,76</t>
  </si>
  <si>
    <t>551,59</t>
  </si>
  <si>
    <t>442,48</t>
  </si>
  <si>
    <t>425,37</t>
  </si>
  <si>
    <t>514,05</t>
  </si>
  <si>
    <t>491,48</t>
  </si>
  <si>
    <t xml:space="preserve">Menos buena y grasa (O-4) </t>
  </si>
  <si>
    <t>518,55</t>
  </si>
  <si>
    <t>522,23</t>
  </si>
  <si>
    <t xml:space="preserve">Precio medio ponderado Categoría O </t>
  </si>
  <si>
    <t>495,28</t>
  </si>
  <si>
    <t>476,20</t>
  </si>
  <si>
    <t>Categoría Z: Canales de animales desde 8 a menos de 12 meses</t>
  </si>
  <si>
    <t>558,32</t>
  </si>
  <si>
    <t>567,57</t>
  </si>
  <si>
    <t>541,65</t>
  </si>
  <si>
    <t>544,69</t>
  </si>
  <si>
    <t>549,15</t>
  </si>
  <si>
    <t>554,99</t>
  </si>
  <si>
    <t>556,02</t>
  </si>
  <si>
    <t>536,29</t>
  </si>
  <si>
    <t>546,01</t>
  </si>
  <si>
    <t>528,20</t>
  </si>
  <si>
    <t>548,98</t>
  </si>
  <si>
    <t>530,62</t>
  </si>
  <si>
    <t>490,42</t>
  </si>
  <si>
    <t>495,79</t>
  </si>
  <si>
    <t>503,68</t>
  </si>
  <si>
    <t>481,39</t>
  </si>
  <si>
    <t>494,13</t>
  </si>
  <si>
    <t>491,56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</si>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</sst>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4" fontId="4" fillId="4" borderId="36" xfId="2" quotePrefix="1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7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8" xfId="2" applyNumberFormat="1" applyFont="1" applyFill="1" applyBorder="1" applyAlignment="1">
      <alignment horizontal="left" vertical="center"/>
    </xf>
    <xf numFmtId="2" fontId="4" fillId="4" borderId="39" xfId="2" applyNumberFormat="1" applyFont="1" applyFill="1" applyBorder="1" applyAlignment="1">
      <alignment horizontal="center"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1" xfId="2" quotePrefix="1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38" xfId="2" applyNumberFormat="1" applyFont="1" applyFill="1" applyBorder="1" applyAlignment="1">
      <alignment horizontal="center" vertical="center"/>
    </xf>
    <xf numFmtId="2" fontId="4" fillId="0" borderId="38" xfId="2" applyNumberFormat="1" applyFont="1" applyBorder="1" applyAlignment="1">
      <alignment horizontal="center" vertical="center"/>
    </xf>
    <xf numFmtId="4" fontId="4" fillId="4" borderId="38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8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5" xfId="2" applyNumberFormat="1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3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2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9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4" fillId="4" borderId="61" xfId="2" quotePrefix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1" xfId="0" applyNumberFormat="1" applyFont="1" applyFill="1" applyBorder="1" applyAlignment="1">
      <alignment horizontal="center" vertical="center" wrapText="1"/>
    </xf>
    <xf numFmtId="49" fontId="30" fillId="4" borderId="72" xfId="0" applyNumberFormat="1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2" fontId="30" fillId="4" borderId="16" xfId="0" applyNumberFormat="1" applyFont="1" applyFill="1" applyBorder="1" applyAlignment="1">
      <alignment horizontal="left" vertical="top" wrapText="1"/>
    </xf>
    <xf numFmtId="0" fontId="30" fillId="4" borderId="76" xfId="0" applyFont="1" applyFill="1" applyBorder="1" applyAlignment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2" fontId="30" fillId="4" borderId="17" xfId="0" applyNumberFormat="1" applyFont="1" applyFill="1" applyBorder="1" applyAlignment="1">
      <alignment horizontal="left" vertical="top" wrapText="1"/>
    </xf>
    <xf numFmtId="0" fontId="30" fillId="4" borderId="77" xfId="0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0" fontId="30" fillId="4" borderId="74" xfId="0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30" fillId="4" borderId="76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2" fontId="30" fillId="4" borderId="6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3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4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8" xfId="5" applyNumberFormat="1" applyFont="1" applyFill="1" applyBorder="1"/>
    <xf numFmtId="166" fontId="18" fillId="8" borderId="60" xfId="5" applyNumberFormat="1" applyFont="1" applyFill="1" applyBorder="1"/>
    <xf numFmtId="166" fontId="36" fillId="9" borderId="0" xfId="5" applyNumberFormat="1" applyFont="1" applyFill="1"/>
    <xf numFmtId="166" fontId="21" fillId="8" borderId="55" xfId="5" applyNumberFormat="1" applyFont="1" applyFill="1" applyBorder="1"/>
    <xf numFmtId="166" fontId="21" fillId="8" borderId="53" xfId="5" applyNumberFormat="1" applyFont="1" applyFill="1" applyBorder="1"/>
    <xf numFmtId="166" fontId="21" fillId="8" borderId="53" xfId="5" applyNumberFormat="1" applyFont="1" applyFill="1" applyBorder="1" applyAlignment="1">
      <alignment horizontal="center"/>
    </xf>
    <xf numFmtId="167" fontId="18" fillId="7" borderId="56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6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horizontal="center" vertical="center"/>
    </xf>
    <xf numFmtId="2" fontId="30" fillId="4" borderId="38" xfId="5" applyNumberFormat="1" applyFont="1" applyFill="1" applyBorder="1" applyAlignment="1">
      <alignment horizontal="center" vertical="center"/>
    </xf>
    <xf numFmtId="2" fontId="30" fillId="4" borderId="85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2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8" fillId="8" borderId="59" xfId="5" applyNumberFormat="1" applyFont="1" applyFill="1" applyBorder="1" applyAlignment="1">
      <alignment horizontal="left"/>
    </xf>
    <xf numFmtId="166" fontId="18" fillId="8" borderId="58" xfId="5" applyNumberFormat="1" applyFont="1" applyFill="1" applyBorder="1" applyAlignment="1">
      <alignment horizontal="left"/>
    </xf>
    <xf numFmtId="166" fontId="18" fillId="4" borderId="42" xfId="5" applyNumberFormat="1" applyFont="1" applyFill="1" applyBorder="1" applyAlignment="1">
      <alignment horizontal="center" vertical="center"/>
    </xf>
    <xf numFmtId="166" fontId="18" fillId="4" borderId="56" xfId="5" applyNumberFormat="1" applyFont="1" applyFill="1" applyBorder="1" applyAlignment="1">
      <alignment horizontal="center" vertical="center"/>
    </xf>
    <xf numFmtId="2" fontId="20" fillId="4" borderId="56" xfId="5" applyNumberFormat="1" applyFont="1" applyFill="1" applyBorder="1" applyAlignment="1">
      <alignment horizontal="center" vertical="center"/>
    </xf>
    <xf numFmtId="2" fontId="20" fillId="4" borderId="56" xfId="5" quotePrefix="1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168" fontId="20" fillId="4" borderId="56" xfId="5" applyNumberFormat="1" applyFont="1" applyFill="1" applyBorder="1" applyAlignment="1">
      <alignment horizontal="center" vertical="center"/>
    </xf>
    <xf numFmtId="168" fontId="20" fillId="4" borderId="56" xfId="5" quotePrefix="1" applyNumberFormat="1" applyFont="1" applyFill="1" applyBorder="1" applyAlignment="1">
      <alignment horizontal="center" vertical="center"/>
    </xf>
    <xf numFmtId="168" fontId="20" fillId="4" borderId="57" xfId="5" quotePrefix="1" applyNumberFormat="1" applyFont="1" applyFill="1" applyBorder="1" applyAlignment="1">
      <alignment horizontal="center" vertical="center"/>
    </xf>
    <xf numFmtId="168" fontId="21" fillId="4" borderId="64" xfId="5" quotePrefix="1" applyNumberFormat="1" applyFont="1" applyFill="1" applyBorder="1" applyAlignment="1">
      <alignment horizontal="center" vertical="center"/>
    </xf>
    <xf numFmtId="166" fontId="18" fillId="4" borderId="86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18" fillId="4" borderId="87" xfId="5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18" fillId="7" borderId="63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0" fontId="35" fillId="4" borderId="0" xfId="7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89" xfId="5" applyNumberFormat="1" applyFont="1" applyFill="1" applyBorder="1" applyAlignment="1">
      <alignment horizontal="center"/>
    </xf>
    <xf numFmtId="166" fontId="21" fillId="8" borderId="53" xfId="5" applyNumberFormat="1" applyFont="1" applyFill="1" applyBorder="1" applyAlignment="1">
      <alignment horizontal="center" vertical="center"/>
    </xf>
    <xf numFmtId="167" fontId="18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38" xfId="5" quotePrefix="1" applyNumberFormat="1" applyFont="1" applyFill="1" applyBorder="1" applyAlignment="1">
      <alignment horizontal="center" vertical="center"/>
    </xf>
    <xf numFmtId="0" fontId="40" fillId="4" borderId="91" xfId="3" applyNumberFormat="1" applyFont="1" applyFill="1" applyBorder="1" applyAlignment="1" applyProtection="1">
      <alignment horizontal="center" vertical="center" wrapText="1"/>
    </xf>
    <xf numFmtId="2" fontId="41" fillId="0" borderId="0" xfId="6" applyNumberFormat="1" applyFont="1" applyAlignment="1">
      <alignment horizontal="center" vertical="center"/>
    </xf>
    <xf numFmtId="10" fontId="41" fillId="0" borderId="0" xfId="7" applyNumberFormat="1" applyFont="1" applyFill="1" applyBorder="1" applyAlignment="1" applyProtection="1">
      <alignment horizontal="center" vertical="center"/>
    </xf>
    <xf numFmtId="165" fontId="42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3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2" xfId="5" applyNumberFormat="1" applyFont="1" applyFill="1" applyBorder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93" xfId="5" quotePrefix="1" applyNumberFormat="1" applyFont="1" applyFill="1" applyBorder="1" applyAlignment="1">
      <alignment horizontal="center" vertical="center"/>
    </xf>
    <xf numFmtId="2" fontId="40" fillId="4" borderId="94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21" fillId="9" borderId="56" xfId="5" quotePrefix="1" applyNumberFormat="1" applyFont="1" applyFill="1" applyBorder="1" applyAlignment="1">
      <alignment horizontal="center" vertical="center"/>
    </xf>
    <xf numFmtId="0" fontId="40" fillId="4" borderId="95" xfId="3" applyNumberFormat="1" applyFont="1" applyFill="1" applyBorder="1" applyAlignment="1" applyProtection="1">
      <alignment horizontal="center" vertical="center" wrapText="1"/>
    </xf>
    <xf numFmtId="39" fontId="39" fillId="4" borderId="0" xfId="5" applyNumberFormat="1" applyFont="1" applyFill="1" applyAlignment="1">
      <alignment horizontal="center"/>
    </xf>
    <xf numFmtId="166" fontId="18" fillId="4" borderId="61" xfId="5" applyNumberFormat="1" applyFont="1" applyFill="1" applyBorder="1" applyAlignment="1">
      <alignment horizontal="center" vertical="center"/>
    </xf>
    <xf numFmtId="166" fontId="18" fillId="4" borderId="55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7" fillId="4" borderId="0" xfId="5" applyNumberFormat="1" applyFont="1" applyFill="1"/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8" xfId="5" applyNumberFormat="1" applyFont="1" applyFill="1" applyBorder="1"/>
    <xf numFmtId="166" fontId="21" fillId="8" borderId="60" xfId="5" applyNumberFormat="1" applyFont="1" applyFill="1" applyBorder="1"/>
    <xf numFmtId="167" fontId="21" fillId="7" borderId="56" xfId="5" applyNumberFormat="1" applyFont="1" applyFill="1" applyBorder="1" applyAlignment="1">
      <alignment horizontal="center"/>
    </xf>
    <xf numFmtId="167" fontId="21" fillId="7" borderId="63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96" xfId="5" applyNumberFormat="1" applyFont="1" applyFill="1" applyBorder="1" applyAlignment="1">
      <alignment horizontal="center" vertical="center"/>
    </xf>
    <xf numFmtId="2" fontId="21" fillId="4" borderId="97" xfId="5" applyNumberFormat="1" applyFont="1" applyFill="1" applyBorder="1" applyAlignment="1">
      <alignment horizontal="center" vertical="center"/>
    </xf>
    <xf numFmtId="10" fontId="34" fillId="4" borderId="0" xfId="8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6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6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vertical="center"/>
    </xf>
    <xf numFmtId="0" fontId="23" fillId="0" borderId="0" xfId="5" applyFont="1" applyAlignment="1">
      <alignment horizontal="center" vertical="top"/>
    </xf>
    <xf numFmtId="166" fontId="21" fillId="0" borderId="55" xfId="5" applyNumberFormat="1" applyFont="1" applyBorder="1" applyAlignment="1">
      <alignment horizontal="center" vertical="center"/>
    </xf>
    <xf numFmtId="166" fontId="21" fillId="0" borderId="56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 vertical="top"/>
    </xf>
    <xf numFmtId="166" fontId="21" fillId="4" borderId="44" xfId="5" applyNumberFormat="1" applyFont="1" applyFill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2" fontId="20" fillId="4" borderId="38" xfId="5" applyNumberFormat="1" applyFont="1" applyFill="1" applyBorder="1" applyAlignment="1">
      <alignment horizontal="center" vertical="center"/>
    </xf>
    <xf numFmtId="2" fontId="20" fillId="4" borderId="85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7" applyNumberFormat="1" applyFont="1" applyFill="1" applyBorder="1"/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36" fillId="11" borderId="0" xfId="5" applyNumberFormat="1" applyFont="1" applyFill="1"/>
    <xf numFmtId="167" fontId="21" fillId="7" borderId="90" xfId="5" applyNumberFormat="1" applyFont="1" applyFill="1" applyBorder="1" applyAlignment="1">
      <alignment horizontal="center" vertical="center"/>
    </xf>
    <xf numFmtId="167" fontId="36" fillId="10" borderId="0" xfId="5" applyNumberFormat="1" applyFont="1" applyFill="1" applyAlignment="1">
      <alignment horizontal="center"/>
    </xf>
    <xf numFmtId="166" fontId="21" fillId="4" borderId="42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2" fontId="21" fillId="4" borderId="5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1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5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1" fillId="0" borderId="0" xfId="6" applyNumberFormat="1" applyFont="1" applyAlignment="1">
      <alignment horizontal="center" vertical="top"/>
    </xf>
    <xf numFmtId="166" fontId="21" fillId="4" borderId="6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166" fontId="21" fillId="4" borderId="61" xfId="5" applyNumberFormat="1" applyFont="1" applyFill="1" applyBorder="1" applyAlignment="1">
      <alignment horizontal="center" vertical="center" wrapText="1"/>
    </xf>
    <xf numFmtId="2" fontId="21" fillId="0" borderId="57" xfId="5" applyNumberFormat="1" applyFont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7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1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2" xfId="9" applyNumberFormat="1" applyFont="1" applyFill="1" applyBorder="1" applyAlignment="1">
      <alignment horizontal="center" vertical="top" wrapText="1"/>
    </xf>
    <xf numFmtId="4" fontId="30" fillId="4" borderId="103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6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0" fontId="21" fillId="0" borderId="96" xfId="3" applyNumberFormat="1" applyFont="1" applyFill="1" applyBorder="1" applyAlignment="1"/>
    <xf numFmtId="49" fontId="18" fillId="4" borderId="106" xfId="9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4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9" xfId="3" applyNumberFormat="1" applyFont="1" applyFill="1" applyBorder="1" applyAlignment="1"/>
    <xf numFmtId="49" fontId="18" fillId="4" borderId="108" xfId="9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9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60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4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1" fillId="7" borderId="126" xfId="3" applyFont="1" applyFill="1" applyBorder="1" applyAlignment="1">
      <alignment vertical="center"/>
    </xf>
    <xf numFmtId="0" fontId="21" fillId="7" borderId="127" xfId="3" applyFont="1" applyFill="1" applyBorder="1" applyAlignment="1">
      <alignment horizontal="center" vertical="center"/>
    </xf>
    <xf numFmtId="0" fontId="20" fillId="4" borderId="128" xfId="3" applyFont="1" applyFill="1" applyBorder="1" applyAlignment="1">
      <alignment horizontal="left" vertical="center"/>
    </xf>
    <xf numFmtId="4" fontId="18" fillId="4" borderId="68" xfId="0" applyNumberFormat="1" applyFont="1" applyFill="1" applyBorder="1" applyAlignment="1">
      <alignment horizontal="center" vertical="top" wrapText="1"/>
    </xf>
    <xf numFmtId="0" fontId="20" fillId="4" borderId="66" xfId="3" applyFont="1" applyFill="1" applyBorder="1" applyAlignment="1">
      <alignment horizontal="left" vertical="center"/>
    </xf>
    <xf numFmtId="0" fontId="20" fillId="4" borderId="129" xfId="3" applyFont="1" applyFill="1" applyBorder="1" applyAlignment="1">
      <alignment horizontal="left" vertical="center"/>
    </xf>
    <xf numFmtId="0" fontId="43" fillId="4" borderId="130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/>
    </xf>
    <xf numFmtId="0" fontId="21" fillId="7" borderId="136" xfId="3" applyFont="1" applyFill="1" applyBorder="1" applyAlignment="1">
      <alignment horizontal="center" vertical="center"/>
    </xf>
    <xf numFmtId="0" fontId="21" fillId="4" borderId="137" xfId="3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36" xfId="3" applyFont="1" applyFill="1" applyBorder="1" applyAlignment="1">
      <alignment horizontal="center" vertical="center"/>
    </xf>
    <xf numFmtId="0" fontId="20" fillId="0" borderId="140" xfId="3" applyNumberFormat="1" applyFont="1" applyFill="1" applyBorder="1" applyAlignment="1">
      <alignment vertical="center"/>
    </xf>
    <xf numFmtId="2" fontId="30" fillId="4" borderId="56" xfId="0" applyNumberFormat="1" applyFont="1" applyFill="1" applyBorder="1" applyAlignment="1">
      <alignment horizontal="center" vertical="center" wrapText="1"/>
    </xf>
    <xf numFmtId="2" fontId="18" fillId="4" borderId="56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4" fontId="20" fillId="7" borderId="56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4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7" xfId="3" applyNumberFormat="1" applyFont="1" applyFill="1" applyBorder="1" applyAlignment="1">
      <alignment horizontal="center"/>
    </xf>
    <xf numFmtId="4" fontId="30" fillId="4" borderId="143" xfId="0" applyNumberFormat="1" applyFont="1" applyFill="1" applyBorder="1" applyAlignment="1">
      <alignment horizontal="center" vertical="top" wrapText="1"/>
    </xf>
    <xf numFmtId="4" fontId="20" fillId="7" borderId="14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9" xfId="3" applyNumberFormat="1" applyFont="1" applyFill="1" applyBorder="1" applyAlignment="1">
      <alignment horizontal="center" vertical="center" wrapText="1"/>
    </xf>
    <xf numFmtId="4" fontId="20" fillId="7" borderId="149" xfId="3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49" xfId="3" applyNumberFormat="1" applyFont="1" applyFill="1" applyBorder="1" applyAlignment="1">
      <alignment horizontal="center" vertical="center" wrapText="1"/>
    </xf>
    <xf numFmtId="4" fontId="30" fillId="4" borderId="150" xfId="0" quotePrefix="1" applyNumberFormat="1" applyFont="1" applyFill="1" applyBorder="1" applyAlignment="1">
      <alignment horizontal="center" vertical="top" wrapText="1"/>
    </xf>
    <xf numFmtId="4" fontId="30" fillId="4" borderId="151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51" fillId="0" borderId="0" xfId="11" applyNumberFormat="1" applyFont="1" applyFill="1" applyBorder="1" applyAlignment="1" applyProtection="1">
      <alignment horizontal="center"/>
    </xf>
    <xf numFmtId="0" fontId="51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10" applyFont="1"/>
  </cellXfs>
  <cellStyles count="12">
    <cellStyle name="Hipervínculo" xfId="10" builtinId="8"/>
    <cellStyle name="Hipervínculo 2" xfId="11" xr:uid="{1C390EEF-F3E1-4E96-9942-13D16043A267}"/>
    <cellStyle name="Normal" xfId="0" builtinId="0"/>
    <cellStyle name="Normal 2" xfId="3" xr:uid="{EDE857B5-EC26-4768-8963-504C21B57CF5}"/>
    <cellStyle name="Normal 2 2" xfId="2" xr:uid="{91121343-38A3-4C52-8965-E4AC89224D66}"/>
    <cellStyle name="Normal 3 2" xfId="6" xr:uid="{C6E7D7DC-A649-410A-A159-54A7D634A259}"/>
    <cellStyle name="Normal 3 3 2" xfId="4" xr:uid="{38CA8209-02D8-4107-8FD4-65FFF6E1D0DF}"/>
    <cellStyle name="Normal_Pág. 18" xfId="9" xr:uid="{F5FDE53E-6607-4337-AF26-930B3277B18A}"/>
    <cellStyle name="Normal_producto intermedio 42-04 2" xfId="5" xr:uid="{2A2ADF2D-532D-42EB-9CBE-1D0564832C44}"/>
    <cellStyle name="Porcentaje" xfId="1" builtinId="5"/>
    <cellStyle name="Porcentaje 2" xfId="7" xr:uid="{0D1C463A-C47A-4979-B24E-B2518D34BD3F}"/>
    <cellStyle name="Porcentaje 3" xfId="8" xr:uid="{87BCEB57-1362-490D-B814-44A3845F23AA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</xdr:colOff>
      <xdr:row>62</xdr:row>
      <xdr:rowOff>140495</xdr:rowOff>
    </xdr:from>
    <xdr:to>
      <xdr:col>6</xdr:col>
      <xdr:colOff>1792444</xdr:colOff>
      <xdr:row>81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AD739AA-3886-4356-A558-A426DEC18E28}"/>
            </a:ext>
          </a:extLst>
        </xdr:cNvPr>
        <xdr:cNvSpPr txBox="1"/>
      </xdr:nvSpPr>
      <xdr:spPr>
        <a:xfrm>
          <a:off x="268128" y="14473715"/>
          <a:ext cx="12039916" cy="4890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Prórroga del aumento de cotizaciones medias una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(0,47 %) y, más ligeramente,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(0,26 %). La excepción llega de la mano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pierde cotización esta semana (-0,61 %).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pues repite en todos los registros anotados una semana atrás (0,00 %).</a:t>
          </a: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principal movimiento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las oleaginosas, dentro de la moderación, se constata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(0,53 %), apreciándose, mucho más cerca de la estabilidad,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(0,14 %), si bien es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que se mantienen casi invariable esta semana (0,03 %)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Caen los precios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principalmente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(-1,20 %), ya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 descenso liviano (-0,16 %).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cuanto a los ascensos, destaca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tras la actualización de varias plazas de cotización (22,73 %), registrando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subida más comedida (0,80 %). Por otro lado, continúan los descensos de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(-0,09 %), acompañados por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(-1,67 %) y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 una devaluación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(-13,77 %) que lo sitúa en valores cercanos a los de principios de mes, tras la destacada subida de la semana anterior; cotizando al alza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los ascensos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(1,35 %)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(1,08 %); destaca, sin embargo, la inversión de tendencia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(2,06 %). En cuanto a los descensos, el principal a destacar es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(-8,49 %), anotando precios a la baja también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(-1,10 %), así como, invirtiendo su tendencia,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(-0,39 %).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repiten las tendencias anotadas la semana precedente: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(3,56 %),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baja, de forma ligera: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invierte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respecto a la bajada de la semana anterior, anotándose una variación positiva, aunque ligera (0,14 %) en la media de variedades en seguimiento.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58</xdr:row>
      <xdr:rowOff>73026</xdr:rowOff>
    </xdr:from>
    <xdr:to>
      <xdr:col>6</xdr:col>
      <xdr:colOff>1934845</xdr:colOff>
      <xdr:row>75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2C6712-4081-46D0-ADDE-F940495F8DF0}"/>
            </a:ext>
          </a:extLst>
        </xdr:cNvPr>
        <xdr:cNvSpPr txBox="1"/>
      </xdr:nvSpPr>
      <xdr:spPr>
        <a:xfrm>
          <a:off x="198120" y="14787246"/>
          <a:ext cx="11772265" cy="3576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Inversión de tendencia en el precio en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árbol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(11,21 %), acompañado por las subidas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(1,35 %) y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(3,07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por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contrario,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 incrementa su descenso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(-9,50 %)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Destacan los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incrementos de las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Smith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(6,74 %)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(5,23 %), así como el cambio de tendencia de las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Golden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 la baja (-1,61 %)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lo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referente a las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prosigue a la baja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(-4,71 %),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 bien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el ajuste al alza del precio medio de la ciruela (26,42 %), tras el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 de la campaña en Extremadura.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igual que la semana anterior,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ya sean de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(5,26 %) o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amarilla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(2,19 %), así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(5,49 %).</a:t>
          </a:r>
        </a:p>
        <a:p>
          <a:pPr algn="just"/>
          <a:endParaRPr lang="es-ES" sz="11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principales movimientos a la baja de este apartado vienen de la mano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(-14,77 %), 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invierte su tendencia (-7,11 %) la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semillas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(-11,42 %) y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cuya tendencia también se invierte (-2,23 %).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alcistas registradas en 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(12,39 %) y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(8,17 %). E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varía respecto del precio medio registrado al inicio de su campaña (0,00 %).</a:t>
          </a:r>
          <a:endParaRPr lang="es-ES" sz="11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siendo una mayoría los productos al alza esta semana,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siendo los movimientos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destacados los del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(34 %), nuevamente, 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(27,10 %),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(19,48 %)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(18,17 %). Los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intensos movimientos de entre los hortícolas que se deprecian corresponden al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(-13,16 %), la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(10,68 %) y al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(10,50 %).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Una semana más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incrementos, más moderados, anotados en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(2,87 %).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59</xdr:row>
      <xdr:rowOff>145025</xdr:rowOff>
    </xdr:from>
    <xdr:to>
      <xdr:col>6</xdr:col>
      <xdr:colOff>1568823</xdr:colOff>
      <xdr:row>71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2EEC7E-190A-4926-AE15-9BB0CADF2450}"/>
            </a:ext>
          </a:extLst>
        </xdr:cNvPr>
        <xdr:cNvSpPr txBox="1"/>
      </xdr:nvSpPr>
      <xdr:spPr>
        <a:xfrm>
          <a:off x="139064" y="14729705"/>
          <a:ext cx="11846299" cy="328969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casi generalizadas de cotizaciones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terneras (0,77 %) y machos 12-24 meses (1,21 %). Las canales de los animales 8-12 meses son las únicas de índole negativa (-3,34 %).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también al alza (0,78 %).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subida en las cotizaciones de todas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estudio, lo que arroja una variación media de todas ellas del 0,13 %.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media negativa (-1,16 %) en las cotizaciones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a la baja en el conjunto de plazas nacionales. Sin variación en los precios semanales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kilos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precios medios semanales, tanto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 de media), como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principalmente en los cuartos traseros (-0,01 %), correspondiendo la única variación significativa, mínima aún así, a los filetes de pechuga (-0,07 %).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al alza en todos los tipos de huevos, destacando el anotado en los precios de los huevos tipo suelo (2,08 %), seguido del de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(1,76 %),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(1,28 %) y, de lejos,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varias semanas de precios estables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anota esta semana una subida más destacada (4,88 %).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en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(-2,78 % y -1,53 %, respectivamente).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sin embargo un ascenso, aunque de carácter leve (0,12 %).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4%202024%20s38.xlsx" TargetMode="External"/><Relationship Id="rId1" Type="http://schemas.openxmlformats.org/officeDocument/2006/relationships/externalLinkPath" Target="P&#225;g%204%202024%20s3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18%20-%2021%202024%20s38.xlsx" TargetMode="External"/><Relationship Id="rId1" Type="http://schemas.openxmlformats.org/officeDocument/2006/relationships/externalLinkPath" Target="p&#225;g%2018%20-%2021%202024%20s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5%202024%20s38.xlsx" TargetMode="External"/><Relationship Id="rId1" Type="http://schemas.openxmlformats.org/officeDocument/2006/relationships/externalLinkPath" Target="P&#225;g%205%202024%20s3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7%202024%20s38.xlsx" TargetMode="External"/><Relationship Id="rId1" Type="http://schemas.openxmlformats.org/officeDocument/2006/relationships/externalLinkPath" Target="P&#225;g%207%202024%20s3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9%20-%2013%202024%20s38.xlsx" TargetMode="External"/><Relationship Id="rId1" Type="http://schemas.openxmlformats.org/officeDocument/2006/relationships/externalLinkPath" Target="p&#225;g%209%20-%2013%202024%20s3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8\p&#225;g%2014%20-%2017%202024%20s38.xlsx" TargetMode="External"/><Relationship Id="rId1" Type="http://schemas.openxmlformats.org/officeDocument/2006/relationships/externalLinkPath" Target="p&#225;g%2014%20-%2017%202024%20s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8677-D72C-4556-84E7-BBF1754B372E}">
  <dimension ref="A1:E35"/>
  <sheetViews>
    <sheetView tabSelected="1" workbookViewId="0"/>
  </sheetViews>
  <sheetFormatPr baseColWidth="10" defaultRowHeight="12.6"/>
  <cols>
    <col min="1" max="16384" width="11.5546875" style="746"/>
  </cols>
  <sheetData>
    <row r="1" spans="1:5">
      <c r="A1" s="746" t="s">
        <v>631</v>
      </c>
    </row>
    <row r="2" spans="1:5">
      <c r="A2" s="746" t="s">
        <v>632</v>
      </c>
    </row>
    <row r="3" spans="1:5">
      <c r="A3" s="746" t="s">
        <v>633</v>
      </c>
    </row>
    <row r="4" spans="1:5">
      <c r="A4" s="747" t="s">
        <v>634</v>
      </c>
      <c r="B4" s="747"/>
      <c r="C4" s="747"/>
      <c r="D4" s="747"/>
      <c r="E4" s="747"/>
    </row>
    <row r="5" spans="1:5">
      <c r="A5" s="747" t="s">
        <v>654</v>
      </c>
      <c r="B5" s="747"/>
      <c r="C5" s="747"/>
      <c r="D5" s="747"/>
      <c r="E5" s="747"/>
    </row>
    <row r="7" spans="1:5">
      <c r="A7" s="746" t="s">
        <v>635</v>
      </c>
    </row>
    <row r="8" spans="1:5">
      <c r="A8" s="747" t="s">
        <v>636</v>
      </c>
      <c r="B8" s="747"/>
      <c r="C8" s="747"/>
      <c r="D8" s="747"/>
      <c r="E8" s="747"/>
    </row>
    <row r="10" spans="1:5">
      <c r="A10" s="746" t="s">
        <v>637</v>
      </c>
    </row>
    <row r="11" spans="1:5">
      <c r="A11" s="746" t="s">
        <v>638</v>
      </c>
    </row>
    <row r="12" spans="1:5">
      <c r="A12" s="747" t="s">
        <v>655</v>
      </c>
      <c r="B12" s="747"/>
      <c r="C12" s="747"/>
      <c r="D12" s="747"/>
      <c r="E12" s="747"/>
    </row>
    <row r="13" spans="1:5">
      <c r="A13" s="747" t="s">
        <v>656</v>
      </c>
      <c r="B13" s="747"/>
      <c r="C13" s="747"/>
      <c r="D13" s="747"/>
      <c r="E13" s="747"/>
    </row>
    <row r="14" spans="1:5">
      <c r="A14" s="747" t="s">
        <v>657</v>
      </c>
      <c r="B14" s="747"/>
      <c r="C14" s="747"/>
      <c r="D14" s="747"/>
      <c r="E14" s="747"/>
    </row>
    <row r="15" spans="1:5">
      <c r="A15" s="747" t="s">
        <v>658</v>
      </c>
      <c r="B15" s="747"/>
      <c r="C15" s="747"/>
      <c r="D15" s="747"/>
      <c r="E15" s="747"/>
    </row>
    <row r="16" spans="1:5">
      <c r="A16" s="747" t="s">
        <v>659</v>
      </c>
      <c r="B16" s="747"/>
      <c r="C16" s="747"/>
      <c r="D16" s="747"/>
      <c r="E16" s="747"/>
    </row>
    <row r="17" spans="1:5">
      <c r="A17" s="746" t="s">
        <v>639</v>
      </c>
    </row>
    <row r="18" spans="1:5">
      <c r="A18" s="746" t="s">
        <v>640</v>
      </c>
    </row>
    <row r="19" spans="1:5">
      <c r="A19" s="747" t="s">
        <v>641</v>
      </c>
      <c r="B19" s="747"/>
      <c r="C19" s="747"/>
      <c r="D19" s="747"/>
      <c r="E19" s="747"/>
    </row>
    <row r="20" spans="1:5">
      <c r="A20" s="747" t="s">
        <v>660</v>
      </c>
      <c r="B20" s="747"/>
      <c r="C20" s="747"/>
      <c r="D20" s="747"/>
      <c r="E20" s="747"/>
    </row>
    <row r="21" spans="1:5">
      <c r="A21" s="746" t="s">
        <v>642</v>
      </c>
    </row>
    <row r="22" spans="1:5">
      <c r="A22" s="747" t="s">
        <v>643</v>
      </c>
      <c r="B22" s="747"/>
      <c r="C22" s="747"/>
      <c r="D22" s="747"/>
      <c r="E22" s="747"/>
    </row>
    <row r="23" spans="1:5">
      <c r="A23" s="747" t="s">
        <v>644</v>
      </c>
      <c r="B23" s="747"/>
      <c r="C23" s="747"/>
      <c r="D23" s="747"/>
      <c r="E23" s="747"/>
    </row>
    <row r="24" spans="1:5">
      <c r="A24" s="746" t="s">
        <v>645</v>
      </c>
    </row>
    <row r="25" spans="1:5">
      <c r="A25" s="746" t="s">
        <v>646</v>
      </c>
    </row>
    <row r="26" spans="1:5">
      <c r="A26" s="747" t="s">
        <v>661</v>
      </c>
      <c r="B26" s="747"/>
      <c r="C26" s="747"/>
      <c r="D26" s="747"/>
      <c r="E26" s="747"/>
    </row>
    <row r="27" spans="1:5">
      <c r="A27" s="747" t="s">
        <v>662</v>
      </c>
      <c r="B27" s="747"/>
      <c r="C27" s="747"/>
      <c r="D27" s="747"/>
      <c r="E27" s="747"/>
    </row>
    <row r="28" spans="1:5">
      <c r="A28" s="747" t="s">
        <v>663</v>
      </c>
      <c r="B28" s="747"/>
      <c r="C28" s="747"/>
      <c r="D28" s="747"/>
      <c r="E28" s="747"/>
    </row>
    <row r="29" spans="1:5">
      <c r="A29" s="746" t="s">
        <v>647</v>
      </c>
    </row>
    <row r="30" spans="1:5">
      <c r="A30" s="747" t="s">
        <v>648</v>
      </c>
      <c r="B30" s="747"/>
      <c r="C30" s="747"/>
      <c r="D30" s="747"/>
      <c r="E30" s="747"/>
    </row>
    <row r="31" spans="1:5">
      <c r="A31" s="746" t="s">
        <v>649</v>
      </c>
    </row>
    <row r="32" spans="1:5">
      <c r="A32" s="747" t="s">
        <v>650</v>
      </c>
      <c r="B32" s="747"/>
      <c r="C32" s="747"/>
      <c r="D32" s="747"/>
      <c r="E32" s="747"/>
    </row>
    <row r="33" spans="1:5">
      <c r="A33" s="747" t="s">
        <v>651</v>
      </c>
      <c r="B33" s="747"/>
      <c r="C33" s="747"/>
      <c r="D33" s="747"/>
      <c r="E33" s="747"/>
    </row>
    <row r="34" spans="1:5">
      <c r="A34" s="747" t="s">
        <v>652</v>
      </c>
      <c r="B34" s="747"/>
      <c r="C34" s="747"/>
      <c r="D34" s="747"/>
      <c r="E34" s="747"/>
    </row>
    <row r="35" spans="1:5">
      <c r="A35" s="747" t="s">
        <v>653</v>
      </c>
      <c r="B35" s="747"/>
      <c r="C35" s="747"/>
      <c r="D35" s="747"/>
      <c r="E35" s="747"/>
    </row>
  </sheetData>
  <hyperlinks>
    <hyperlink ref="A4:E4" location="'Pág. 4'!A1" display="1.1.1.         Precios Medios Nacionales de Cereales, Arroz, Oleaginosas, Tortas, Proteicos, Vinos y Aceites." xr:uid="{AB94A8AD-FA62-4368-8A21-485120609A6B}"/>
    <hyperlink ref="A5:E5" location="'Pág. 5'!A1" display="1.1.2.         Precios Medios Nacionales en Origen de Frutas y Hortalízas" xr:uid="{9F8B3D27-9240-4105-912C-F86B1A27CA6C}"/>
    <hyperlink ref="A8:E8" location="'Pág. 7'!A1" display="1.2.1.         Precios Medios Nacionales de Productos Ganaderos" xr:uid="{0BF50FA4-E0FA-4BC4-A0F5-3D808B1FAC96}"/>
    <hyperlink ref="A12:E12" location="'Pág. 9'!A1" display="2.1.1.         Precios Medios en Mercados Representativos: Trigo y Alfalfa" xr:uid="{A2A3BF65-713B-491A-8DDD-B69228E553E4}"/>
    <hyperlink ref="A13:E13" location="'Pág. 10'!A1" display="2.1.2.         Precios Medios en Mercados Representativos: Cebada" xr:uid="{4E435A6F-8E4E-4F55-AAED-F59D8879CD35}"/>
    <hyperlink ref="A14:E14" location="'Pág. 11'!A1" display="2.1.3.         Precios Medios en Mercados Representativos: Maíz y Arroz" xr:uid="{BAF08CFF-0EE5-487A-ACC4-426B7EC8BCAA}"/>
    <hyperlink ref="A15:E15" location="'Pág. 12'!A1" display="2.2.         Precios Medios en Mercados Representativos de Vinos" xr:uid="{A9523355-914C-4FD9-981D-9DD15B1B055E}"/>
    <hyperlink ref="A16:E16" location="'Pág. 13'!A1" display="2.3.         Precios Medios en Mercados Representativos de Aceites y Semilla de Girasol" xr:uid="{BDDE5C4E-E593-4206-B1E0-EED5439D0DC2}"/>
    <hyperlink ref="A19:E19" location="'Pág. 14'!A1" display="3.1.1.         Precios de Producción de Frutas en el Mercado Interior: Precios diarios y Precios Medios Ponderados Semanales en mercados representativos" xr:uid="{9417A8F8-F442-4C95-91E7-E824C5A871FD}"/>
    <hyperlink ref="A20:E20" location="'Pág. 15'!A1" display="3.1.2.         Precios de Producción de Frutas en el Mercado Interior: Precios diarios y Precios Medios Ponderados Semanales en mercados representativos" xr:uid="{C03A0BA8-C976-4CED-9262-C931AC82D23B}"/>
    <hyperlink ref="A22:E22" location="'Pág. 16'!A1" display="3.2.1.         Precios de Producción de Productos Hortícolas en el Mercado Interior: Precios diarios y Precios Medios Ponderados Semanales en mercados" xr:uid="{BD39A166-0C57-435B-87B3-BF05064F84B0}"/>
    <hyperlink ref="A23:E23" location="'Pág. 17'!A1" display="3.2.2.         Precios de Producción de Productos Hortícolas en el Mercado Interior: Precios Medios Ponderados Semanales Nacionales" xr:uid="{BC215D39-DB8A-462E-A3BB-AA0760634776}"/>
    <hyperlink ref="A26:E26" location="'Pág. 18'!A1" display="4.1.1.         Precios Medios Nacionales de Canales de Bovino Pesado" xr:uid="{8284E679-40A3-4D57-BB2A-937A54073270}"/>
    <hyperlink ref="A27:E27" location="'Pág. 19'!A1" display="4.1.2.         Precios Medios Nacionales del Bovino Vivo" xr:uid="{629B8986-F6BB-4835-A91A-26A38E18D5ED}"/>
    <hyperlink ref="A28:E28" location="'Pág. 19'!A1" display="4.1.3.         Precios Medios Nacionales de Otros Animales de la Especie Bovina" xr:uid="{14F5C01C-5632-4264-8AE8-A701B1723425}"/>
    <hyperlink ref="A30:E30" location="'Pág. 19'!A1" display="4.2.1.         Precios Medios Nacionales de Canales de Ovino Frescas o Refrigeradas" xr:uid="{97674E22-5514-41AD-8474-40B74D292B7C}"/>
    <hyperlink ref="A32:E32" location="'Pág. 20'!A1" display="4.3.1.         Precios Medios de Canales de Porcino de Capa Blanca" xr:uid="{77A50BBA-C5F4-4FE2-8499-1930D59E711B}"/>
    <hyperlink ref="A33:E33" location="'Pág. 20'!A1" display="4.3.2.         Precios Medios en Mercados Representativos Provinciales de Porcino Cebado" xr:uid="{95C8094C-FCDE-4064-A815-2C19711AD5B2}"/>
    <hyperlink ref="A34:E34" location="'Pág. 21'!A1" display="4.3.3.         Precios Medios de Porcino Precoz, Lechones y Otras Calidades" xr:uid="{90A13B8E-7601-40D3-A3A6-AFC34C1CAD9D}"/>
    <hyperlink ref="A35:E35" location="'Pág. 21'!A1" display="4.3.4.         Precios Medios de Porcino: Tronco Ibérico" xr:uid="{ECF83138-5AE2-41C9-BF08-2E00A551AB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A8B2-B194-464E-BD69-86CFB4FFE518}">
  <sheetPr>
    <pageSetUpPr fitToPage="1"/>
  </sheetPr>
  <dimension ref="A1:S6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75" customWidth="1"/>
    <col min="2" max="2" width="20.5546875" style="376" customWidth="1"/>
    <col min="3" max="3" width="12" style="376" customWidth="1"/>
    <col min="4" max="4" width="35.44140625" style="376" customWidth="1"/>
    <col min="5" max="5" width="8.33203125" style="376" customWidth="1"/>
    <col min="6" max="6" width="27" style="376" customWidth="1"/>
    <col min="7" max="13" width="10.6640625" style="376" customWidth="1"/>
    <col min="14" max="14" width="14.6640625" style="376" customWidth="1"/>
    <col min="15" max="15" width="2.33203125" style="377" customWidth="1"/>
    <col min="16" max="17" width="14.6640625" style="377" customWidth="1"/>
    <col min="18" max="18" width="12.6640625" style="377" customWidth="1"/>
    <col min="19" max="16384" width="12.5546875" style="377"/>
  </cols>
  <sheetData>
    <row r="1" spans="1:19" ht="11.25" customHeight="1"/>
    <row r="2" spans="1:19">
      <c r="J2" s="378"/>
      <c r="K2" s="378"/>
      <c r="L2" s="379"/>
      <c r="M2" s="379"/>
      <c r="N2" s="380"/>
      <c r="O2" s="381"/>
    </row>
    <row r="3" spans="1:19" ht="0.75" customHeight="1">
      <c r="J3" s="378"/>
      <c r="K3" s="378"/>
      <c r="L3" s="379"/>
      <c r="M3" s="379"/>
      <c r="N3" s="379"/>
      <c r="O3" s="381"/>
    </row>
    <row r="4" spans="1:19" ht="27" customHeight="1">
      <c r="B4" s="382" t="s">
        <v>285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</row>
    <row r="5" spans="1:19" ht="26.25" customHeight="1" thickBot="1">
      <c r="B5" s="384" t="s">
        <v>286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</row>
    <row r="6" spans="1:19" ht="24.75" customHeight="1">
      <c r="B6" s="386" t="s">
        <v>287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  <c r="O6" s="385"/>
    </row>
    <row r="7" spans="1:19" ht="19.5" customHeight="1" thickBot="1">
      <c r="B7" s="389" t="s">
        <v>288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1"/>
      <c r="O7" s="385"/>
    </row>
    <row r="8" spans="1:19" ht="16.5" customHeight="1">
      <c r="B8" s="392" t="s">
        <v>289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5"/>
    </row>
    <row r="9" spans="1:19" ht="24.75" customHeight="1">
      <c r="B9" s="393" t="s">
        <v>290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5"/>
    </row>
    <row r="10" spans="1:19" ht="6" customHeight="1" thickBot="1"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5"/>
    </row>
    <row r="11" spans="1:19" ht="25.95" customHeight="1">
      <c r="B11" s="396" t="s">
        <v>237</v>
      </c>
      <c r="C11" s="397" t="s">
        <v>291</v>
      </c>
      <c r="D11" s="398" t="s">
        <v>292</v>
      </c>
      <c r="E11" s="397" t="s">
        <v>293</v>
      </c>
      <c r="F11" s="398" t="s">
        <v>294</v>
      </c>
      <c r="G11" s="399" t="s">
        <v>295</v>
      </c>
      <c r="H11" s="400"/>
      <c r="I11" s="401"/>
      <c r="J11" s="400" t="s">
        <v>296</v>
      </c>
      <c r="K11" s="400"/>
      <c r="L11" s="402"/>
      <c r="M11" s="402"/>
      <c r="N11" s="403"/>
      <c r="O11" s="404"/>
      <c r="S11" s="376"/>
    </row>
    <row r="12" spans="1:19" ht="19.95" customHeight="1">
      <c r="B12" s="405"/>
      <c r="C12" s="406"/>
      <c r="D12" s="407" t="s">
        <v>297</v>
      </c>
      <c r="E12" s="406"/>
      <c r="F12" s="407"/>
      <c r="G12" s="408">
        <v>45551</v>
      </c>
      <c r="H12" s="408">
        <v>45552</v>
      </c>
      <c r="I12" s="408">
        <v>45553</v>
      </c>
      <c r="J12" s="408">
        <v>45554</v>
      </c>
      <c r="K12" s="408">
        <v>45555</v>
      </c>
      <c r="L12" s="408">
        <v>45556</v>
      </c>
      <c r="M12" s="409">
        <v>45557</v>
      </c>
      <c r="N12" s="410" t="s">
        <v>298</v>
      </c>
      <c r="O12" s="411"/>
    </row>
    <row r="13" spans="1:19" s="418" customFormat="1" ht="20.100000000000001" customHeight="1" thickBot="1">
      <c r="A13" s="375"/>
      <c r="B13" s="412" t="s">
        <v>299</v>
      </c>
      <c r="C13" s="413" t="s">
        <v>300</v>
      </c>
      <c r="D13" s="413" t="s">
        <v>301</v>
      </c>
      <c r="E13" s="413" t="s">
        <v>302</v>
      </c>
      <c r="F13" s="413" t="s">
        <v>303</v>
      </c>
      <c r="G13" s="414">
        <v>65.25</v>
      </c>
      <c r="H13" s="414">
        <v>65.25</v>
      </c>
      <c r="I13" s="414">
        <v>65.25</v>
      </c>
      <c r="J13" s="414">
        <v>65.25</v>
      </c>
      <c r="K13" s="414">
        <v>65.25</v>
      </c>
      <c r="L13" s="414" t="s">
        <v>304</v>
      </c>
      <c r="M13" s="415" t="s">
        <v>304</v>
      </c>
      <c r="N13" s="416">
        <v>65.25</v>
      </c>
      <c r="O13" s="417"/>
    </row>
    <row r="14" spans="1:19" ht="16.5" customHeight="1"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385"/>
    </row>
    <row r="15" spans="1:19" ht="12" customHeight="1"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385"/>
    </row>
    <row r="16" spans="1:19" ht="15" customHeight="1">
      <c r="B16" s="393" t="s">
        <v>305</v>
      </c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5"/>
    </row>
    <row r="17" spans="1:15" ht="4.5" customHeight="1" thickBot="1">
      <c r="B17" s="420"/>
    </row>
    <row r="18" spans="1:15" ht="27" customHeight="1">
      <c r="B18" s="396" t="s">
        <v>237</v>
      </c>
      <c r="C18" s="397" t="s">
        <v>291</v>
      </c>
      <c r="D18" s="398" t="s">
        <v>292</v>
      </c>
      <c r="E18" s="397" t="s">
        <v>293</v>
      </c>
      <c r="F18" s="398" t="s">
        <v>294</v>
      </c>
      <c r="G18" s="421" t="s">
        <v>295</v>
      </c>
      <c r="H18" s="402"/>
      <c r="I18" s="422"/>
      <c r="J18" s="402" t="s">
        <v>296</v>
      </c>
      <c r="K18" s="402"/>
      <c r="L18" s="402"/>
      <c r="M18" s="402"/>
      <c r="N18" s="403"/>
      <c r="O18" s="404"/>
    </row>
    <row r="19" spans="1:15" s="418" customFormat="1" ht="20.100000000000001" customHeight="1">
      <c r="A19" s="375"/>
      <c r="B19" s="405"/>
      <c r="C19" s="406"/>
      <c r="D19" s="407" t="s">
        <v>297</v>
      </c>
      <c r="E19" s="406"/>
      <c r="F19" s="407"/>
      <c r="G19" s="408">
        <v>45551</v>
      </c>
      <c r="H19" s="408">
        <v>45552</v>
      </c>
      <c r="I19" s="408">
        <v>45553</v>
      </c>
      <c r="J19" s="408">
        <v>45554</v>
      </c>
      <c r="K19" s="408">
        <v>45555</v>
      </c>
      <c r="L19" s="408">
        <v>45556</v>
      </c>
      <c r="M19" s="408">
        <v>45557</v>
      </c>
      <c r="N19" s="410" t="s">
        <v>298</v>
      </c>
      <c r="O19" s="417"/>
    </row>
    <row r="20" spans="1:15" s="418" customFormat="1" ht="20.100000000000001" customHeight="1">
      <c r="A20" s="375"/>
      <c r="B20" s="423" t="s">
        <v>306</v>
      </c>
      <c r="C20" s="424" t="s">
        <v>307</v>
      </c>
      <c r="D20" s="424" t="s">
        <v>308</v>
      </c>
      <c r="E20" s="424" t="s">
        <v>302</v>
      </c>
      <c r="F20" s="424" t="s">
        <v>309</v>
      </c>
      <c r="G20" s="425">
        <v>119.92</v>
      </c>
      <c r="H20" s="425">
        <v>119.92</v>
      </c>
      <c r="I20" s="425">
        <v>119.92</v>
      </c>
      <c r="J20" s="425">
        <v>119.92</v>
      </c>
      <c r="K20" s="426">
        <v>119.92</v>
      </c>
      <c r="L20" s="426" t="s">
        <v>304</v>
      </c>
      <c r="M20" s="427" t="s">
        <v>304</v>
      </c>
      <c r="N20" s="428">
        <v>119.92</v>
      </c>
      <c r="O20" s="417"/>
    </row>
    <row r="21" spans="1:15" s="418" customFormat="1" ht="20.100000000000001" customHeight="1">
      <c r="A21" s="375"/>
      <c r="B21" s="423"/>
      <c r="C21" s="424" t="s">
        <v>310</v>
      </c>
      <c r="D21" s="424" t="s">
        <v>308</v>
      </c>
      <c r="E21" s="424" t="s">
        <v>302</v>
      </c>
      <c r="F21" s="424" t="s">
        <v>309</v>
      </c>
      <c r="G21" s="425">
        <v>96.36</v>
      </c>
      <c r="H21" s="425">
        <v>95.54</v>
      </c>
      <c r="I21" s="425">
        <v>97.01</v>
      </c>
      <c r="J21" s="425">
        <v>96.8</v>
      </c>
      <c r="K21" s="425">
        <v>96.47</v>
      </c>
      <c r="L21" s="426" t="s">
        <v>304</v>
      </c>
      <c r="M21" s="427" t="s">
        <v>304</v>
      </c>
      <c r="N21" s="428">
        <v>96.4</v>
      </c>
      <c r="O21" s="417"/>
    </row>
    <row r="22" spans="1:15" s="418" customFormat="1" ht="20.100000000000001" customHeight="1">
      <c r="A22" s="375"/>
      <c r="B22" s="423"/>
      <c r="C22" s="424" t="s">
        <v>307</v>
      </c>
      <c r="D22" s="424" t="s">
        <v>311</v>
      </c>
      <c r="E22" s="424" t="s">
        <v>302</v>
      </c>
      <c r="F22" s="424" t="s">
        <v>309</v>
      </c>
      <c r="G22" s="425">
        <v>120.86</v>
      </c>
      <c r="H22" s="425">
        <v>120.86</v>
      </c>
      <c r="I22" s="425">
        <v>120.86</v>
      </c>
      <c r="J22" s="425">
        <v>120.86</v>
      </c>
      <c r="K22" s="425">
        <v>120.86</v>
      </c>
      <c r="L22" s="426" t="s">
        <v>304</v>
      </c>
      <c r="M22" s="427" t="s">
        <v>304</v>
      </c>
      <c r="N22" s="428">
        <v>120.86</v>
      </c>
      <c r="O22" s="417"/>
    </row>
    <row r="23" spans="1:15" s="418" customFormat="1" ht="20.100000000000001" customHeight="1">
      <c r="A23" s="375"/>
      <c r="B23" s="423"/>
      <c r="C23" s="424" t="s">
        <v>312</v>
      </c>
      <c r="D23" s="424" t="s">
        <v>311</v>
      </c>
      <c r="E23" s="424" t="s">
        <v>302</v>
      </c>
      <c r="F23" s="424" t="s">
        <v>309</v>
      </c>
      <c r="G23" s="425">
        <v>65</v>
      </c>
      <c r="H23" s="425">
        <v>65</v>
      </c>
      <c r="I23" s="425">
        <v>65</v>
      </c>
      <c r="J23" s="425">
        <v>65</v>
      </c>
      <c r="K23" s="425">
        <v>65</v>
      </c>
      <c r="L23" s="426" t="s">
        <v>304</v>
      </c>
      <c r="M23" s="427" t="s">
        <v>304</v>
      </c>
      <c r="N23" s="428">
        <v>65</v>
      </c>
      <c r="O23" s="417"/>
    </row>
    <row r="24" spans="1:15" s="418" customFormat="1" ht="20.100000000000001" customHeight="1">
      <c r="A24" s="375"/>
      <c r="B24" s="423"/>
      <c r="C24" s="424" t="s">
        <v>310</v>
      </c>
      <c r="D24" s="424" t="s">
        <v>311</v>
      </c>
      <c r="E24" s="424" t="s">
        <v>302</v>
      </c>
      <c r="F24" s="424" t="s">
        <v>309</v>
      </c>
      <c r="G24" s="429">
        <v>80.239999999999995</v>
      </c>
      <c r="H24" s="429">
        <v>79.5</v>
      </c>
      <c r="I24" s="429">
        <v>89.45</v>
      </c>
      <c r="J24" s="429">
        <v>87.23</v>
      </c>
      <c r="K24" s="430">
        <v>84.88</v>
      </c>
      <c r="L24" s="430" t="s">
        <v>304</v>
      </c>
      <c r="M24" s="431" t="s">
        <v>304</v>
      </c>
      <c r="N24" s="432">
        <v>81.430000000000007</v>
      </c>
      <c r="O24" s="417"/>
    </row>
    <row r="25" spans="1:15" s="418" customFormat="1" ht="20.100000000000001" customHeight="1">
      <c r="A25" s="375"/>
      <c r="B25" s="423"/>
      <c r="C25" s="424" t="s">
        <v>313</v>
      </c>
      <c r="D25" s="424" t="s">
        <v>311</v>
      </c>
      <c r="E25" s="424" t="s">
        <v>302</v>
      </c>
      <c r="F25" s="424" t="s">
        <v>309</v>
      </c>
      <c r="G25" s="429">
        <v>89.01</v>
      </c>
      <c r="H25" s="429">
        <v>89.01</v>
      </c>
      <c r="I25" s="429">
        <v>89.01</v>
      </c>
      <c r="J25" s="429">
        <v>89.01</v>
      </c>
      <c r="K25" s="430">
        <v>89.01</v>
      </c>
      <c r="L25" s="430" t="s">
        <v>304</v>
      </c>
      <c r="M25" s="431" t="s">
        <v>304</v>
      </c>
      <c r="N25" s="432">
        <v>89.01</v>
      </c>
      <c r="O25" s="417"/>
    </row>
    <row r="26" spans="1:15" s="418" customFormat="1" ht="20.100000000000001" customHeight="1">
      <c r="A26" s="375"/>
      <c r="B26" s="423"/>
      <c r="C26" s="424" t="s">
        <v>307</v>
      </c>
      <c r="D26" s="424" t="s">
        <v>314</v>
      </c>
      <c r="E26" s="424" t="s">
        <v>302</v>
      </c>
      <c r="F26" s="424" t="s">
        <v>309</v>
      </c>
      <c r="G26" s="429">
        <v>118.23</v>
      </c>
      <c r="H26" s="429">
        <v>118.23</v>
      </c>
      <c r="I26" s="429">
        <v>118.23</v>
      </c>
      <c r="J26" s="429">
        <v>118.23</v>
      </c>
      <c r="K26" s="430">
        <v>118.23</v>
      </c>
      <c r="L26" s="430" t="s">
        <v>304</v>
      </c>
      <c r="M26" s="431" t="s">
        <v>304</v>
      </c>
      <c r="N26" s="432">
        <v>118.23</v>
      </c>
      <c r="O26" s="417"/>
    </row>
    <row r="27" spans="1:15" s="418" customFormat="1" ht="20.100000000000001" customHeight="1">
      <c r="A27" s="375"/>
      <c r="B27" s="423"/>
      <c r="C27" s="424" t="s">
        <v>310</v>
      </c>
      <c r="D27" s="424" t="s">
        <v>314</v>
      </c>
      <c r="E27" s="424" t="s">
        <v>302</v>
      </c>
      <c r="F27" s="424" t="s">
        <v>309</v>
      </c>
      <c r="G27" s="425">
        <v>88.9</v>
      </c>
      <c r="H27" s="425">
        <v>88.9</v>
      </c>
      <c r="I27" s="425">
        <v>88.9</v>
      </c>
      <c r="J27" s="425">
        <v>88.9</v>
      </c>
      <c r="K27" s="426">
        <v>88.9</v>
      </c>
      <c r="L27" s="426" t="s">
        <v>304</v>
      </c>
      <c r="M27" s="427" t="s">
        <v>304</v>
      </c>
      <c r="N27" s="428">
        <v>88.9</v>
      </c>
      <c r="O27" s="417"/>
    </row>
    <row r="28" spans="1:15" s="418" customFormat="1" ht="20.100000000000001" customHeight="1">
      <c r="A28" s="375"/>
      <c r="B28" s="433" t="s">
        <v>315</v>
      </c>
      <c r="C28" s="424" t="s">
        <v>312</v>
      </c>
      <c r="D28" s="424" t="s">
        <v>316</v>
      </c>
      <c r="E28" s="424" t="s">
        <v>302</v>
      </c>
      <c r="F28" s="424" t="s">
        <v>317</v>
      </c>
      <c r="G28" s="425">
        <v>89</v>
      </c>
      <c r="H28" s="425">
        <v>89</v>
      </c>
      <c r="I28" s="425">
        <v>89</v>
      </c>
      <c r="J28" s="425">
        <v>89</v>
      </c>
      <c r="K28" s="426">
        <v>89</v>
      </c>
      <c r="L28" s="426" t="s">
        <v>304</v>
      </c>
      <c r="M28" s="427" t="s">
        <v>304</v>
      </c>
      <c r="N28" s="428">
        <v>89</v>
      </c>
      <c r="O28" s="417"/>
    </row>
    <row r="29" spans="1:15" s="418" customFormat="1" ht="20.100000000000001" customHeight="1">
      <c r="A29" s="375"/>
      <c r="B29" s="423"/>
      <c r="C29" s="424" t="s">
        <v>310</v>
      </c>
      <c r="D29" s="424" t="s">
        <v>316</v>
      </c>
      <c r="E29" s="424" t="s">
        <v>302</v>
      </c>
      <c r="F29" s="424" t="s">
        <v>317</v>
      </c>
      <c r="G29" s="425">
        <v>99</v>
      </c>
      <c r="H29" s="425">
        <v>99</v>
      </c>
      <c r="I29" s="425">
        <v>99</v>
      </c>
      <c r="J29" s="425" t="s">
        <v>304</v>
      </c>
      <c r="K29" s="426">
        <v>99</v>
      </c>
      <c r="L29" s="426" t="s">
        <v>304</v>
      </c>
      <c r="M29" s="427" t="s">
        <v>304</v>
      </c>
      <c r="N29" s="428">
        <v>99</v>
      </c>
      <c r="O29" s="417"/>
    </row>
    <row r="30" spans="1:15" s="418" customFormat="1" ht="20.100000000000001" customHeight="1">
      <c r="A30" s="375"/>
      <c r="B30" s="423"/>
      <c r="C30" s="424" t="s">
        <v>318</v>
      </c>
      <c r="D30" s="424" t="s">
        <v>316</v>
      </c>
      <c r="E30" s="424" t="s">
        <v>302</v>
      </c>
      <c r="F30" s="424" t="s">
        <v>317</v>
      </c>
      <c r="G30" s="425">
        <v>143</v>
      </c>
      <c r="H30" s="425">
        <v>143</v>
      </c>
      <c r="I30" s="425">
        <v>143</v>
      </c>
      <c r="J30" s="425">
        <v>143</v>
      </c>
      <c r="K30" s="426">
        <v>143</v>
      </c>
      <c r="L30" s="426" t="s">
        <v>304</v>
      </c>
      <c r="M30" s="427" t="s">
        <v>304</v>
      </c>
      <c r="N30" s="428">
        <v>143</v>
      </c>
      <c r="O30" s="417"/>
    </row>
    <row r="31" spans="1:15" s="418" customFormat="1" ht="20.100000000000001" customHeight="1">
      <c r="A31" s="375"/>
      <c r="B31" s="423"/>
      <c r="C31" s="424" t="s">
        <v>319</v>
      </c>
      <c r="D31" s="424" t="s">
        <v>320</v>
      </c>
      <c r="E31" s="424" t="s">
        <v>302</v>
      </c>
      <c r="F31" s="424" t="s">
        <v>321</v>
      </c>
      <c r="G31" s="425">
        <v>80</v>
      </c>
      <c r="H31" s="425">
        <v>80</v>
      </c>
      <c r="I31" s="425">
        <v>80</v>
      </c>
      <c r="J31" s="425">
        <v>80</v>
      </c>
      <c r="K31" s="426">
        <v>80</v>
      </c>
      <c r="L31" s="426" t="s">
        <v>304</v>
      </c>
      <c r="M31" s="427" t="s">
        <v>304</v>
      </c>
      <c r="N31" s="428">
        <v>80</v>
      </c>
      <c r="O31" s="417"/>
    </row>
    <row r="32" spans="1:15" s="418" customFormat="1" ht="20.100000000000001" customHeight="1">
      <c r="A32" s="375"/>
      <c r="B32" s="423"/>
      <c r="C32" s="424" t="s">
        <v>310</v>
      </c>
      <c r="D32" s="424" t="s">
        <v>320</v>
      </c>
      <c r="E32" s="424" t="s">
        <v>302</v>
      </c>
      <c r="F32" s="424" t="s">
        <v>321</v>
      </c>
      <c r="G32" s="425">
        <v>114.4</v>
      </c>
      <c r="H32" s="425">
        <v>113.19</v>
      </c>
      <c r="I32" s="425">
        <v>115.1</v>
      </c>
      <c r="J32" s="425">
        <v>114.87</v>
      </c>
      <c r="K32" s="425">
        <v>123.29</v>
      </c>
      <c r="L32" s="426" t="s">
        <v>304</v>
      </c>
      <c r="M32" s="427" t="s">
        <v>304</v>
      </c>
      <c r="N32" s="428">
        <v>115.1</v>
      </c>
      <c r="O32" s="434"/>
    </row>
    <row r="33" spans="1:15" s="418" customFormat="1" ht="20.100000000000001" customHeight="1">
      <c r="A33" s="375"/>
      <c r="B33" s="423"/>
      <c r="C33" s="424" t="s">
        <v>310</v>
      </c>
      <c r="D33" s="424" t="s">
        <v>322</v>
      </c>
      <c r="E33" s="424" t="s">
        <v>302</v>
      </c>
      <c r="F33" s="424" t="s">
        <v>323</v>
      </c>
      <c r="G33" s="425">
        <v>120</v>
      </c>
      <c r="H33" s="425">
        <v>120</v>
      </c>
      <c r="I33" s="425">
        <v>120</v>
      </c>
      <c r="J33" s="425">
        <v>121.55</v>
      </c>
      <c r="K33" s="425">
        <v>121.39</v>
      </c>
      <c r="L33" s="426" t="s">
        <v>304</v>
      </c>
      <c r="M33" s="427" t="s">
        <v>304</v>
      </c>
      <c r="N33" s="428">
        <v>120.57</v>
      </c>
      <c r="O33" s="434"/>
    </row>
    <row r="34" spans="1:15" s="418" customFormat="1" ht="20.100000000000001" customHeight="1">
      <c r="A34" s="375"/>
      <c r="B34" s="423"/>
      <c r="C34" s="424" t="s">
        <v>324</v>
      </c>
      <c r="D34" s="424" t="s">
        <v>322</v>
      </c>
      <c r="E34" s="424" t="s">
        <v>302</v>
      </c>
      <c r="F34" s="424" t="s">
        <v>323</v>
      </c>
      <c r="G34" s="425">
        <v>190</v>
      </c>
      <c r="H34" s="425">
        <v>180</v>
      </c>
      <c r="I34" s="425">
        <v>180</v>
      </c>
      <c r="J34" s="425">
        <v>175</v>
      </c>
      <c r="K34" s="425">
        <v>175</v>
      </c>
      <c r="L34" s="426" t="s">
        <v>304</v>
      </c>
      <c r="M34" s="427" t="s">
        <v>304</v>
      </c>
      <c r="N34" s="428">
        <v>180.13</v>
      </c>
      <c r="O34" s="434"/>
    </row>
    <row r="35" spans="1:15" s="418" customFormat="1" ht="20.100000000000001" customHeight="1">
      <c r="A35" s="375"/>
      <c r="B35" s="423"/>
      <c r="C35" s="435" t="s">
        <v>310</v>
      </c>
      <c r="D35" s="424" t="s">
        <v>325</v>
      </c>
      <c r="E35" s="424" t="s">
        <v>302</v>
      </c>
      <c r="F35" s="424" t="s">
        <v>323</v>
      </c>
      <c r="G35" s="425">
        <v>117.56</v>
      </c>
      <c r="H35" s="425">
        <v>116.94</v>
      </c>
      <c r="I35" s="425">
        <v>116.93</v>
      </c>
      <c r="J35" s="425">
        <v>116.47</v>
      </c>
      <c r="K35" s="425">
        <v>114.1</v>
      </c>
      <c r="L35" s="426" t="s">
        <v>304</v>
      </c>
      <c r="M35" s="427" t="s">
        <v>304</v>
      </c>
      <c r="N35" s="428">
        <v>116.17</v>
      </c>
      <c r="O35" s="434"/>
    </row>
    <row r="36" spans="1:15" s="418" customFormat="1" ht="20.100000000000001" customHeight="1" thickBot="1">
      <c r="A36" s="375"/>
      <c r="B36" s="412"/>
      <c r="C36" s="413" t="s">
        <v>313</v>
      </c>
      <c r="D36" s="413" t="s">
        <v>325</v>
      </c>
      <c r="E36" s="413" t="s">
        <v>302</v>
      </c>
      <c r="F36" s="413" t="s">
        <v>326</v>
      </c>
      <c r="G36" s="414">
        <v>127.47</v>
      </c>
      <c r="H36" s="414">
        <v>127.47</v>
      </c>
      <c r="I36" s="414">
        <v>127.47</v>
      </c>
      <c r="J36" s="414">
        <v>127.47</v>
      </c>
      <c r="K36" s="414">
        <v>127.47</v>
      </c>
      <c r="L36" s="414" t="s">
        <v>304</v>
      </c>
      <c r="M36" s="415" t="s">
        <v>304</v>
      </c>
      <c r="N36" s="416">
        <v>127.47</v>
      </c>
      <c r="O36" s="434"/>
    </row>
    <row r="37" spans="1:15" ht="20.100000000000001" customHeight="1">
      <c r="N37" s="124"/>
    </row>
    <row r="38" spans="1:15" ht="20.399999999999999">
      <c r="B38" s="436" t="s">
        <v>327</v>
      </c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7"/>
    </row>
    <row r="39" spans="1:15" ht="14.4" thickBot="1">
      <c r="B39" s="438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40"/>
    </row>
    <row r="40" spans="1:15">
      <c r="B40" s="396" t="s">
        <v>237</v>
      </c>
      <c r="C40" s="397" t="s">
        <v>291</v>
      </c>
      <c r="D40" s="398" t="s">
        <v>292</v>
      </c>
      <c r="E40" s="397" t="s">
        <v>293</v>
      </c>
      <c r="F40" s="398" t="s">
        <v>294</v>
      </c>
      <c r="G40" s="421" t="s">
        <v>295</v>
      </c>
      <c r="H40" s="402"/>
      <c r="I40" s="422"/>
      <c r="J40" s="402" t="s">
        <v>296</v>
      </c>
      <c r="K40" s="402"/>
      <c r="L40" s="402"/>
      <c r="M40" s="402"/>
      <c r="N40" s="403"/>
      <c r="O40" s="441"/>
    </row>
    <row r="41" spans="1:15">
      <c r="B41" s="405"/>
      <c r="C41" s="406"/>
      <c r="D41" s="407" t="s">
        <v>297</v>
      </c>
      <c r="E41" s="406"/>
      <c r="F41" s="407"/>
      <c r="G41" s="408">
        <v>45551</v>
      </c>
      <c r="H41" s="408">
        <v>45552</v>
      </c>
      <c r="I41" s="408">
        <v>45553</v>
      </c>
      <c r="J41" s="408">
        <v>45554</v>
      </c>
      <c r="K41" s="408">
        <v>45555</v>
      </c>
      <c r="L41" s="408">
        <v>45556</v>
      </c>
      <c r="M41" s="442">
        <v>45557</v>
      </c>
      <c r="N41" s="443" t="s">
        <v>298</v>
      </c>
      <c r="O41" s="444"/>
    </row>
    <row r="42" spans="1:15">
      <c r="B42" s="423" t="s">
        <v>328</v>
      </c>
      <c r="C42" s="424" t="s">
        <v>312</v>
      </c>
      <c r="D42" s="424" t="s">
        <v>329</v>
      </c>
      <c r="E42" s="424" t="s">
        <v>330</v>
      </c>
      <c r="F42" s="424" t="s">
        <v>331</v>
      </c>
      <c r="G42" s="425">
        <v>200</v>
      </c>
      <c r="H42" s="425">
        <v>200</v>
      </c>
      <c r="I42" s="425">
        <v>200</v>
      </c>
      <c r="J42" s="425">
        <v>200</v>
      </c>
      <c r="K42" s="426">
        <v>200</v>
      </c>
      <c r="L42" s="426" t="s">
        <v>304</v>
      </c>
      <c r="M42" s="427" t="s">
        <v>304</v>
      </c>
      <c r="N42" s="428">
        <v>200</v>
      </c>
      <c r="O42" s="444"/>
    </row>
    <row r="43" spans="1:15" ht="20.100000000000001" customHeight="1">
      <c r="B43" s="423"/>
      <c r="C43" s="424" t="s">
        <v>332</v>
      </c>
      <c r="D43" s="424" t="s">
        <v>329</v>
      </c>
      <c r="E43" s="424" t="s">
        <v>330</v>
      </c>
      <c r="F43" s="424" t="s">
        <v>331</v>
      </c>
      <c r="G43" s="425">
        <v>300</v>
      </c>
      <c r="H43" s="425">
        <v>300</v>
      </c>
      <c r="I43" s="425">
        <v>300</v>
      </c>
      <c r="J43" s="425">
        <v>300</v>
      </c>
      <c r="K43" s="426">
        <v>300</v>
      </c>
      <c r="L43" s="426" t="s">
        <v>304</v>
      </c>
      <c r="M43" s="427" t="s">
        <v>304</v>
      </c>
      <c r="N43" s="428">
        <v>300</v>
      </c>
      <c r="O43" s="444"/>
    </row>
    <row r="44" spans="1:15" ht="20.100000000000001" customHeight="1">
      <c r="B44" s="423"/>
      <c r="C44" s="424" t="s">
        <v>310</v>
      </c>
      <c r="D44" s="424" t="s">
        <v>329</v>
      </c>
      <c r="E44" s="424" t="s">
        <v>330</v>
      </c>
      <c r="F44" s="424" t="s">
        <v>331</v>
      </c>
      <c r="G44" s="425">
        <v>160.66999999999999</v>
      </c>
      <c r="H44" s="425">
        <v>160.66999999999999</v>
      </c>
      <c r="I44" s="425">
        <v>160.66999999999999</v>
      </c>
      <c r="J44" s="425">
        <v>160.66999999999999</v>
      </c>
      <c r="K44" s="426">
        <v>160.66999999999999</v>
      </c>
      <c r="L44" s="426" t="s">
        <v>304</v>
      </c>
      <c r="M44" s="427" t="s">
        <v>304</v>
      </c>
      <c r="N44" s="428">
        <v>160.66999999999999</v>
      </c>
      <c r="O44" s="444"/>
    </row>
    <row r="45" spans="1:15" ht="20.100000000000001" customHeight="1">
      <c r="B45" s="423"/>
      <c r="C45" s="424" t="s">
        <v>313</v>
      </c>
      <c r="D45" s="424" t="s">
        <v>329</v>
      </c>
      <c r="E45" s="424" t="s">
        <v>330</v>
      </c>
      <c r="F45" s="424" t="s">
        <v>331</v>
      </c>
      <c r="G45" s="425">
        <v>167.62</v>
      </c>
      <c r="H45" s="425">
        <v>167.62</v>
      </c>
      <c r="I45" s="425">
        <v>167.62</v>
      </c>
      <c r="J45" s="425">
        <v>167.62</v>
      </c>
      <c r="K45" s="426">
        <v>167.62</v>
      </c>
      <c r="L45" s="426" t="s">
        <v>304</v>
      </c>
      <c r="M45" s="427" t="s">
        <v>304</v>
      </c>
      <c r="N45" s="428">
        <v>167.62</v>
      </c>
      <c r="O45" s="444"/>
    </row>
    <row r="46" spans="1:15" ht="20.100000000000001" customHeight="1">
      <c r="B46" s="433" t="s">
        <v>333</v>
      </c>
      <c r="C46" s="435" t="s">
        <v>334</v>
      </c>
      <c r="D46" s="424" t="s">
        <v>335</v>
      </c>
      <c r="E46" s="424" t="s">
        <v>302</v>
      </c>
      <c r="F46" s="424" t="s">
        <v>336</v>
      </c>
      <c r="G46" s="425">
        <v>160</v>
      </c>
      <c r="H46" s="425">
        <v>160</v>
      </c>
      <c r="I46" s="425">
        <v>160</v>
      </c>
      <c r="J46" s="425">
        <v>160</v>
      </c>
      <c r="K46" s="426">
        <v>160</v>
      </c>
      <c r="L46" s="426" t="s">
        <v>304</v>
      </c>
      <c r="M46" s="427" t="s">
        <v>304</v>
      </c>
      <c r="N46" s="428">
        <v>160</v>
      </c>
      <c r="O46" s="444"/>
    </row>
    <row r="47" spans="1:15" ht="20.100000000000001" customHeight="1">
      <c r="B47" s="423"/>
      <c r="C47" s="424" t="s">
        <v>312</v>
      </c>
      <c r="D47" s="424" t="s">
        <v>335</v>
      </c>
      <c r="E47" s="424" t="s">
        <v>302</v>
      </c>
      <c r="F47" s="424" t="s">
        <v>336</v>
      </c>
      <c r="G47" s="425">
        <v>140</v>
      </c>
      <c r="H47" s="425">
        <v>140</v>
      </c>
      <c r="I47" s="425">
        <v>140</v>
      </c>
      <c r="J47" s="425">
        <v>140</v>
      </c>
      <c r="K47" s="426">
        <v>140</v>
      </c>
      <c r="L47" s="426" t="s">
        <v>304</v>
      </c>
      <c r="M47" s="427" t="s">
        <v>304</v>
      </c>
      <c r="N47" s="428">
        <v>140</v>
      </c>
      <c r="O47" s="444"/>
    </row>
    <row r="48" spans="1:15" ht="20.100000000000001" customHeight="1">
      <c r="B48" s="423"/>
      <c r="C48" s="435" t="s">
        <v>310</v>
      </c>
      <c r="D48" s="424" t="s">
        <v>335</v>
      </c>
      <c r="E48" s="424" t="s">
        <v>302</v>
      </c>
      <c r="F48" s="424" t="s">
        <v>336</v>
      </c>
      <c r="G48" s="425">
        <v>146.22</v>
      </c>
      <c r="H48" s="425">
        <v>119.15</v>
      </c>
      <c r="I48" s="425">
        <v>123.94</v>
      </c>
      <c r="J48" s="425">
        <v>120.74</v>
      </c>
      <c r="K48" s="426">
        <v>132.22999999999999</v>
      </c>
      <c r="L48" s="426" t="s">
        <v>304</v>
      </c>
      <c r="M48" s="427" t="s">
        <v>304</v>
      </c>
      <c r="N48" s="428">
        <v>125.38</v>
      </c>
      <c r="O48" s="444"/>
    </row>
    <row r="49" spans="2:15" ht="20.100000000000001" customHeight="1">
      <c r="B49" s="423"/>
      <c r="C49" s="435" t="s">
        <v>318</v>
      </c>
      <c r="D49" s="424" t="s">
        <v>335</v>
      </c>
      <c r="E49" s="424" t="s">
        <v>302</v>
      </c>
      <c r="F49" s="424" t="s">
        <v>336</v>
      </c>
      <c r="G49" s="425">
        <v>188</v>
      </c>
      <c r="H49" s="425">
        <v>188</v>
      </c>
      <c r="I49" s="425">
        <v>188</v>
      </c>
      <c r="J49" s="425">
        <v>188</v>
      </c>
      <c r="K49" s="426">
        <v>188</v>
      </c>
      <c r="L49" s="426" t="s">
        <v>304</v>
      </c>
      <c r="M49" s="427" t="s">
        <v>304</v>
      </c>
      <c r="N49" s="428">
        <v>188</v>
      </c>
      <c r="O49" s="444"/>
    </row>
    <row r="50" spans="2:15" ht="20.100000000000001" customHeight="1">
      <c r="B50" s="423"/>
      <c r="C50" s="435" t="s">
        <v>337</v>
      </c>
      <c r="D50" s="424" t="s">
        <v>335</v>
      </c>
      <c r="E50" s="424" t="s">
        <v>302</v>
      </c>
      <c r="F50" s="424" t="s">
        <v>336</v>
      </c>
      <c r="G50" s="425">
        <v>90</v>
      </c>
      <c r="H50" s="425">
        <v>90</v>
      </c>
      <c r="I50" s="425">
        <v>90</v>
      </c>
      <c r="J50" s="425">
        <v>90</v>
      </c>
      <c r="K50" s="426">
        <v>90</v>
      </c>
      <c r="L50" s="426" t="s">
        <v>304</v>
      </c>
      <c r="M50" s="427" t="s">
        <v>304</v>
      </c>
      <c r="N50" s="428">
        <v>90</v>
      </c>
      <c r="O50" s="444"/>
    </row>
    <row r="51" spans="2:15" ht="20.100000000000001" customHeight="1">
      <c r="B51" s="423"/>
      <c r="C51" s="435" t="s">
        <v>313</v>
      </c>
      <c r="D51" s="424" t="s">
        <v>335</v>
      </c>
      <c r="E51" s="424" t="s">
        <v>302</v>
      </c>
      <c r="F51" s="424" t="s">
        <v>336</v>
      </c>
      <c r="G51" s="425">
        <v>115.89</v>
      </c>
      <c r="H51" s="425">
        <v>115.89</v>
      </c>
      <c r="I51" s="425">
        <v>115.89</v>
      </c>
      <c r="J51" s="425">
        <v>115.89</v>
      </c>
      <c r="K51" s="426">
        <v>115.89</v>
      </c>
      <c r="L51" s="426" t="s">
        <v>304</v>
      </c>
      <c r="M51" s="427" t="s">
        <v>304</v>
      </c>
      <c r="N51" s="428">
        <v>115.89</v>
      </c>
      <c r="O51" s="444"/>
    </row>
    <row r="52" spans="2:15" ht="20.100000000000001" customHeight="1">
      <c r="B52" s="423"/>
      <c r="C52" s="435" t="s">
        <v>312</v>
      </c>
      <c r="D52" s="424" t="s">
        <v>338</v>
      </c>
      <c r="E52" s="424" t="s">
        <v>302</v>
      </c>
      <c r="F52" s="424" t="s">
        <v>336</v>
      </c>
      <c r="G52" s="425">
        <v>115</v>
      </c>
      <c r="H52" s="425">
        <v>115</v>
      </c>
      <c r="I52" s="425">
        <v>115</v>
      </c>
      <c r="J52" s="425">
        <v>115</v>
      </c>
      <c r="K52" s="426">
        <v>115</v>
      </c>
      <c r="L52" s="426" t="s">
        <v>304</v>
      </c>
      <c r="M52" s="427" t="s">
        <v>304</v>
      </c>
      <c r="N52" s="428">
        <v>115</v>
      </c>
      <c r="O52" s="444"/>
    </row>
    <row r="53" spans="2:15" ht="20.100000000000001" customHeight="1">
      <c r="B53" s="423"/>
      <c r="C53" s="424" t="s">
        <v>310</v>
      </c>
      <c r="D53" s="424" t="s">
        <v>338</v>
      </c>
      <c r="E53" s="424" t="s">
        <v>302</v>
      </c>
      <c r="F53" s="424" t="s">
        <v>336</v>
      </c>
      <c r="G53" s="425" t="s">
        <v>304</v>
      </c>
      <c r="H53" s="425">
        <v>167.78</v>
      </c>
      <c r="I53" s="425">
        <v>105</v>
      </c>
      <c r="J53" s="425" t="s">
        <v>304</v>
      </c>
      <c r="K53" s="426">
        <v>139</v>
      </c>
      <c r="L53" s="426" t="s">
        <v>304</v>
      </c>
      <c r="M53" s="427" t="s">
        <v>304</v>
      </c>
      <c r="N53" s="428">
        <v>140.19</v>
      </c>
      <c r="O53" s="444"/>
    </row>
    <row r="54" spans="2:15" ht="20.100000000000001" customHeight="1">
      <c r="B54" s="433" t="s">
        <v>339</v>
      </c>
      <c r="C54" s="435" t="s">
        <v>312</v>
      </c>
      <c r="D54" s="424" t="s">
        <v>335</v>
      </c>
      <c r="E54" s="424" t="s">
        <v>302</v>
      </c>
      <c r="F54" s="424" t="s">
        <v>336</v>
      </c>
      <c r="G54" s="425">
        <v>90</v>
      </c>
      <c r="H54" s="425">
        <v>90</v>
      </c>
      <c r="I54" s="425">
        <v>90</v>
      </c>
      <c r="J54" s="425">
        <v>90</v>
      </c>
      <c r="K54" s="426">
        <v>90</v>
      </c>
      <c r="L54" s="426" t="s">
        <v>304</v>
      </c>
      <c r="M54" s="427" t="s">
        <v>304</v>
      </c>
      <c r="N54" s="428">
        <v>90</v>
      </c>
      <c r="O54" s="444"/>
    </row>
    <row r="55" spans="2:15" ht="20.100000000000001" customHeight="1">
      <c r="B55" s="423"/>
      <c r="C55" s="445" t="s">
        <v>310</v>
      </c>
      <c r="D55" s="446" t="s">
        <v>335</v>
      </c>
      <c r="E55" s="446" t="s">
        <v>302</v>
      </c>
      <c r="F55" s="446" t="s">
        <v>336</v>
      </c>
      <c r="G55" s="425">
        <v>143.68</v>
      </c>
      <c r="H55" s="425">
        <v>134.49</v>
      </c>
      <c r="I55" s="425">
        <v>135.27000000000001</v>
      </c>
      <c r="J55" s="425">
        <v>145.01</v>
      </c>
      <c r="K55" s="426">
        <v>133.85</v>
      </c>
      <c r="L55" s="426" t="s">
        <v>304</v>
      </c>
      <c r="M55" s="427" t="s">
        <v>304</v>
      </c>
      <c r="N55" s="428">
        <v>137.87</v>
      </c>
      <c r="O55" s="444"/>
    </row>
    <row r="56" spans="2:15" ht="20.100000000000001" customHeight="1">
      <c r="B56" s="423"/>
      <c r="C56" s="435" t="s">
        <v>313</v>
      </c>
      <c r="D56" s="446" t="s">
        <v>335</v>
      </c>
      <c r="E56" s="446" t="s">
        <v>302</v>
      </c>
      <c r="F56" s="446" t="s">
        <v>336</v>
      </c>
      <c r="G56" s="425">
        <v>120.52</v>
      </c>
      <c r="H56" s="425">
        <v>120.52</v>
      </c>
      <c r="I56" s="425">
        <v>120.52</v>
      </c>
      <c r="J56" s="425">
        <v>120.52</v>
      </c>
      <c r="K56" s="426">
        <v>120.52</v>
      </c>
      <c r="L56" s="426" t="s">
        <v>304</v>
      </c>
      <c r="M56" s="427" t="s">
        <v>304</v>
      </c>
      <c r="N56" s="428">
        <v>120.52</v>
      </c>
      <c r="O56" s="444"/>
    </row>
    <row r="57" spans="2:15" ht="20.100000000000001" customHeight="1">
      <c r="B57" s="423"/>
      <c r="C57" s="435" t="s">
        <v>310</v>
      </c>
      <c r="D57" s="424" t="s">
        <v>338</v>
      </c>
      <c r="E57" s="424" t="s">
        <v>302</v>
      </c>
      <c r="F57" s="424" t="s">
        <v>336</v>
      </c>
      <c r="G57" s="425">
        <v>143.29</v>
      </c>
      <c r="H57" s="425">
        <v>147.32</v>
      </c>
      <c r="I57" s="425">
        <v>157</v>
      </c>
      <c r="J57" s="425">
        <v>140.54</v>
      </c>
      <c r="K57" s="426">
        <v>157</v>
      </c>
      <c r="L57" s="426" t="s">
        <v>304</v>
      </c>
      <c r="M57" s="427" t="s">
        <v>304</v>
      </c>
      <c r="N57" s="428">
        <v>146.91999999999999</v>
      </c>
      <c r="O57" s="444"/>
    </row>
    <row r="58" spans="2:15" ht="20.100000000000001" customHeight="1">
      <c r="B58" s="423"/>
      <c r="C58" s="435" t="s">
        <v>313</v>
      </c>
      <c r="D58" s="424" t="s">
        <v>338</v>
      </c>
      <c r="E58" s="424" t="s">
        <v>302</v>
      </c>
      <c r="F58" s="424" t="s">
        <v>336</v>
      </c>
      <c r="G58" s="425">
        <v>111.34</v>
      </c>
      <c r="H58" s="425">
        <v>111.34</v>
      </c>
      <c r="I58" s="425">
        <v>111.34</v>
      </c>
      <c r="J58" s="425">
        <v>111.34</v>
      </c>
      <c r="K58" s="426">
        <v>111.34</v>
      </c>
      <c r="L58" s="426" t="s">
        <v>304</v>
      </c>
      <c r="M58" s="427" t="s">
        <v>304</v>
      </c>
      <c r="N58" s="428">
        <v>111.34</v>
      </c>
      <c r="O58" s="444"/>
    </row>
    <row r="59" spans="2:15" ht="20.100000000000001" customHeight="1">
      <c r="B59" s="433" t="s">
        <v>340</v>
      </c>
      <c r="C59" s="435" t="s">
        <v>310</v>
      </c>
      <c r="D59" s="424" t="s">
        <v>329</v>
      </c>
      <c r="E59" s="424" t="s">
        <v>302</v>
      </c>
      <c r="F59" s="424" t="s">
        <v>336</v>
      </c>
      <c r="G59" s="425">
        <v>145.46</v>
      </c>
      <c r="H59" s="425">
        <v>150</v>
      </c>
      <c r="I59" s="425" t="s">
        <v>304</v>
      </c>
      <c r="J59" s="425" t="s">
        <v>304</v>
      </c>
      <c r="K59" s="425" t="s">
        <v>304</v>
      </c>
      <c r="L59" s="426" t="s">
        <v>304</v>
      </c>
      <c r="M59" s="427" t="s">
        <v>304</v>
      </c>
      <c r="N59" s="428">
        <v>148</v>
      </c>
      <c r="O59" s="444"/>
    </row>
    <row r="60" spans="2:15" ht="21" customHeight="1" thickBot="1">
      <c r="B60" s="412"/>
      <c r="C60" s="413" t="s">
        <v>313</v>
      </c>
      <c r="D60" s="413" t="s">
        <v>329</v>
      </c>
      <c r="E60" s="413" t="s">
        <v>302</v>
      </c>
      <c r="F60" s="413" t="s">
        <v>336</v>
      </c>
      <c r="G60" s="414">
        <v>110</v>
      </c>
      <c r="H60" s="414">
        <v>110</v>
      </c>
      <c r="I60" s="414">
        <v>110</v>
      </c>
      <c r="J60" s="414">
        <v>110</v>
      </c>
      <c r="K60" s="414">
        <v>110</v>
      </c>
      <c r="L60" s="414" t="s">
        <v>304</v>
      </c>
      <c r="M60" s="415" t="s">
        <v>304</v>
      </c>
      <c r="N60" s="416">
        <v>110</v>
      </c>
    </row>
    <row r="61" spans="2:15" ht="22.95" customHeight="1"/>
    <row r="62" spans="2:15" ht="15" customHeight="1">
      <c r="B62" s="393" t="s">
        <v>341</v>
      </c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5"/>
    </row>
    <row r="63" spans="2:15" ht="4.5" customHeight="1" thickBot="1">
      <c r="B63" s="420"/>
    </row>
    <row r="64" spans="2:15" ht="27" customHeight="1">
      <c r="B64" s="396" t="s">
        <v>237</v>
      </c>
      <c r="C64" s="397" t="s">
        <v>291</v>
      </c>
      <c r="D64" s="398" t="s">
        <v>292</v>
      </c>
      <c r="E64" s="397" t="s">
        <v>293</v>
      </c>
      <c r="F64" s="398" t="s">
        <v>294</v>
      </c>
      <c r="G64" s="421" t="s">
        <v>295</v>
      </c>
      <c r="H64" s="402"/>
      <c r="I64" s="422"/>
      <c r="J64" s="402" t="s">
        <v>296</v>
      </c>
      <c r="K64" s="402"/>
      <c r="L64" s="402"/>
      <c r="M64" s="402"/>
      <c r="N64" s="403"/>
      <c r="O64" s="404"/>
    </row>
    <row r="65" spans="1:15" ht="19.95" customHeight="1">
      <c r="B65" s="405"/>
      <c r="C65" s="406"/>
      <c r="D65" s="407" t="s">
        <v>297</v>
      </c>
      <c r="E65" s="406"/>
      <c r="F65" s="407"/>
      <c r="G65" s="408">
        <v>45551</v>
      </c>
      <c r="H65" s="408">
        <v>45552</v>
      </c>
      <c r="I65" s="408">
        <v>45553</v>
      </c>
      <c r="J65" s="408">
        <v>45554</v>
      </c>
      <c r="K65" s="408">
        <v>45555</v>
      </c>
      <c r="L65" s="408">
        <v>45556</v>
      </c>
      <c r="M65" s="442">
        <v>45557</v>
      </c>
      <c r="N65" s="443" t="s">
        <v>298</v>
      </c>
      <c r="O65" s="411"/>
    </row>
    <row r="66" spans="1:15" ht="19.95" customHeight="1">
      <c r="B66" s="423" t="s">
        <v>342</v>
      </c>
      <c r="C66" s="424" t="s">
        <v>300</v>
      </c>
      <c r="D66" s="424" t="s">
        <v>343</v>
      </c>
      <c r="E66" s="424" t="s">
        <v>302</v>
      </c>
      <c r="F66" s="424" t="s">
        <v>330</v>
      </c>
      <c r="G66" s="425">
        <v>157.93</v>
      </c>
      <c r="H66" s="425">
        <v>157.93</v>
      </c>
      <c r="I66" s="425">
        <v>157.93</v>
      </c>
      <c r="J66" s="425">
        <v>157.93</v>
      </c>
      <c r="K66" s="425">
        <v>157.93</v>
      </c>
      <c r="L66" s="425" t="s">
        <v>304</v>
      </c>
      <c r="M66" s="427" t="s">
        <v>304</v>
      </c>
      <c r="N66" s="428">
        <v>157.93</v>
      </c>
      <c r="O66" s="411"/>
    </row>
    <row r="67" spans="1:15" s="418" customFormat="1" ht="20.100000000000001" customHeight="1" thickBot="1">
      <c r="A67" s="375"/>
      <c r="B67" s="447"/>
      <c r="C67" s="413" t="s">
        <v>324</v>
      </c>
      <c r="D67" s="413" t="s">
        <v>344</v>
      </c>
      <c r="E67" s="413" t="s">
        <v>302</v>
      </c>
      <c r="F67" s="413" t="s">
        <v>330</v>
      </c>
      <c r="G67" s="414">
        <v>213.85</v>
      </c>
      <c r="H67" s="414">
        <v>213.85</v>
      </c>
      <c r="I67" s="414">
        <v>213.85</v>
      </c>
      <c r="J67" s="414">
        <v>213.85</v>
      </c>
      <c r="K67" s="414">
        <v>213.85</v>
      </c>
      <c r="L67" s="414" t="s">
        <v>304</v>
      </c>
      <c r="M67" s="415" t="s">
        <v>304</v>
      </c>
      <c r="N67" s="416">
        <v>213.85</v>
      </c>
      <c r="O67" s="417"/>
    </row>
    <row r="68" spans="1:15" s="418" customFormat="1" ht="20.100000000000001" customHeight="1">
      <c r="A68" s="375"/>
      <c r="B68" s="448"/>
      <c r="C68" s="449"/>
      <c r="D68" s="449"/>
      <c r="E68" s="449"/>
      <c r="F68" s="449"/>
      <c r="G68" s="450"/>
      <c r="H68" s="450"/>
      <c r="I68" s="450"/>
      <c r="J68" s="450"/>
      <c r="K68" s="450"/>
      <c r="L68" s="450"/>
      <c r="M68" s="450"/>
      <c r="N68" s="124" t="s">
        <v>75</v>
      </c>
      <c r="O68" s="41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B727-B492-4F47-9A92-B3428054DFF2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51" customWidth="1"/>
    <col min="2" max="2" width="19.5546875" style="452" customWidth="1"/>
    <col min="3" max="3" width="15.6640625" style="452" customWidth="1"/>
    <col min="4" max="4" width="42" style="452" customWidth="1"/>
    <col min="5" max="5" width="7.6640625" style="452" customWidth="1"/>
    <col min="6" max="6" width="21.6640625" style="452" customWidth="1"/>
    <col min="7" max="7" width="60.6640625" style="452" customWidth="1"/>
    <col min="8" max="8" width="3.33203125" style="377" customWidth="1"/>
    <col min="9" max="9" width="8.33203125" style="377" customWidth="1"/>
    <col min="10" max="10" width="10.6640625" style="377" bestFit="1" customWidth="1"/>
    <col min="11" max="11" width="12.5546875" style="377"/>
    <col min="12" max="13" width="14.6640625" style="377" bestFit="1" customWidth="1"/>
    <col min="14" max="14" width="12.6640625" style="377" bestFit="1" customWidth="1"/>
    <col min="15" max="16384" width="12.5546875" style="377"/>
  </cols>
  <sheetData>
    <row r="1" spans="1:10" ht="11.25" customHeight="1">
      <c r="B1" s="451"/>
      <c r="C1" s="451"/>
      <c r="D1" s="451"/>
      <c r="E1" s="451"/>
      <c r="F1" s="451"/>
      <c r="G1" s="451"/>
      <c r="H1" s="451"/>
      <c r="I1" s="451"/>
    </row>
    <row r="2" spans="1:10">
      <c r="G2" s="380"/>
      <c r="H2" s="381"/>
    </row>
    <row r="3" spans="1:10" ht="8.25" customHeight="1">
      <c r="H3" s="381"/>
    </row>
    <row r="4" spans="1:10" ht="1.5" customHeight="1" thickBot="1">
      <c r="H4" s="381"/>
    </row>
    <row r="5" spans="1:10" ht="26.25" customHeight="1" thickBot="1">
      <c r="B5" s="453" t="s">
        <v>345</v>
      </c>
      <c r="C5" s="454"/>
      <c r="D5" s="454"/>
      <c r="E5" s="454"/>
      <c r="F5" s="454"/>
      <c r="G5" s="455"/>
      <c r="H5" s="383"/>
    </row>
    <row r="6" spans="1:10" ht="15" customHeight="1">
      <c r="B6" s="456"/>
      <c r="C6" s="456"/>
      <c r="D6" s="456"/>
      <c r="E6" s="456"/>
      <c r="F6" s="456"/>
      <c r="G6" s="456"/>
      <c r="H6" s="385"/>
    </row>
    <row r="7" spans="1:10" ht="33.6" customHeight="1">
      <c r="B7" s="457" t="s">
        <v>346</v>
      </c>
      <c r="C7" s="457"/>
      <c r="D7" s="457"/>
      <c r="E7" s="457"/>
      <c r="F7" s="457"/>
      <c r="G7" s="457"/>
      <c r="H7" s="385"/>
    </row>
    <row r="8" spans="1:10" ht="27" customHeight="1">
      <c r="B8" s="458" t="s">
        <v>347</v>
      </c>
      <c r="C8" s="459"/>
      <c r="D8" s="459"/>
      <c r="E8" s="459"/>
      <c r="F8" s="459"/>
      <c r="G8" s="459"/>
      <c r="H8" s="385"/>
    </row>
    <row r="9" spans="1:10" ht="17.25" customHeight="1">
      <c r="A9" s="460"/>
      <c r="B9" s="461" t="s">
        <v>290</v>
      </c>
      <c r="C9" s="461"/>
      <c r="D9" s="461"/>
      <c r="E9" s="461"/>
      <c r="F9" s="461"/>
      <c r="G9" s="461"/>
      <c r="H9" s="462"/>
      <c r="J9" s="463"/>
    </row>
    <row r="10" spans="1:10" ht="3.75" customHeight="1" thickBot="1">
      <c r="B10" s="464"/>
    </row>
    <row r="11" spans="1:10" ht="30" customHeight="1">
      <c r="B11" s="396" t="s">
        <v>237</v>
      </c>
      <c r="C11" s="397" t="s">
        <v>291</v>
      </c>
      <c r="D11" s="398" t="s">
        <v>292</v>
      </c>
      <c r="E11" s="397" t="s">
        <v>293</v>
      </c>
      <c r="F11" s="398" t="s">
        <v>294</v>
      </c>
      <c r="G11" s="465" t="s">
        <v>348</v>
      </c>
      <c r="H11" s="404"/>
    </row>
    <row r="12" spans="1:10" ht="30" customHeight="1">
      <c r="B12" s="405"/>
      <c r="C12" s="406"/>
      <c r="D12" s="466" t="s">
        <v>297</v>
      </c>
      <c r="E12" s="406"/>
      <c r="F12" s="407"/>
      <c r="G12" s="467" t="s">
        <v>349</v>
      </c>
      <c r="H12" s="411"/>
    </row>
    <row r="13" spans="1:10" s="473" customFormat="1" ht="30" customHeight="1" thickBot="1">
      <c r="A13" s="468"/>
      <c r="B13" s="447" t="s">
        <v>299</v>
      </c>
      <c r="C13" s="413" t="s">
        <v>350</v>
      </c>
      <c r="D13" s="413" t="s">
        <v>351</v>
      </c>
      <c r="E13" s="413" t="s">
        <v>302</v>
      </c>
      <c r="F13" s="469" t="s">
        <v>303</v>
      </c>
      <c r="G13" s="470">
        <v>65.25</v>
      </c>
      <c r="H13" s="434"/>
      <c r="I13" s="471"/>
      <c r="J13" s="472"/>
    </row>
    <row r="15" spans="1:10" ht="17.25" customHeight="1">
      <c r="A15" s="460"/>
      <c r="B15" s="461" t="s">
        <v>305</v>
      </c>
      <c r="C15" s="461"/>
      <c r="D15" s="461"/>
      <c r="E15" s="461"/>
      <c r="F15" s="461"/>
      <c r="G15" s="461"/>
      <c r="H15" s="462"/>
      <c r="J15" s="463"/>
    </row>
    <row r="16" spans="1:10" s="418" customFormat="1" ht="4.5" customHeight="1" thickBot="1">
      <c r="A16" s="451"/>
      <c r="B16" s="474"/>
      <c r="C16" s="475"/>
      <c r="D16" s="475"/>
      <c r="E16" s="475"/>
      <c r="F16" s="475"/>
      <c r="G16" s="475"/>
    </row>
    <row r="17" spans="1:10" s="418" customFormat="1" ht="30" customHeight="1">
      <c r="A17" s="451"/>
      <c r="B17" s="476" t="s">
        <v>237</v>
      </c>
      <c r="C17" s="477" t="s">
        <v>291</v>
      </c>
      <c r="D17" s="478" t="s">
        <v>292</v>
      </c>
      <c r="E17" s="477" t="s">
        <v>293</v>
      </c>
      <c r="F17" s="478" t="s">
        <v>294</v>
      </c>
      <c r="G17" s="479" t="s">
        <v>348</v>
      </c>
      <c r="H17" s="480"/>
    </row>
    <row r="18" spans="1:10" s="418" customFormat="1" ht="30" customHeight="1">
      <c r="A18" s="451"/>
      <c r="B18" s="481"/>
      <c r="C18" s="482"/>
      <c r="D18" s="466" t="s">
        <v>297</v>
      </c>
      <c r="E18" s="482"/>
      <c r="F18" s="466" t="s">
        <v>352</v>
      </c>
      <c r="G18" s="467" t="s">
        <v>349</v>
      </c>
      <c r="H18" s="483"/>
    </row>
    <row r="19" spans="1:10" s="418" customFormat="1" ht="30" customHeight="1">
      <c r="A19" s="451"/>
      <c r="B19" s="484" t="s">
        <v>306</v>
      </c>
      <c r="C19" s="485" t="s">
        <v>350</v>
      </c>
      <c r="D19" s="485" t="s">
        <v>308</v>
      </c>
      <c r="E19" s="485" t="s">
        <v>302</v>
      </c>
      <c r="F19" s="486" t="s">
        <v>309</v>
      </c>
      <c r="G19" s="487">
        <v>97.24</v>
      </c>
      <c r="H19" s="434"/>
      <c r="I19" s="471"/>
      <c r="J19" s="472"/>
    </row>
    <row r="20" spans="1:10" s="418" customFormat="1" ht="30" customHeight="1">
      <c r="A20" s="451"/>
      <c r="B20" s="488"/>
      <c r="C20" s="485" t="s">
        <v>350</v>
      </c>
      <c r="D20" s="485" t="s">
        <v>311</v>
      </c>
      <c r="E20" s="485" t="s">
        <v>302</v>
      </c>
      <c r="F20" s="486" t="s">
        <v>309</v>
      </c>
      <c r="G20" s="487">
        <v>89.74</v>
      </c>
      <c r="H20" s="434"/>
      <c r="I20" s="471"/>
      <c r="J20" s="472"/>
    </row>
    <row r="21" spans="1:10" s="418" customFormat="1" ht="30" customHeight="1">
      <c r="A21" s="451"/>
      <c r="B21" s="488"/>
      <c r="C21" s="485" t="s">
        <v>350</v>
      </c>
      <c r="D21" s="485" t="s">
        <v>314</v>
      </c>
      <c r="E21" s="485" t="s">
        <v>302</v>
      </c>
      <c r="F21" s="486" t="s">
        <v>309</v>
      </c>
      <c r="G21" s="487">
        <v>94.16</v>
      </c>
      <c r="H21" s="434"/>
      <c r="I21" s="471"/>
      <c r="J21" s="472"/>
    </row>
    <row r="22" spans="1:10" s="418" customFormat="1" ht="30" customHeight="1">
      <c r="A22" s="451"/>
      <c r="B22" s="433" t="s">
        <v>315</v>
      </c>
      <c r="C22" s="446" t="s">
        <v>350</v>
      </c>
      <c r="D22" s="446" t="s">
        <v>316</v>
      </c>
      <c r="E22" s="446" t="s">
        <v>302</v>
      </c>
      <c r="F22" s="489" t="s">
        <v>353</v>
      </c>
      <c r="G22" s="490">
        <v>112.72</v>
      </c>
      <c r="H22" s="434"/>
      <c r="I22" s="471"/>
      <c r="J22" s="472"/>
    </row>
    <row r="23" spans="1:10" s="473" customFormat="1" ht="30" customHeight="1" thickBot="1">
      <c r="A23" s="468"/>
      <c r="B23" s="447"/>
      <c r="C23" s="413" t="s">
        <v>350</v>
      </c>
      <c r="D23" s="413" t="s">
        <v>320</v>
      </c>
      <c r="E23" s="413" t="s">
        <v>302</v>
      </c>
      <c r="F23" s="469" t="s">
        <v>321</v>
      </c>
      <c r="G23" s="470">
        <v>108.56</v>
      </c>
      <c r="H23" s="434"/>
      <c r="I23" s="471"/>
      <c r="J23" s="472"/>
    </row>
    <row r="24" spans="1:10" ht="21" customHeight="1">
      <c r="J24" s="472"/>
    </row>
    <row r="25" spans="1:10" ht="21" customHeight="1">
      <c r="B25" s="461" t="s">
        <v>327</v>
      </c>
      <c r="C25" s="461"/>
      <c r="D25" s="461"/>
      <c r="E25" s="461"/>
      <c r="F25" s="461"/>
      <c r="G25" s="461"/>
      <c r="H25" s="491"/>
      <c r="J25" s="472"/>
    </row>
    <row r="26" spans="1:10" ht="21" customHeight="1" thickBot="1">
      <c r="B26" s="474"/>
      <c r="C26" s="475"/>
      <c r="D26" s="475"/>
      <c r="E26" s="475"/>
      <c r="F26" s="475"/>
      <c r="G26" s="475"/>
      <c r="H26" s="491"/>
      <c r="J26" s="472"/>
    </row>
    <row r="27" spans="1:10">
      <c r="B27" s="476" t="s">
        <v>237</v>
      </c>
      <c r="C27" s="477" t="s">
        <v>291</v>
      </c>
      <c r="D27" s="478" t="s">
        <v>292</v>
      </c>
      <c r="E27" s="477" t="s">
        <v>293</v>
      </c>
      <c r="F27" s="478" t="s">
        <v>294</v>
      </c>
      <c r="G27" s="479" t="s">
        <v>348</v>
      </c>
      <c r="J27" s="472"/>
    </row>
    <row r="28" spans="1:10">
      <c r="B28" s="481"/>
      <c r="C28" s="482"/>
      <c r="D28" s="466" t="s">
        <v>297</v>
      </c>
      <c r="E28" s="482"/>
      <c r="F28" s="466"/>
      <c r="G28" s="467" t="s">
        <v>349</v>
      </c>
      <c r="J28" s="472"/>
    </row>
    <row r="29" spans="1:10" ht="30" customHeight="1">
      <c r="B29" s="492" t="s">
        <v>328</v>
      </c>
      <c r="C29" s="446" t="s">
        <v>350</v>
      </c>
      <c r="D29" s="446" t="s">
        <v>329</v>
      </c>
      <c r="E29" s="446" t="s">
        <v>330</v>
      </c>
      <c r="F29" s="446" t="s">
        <v>330</v>
      </c>
      <c r="G29" s="490">
        <v>207.07</v>
      </c>
      <c r="I29" s="471"/>
      <c r="J29" s="472"/>
    </row>
    <row r="30" spans="1:10" ht="30" customHeight="1">
      <c r="B30" s="488" t="s">
        <v>333</v>
      </c>
      <c r="C30" s="446" t="s">
        <v>350</v>
      </c>
      <c r="D30" s="446" t="s">
        <v>335</v>
      </c>
      <c r="E30" s="446" t="s">
        <v>302</v>
      </c>
      <c r="F30" s="489" t="s">
        <v>336</v>
      </c>
      <c r="G30" s="490">
        <v>128.22</v>
      </c>
      <c r="I30" s="471"/>
      <c r="J30" s="472"/>
    </row>
    <row r="31" spans="1:10" ht="30" customHeight="1">
      <c r="B31" s="493"/>
      <c r="C31" s="446" t="s">
        <v>350</v>
      </c>
      <c r="D31" s="446" t="s">
        <v>338</v>
      </c>
      <c r="E31" s="446" t="s">
        <v>302</v>
      </c>
      <c r="F31" s="489" t="s">
        <v>336</v>
      </c>
      <c r="G31" s="490">
        <v>139.49</v>
      </c>
      <c r="I31" s="471"/>
      <c r="J31" s="472"/>
    </row>
    <row r="32" spans="1:10" ht="30" customHeight="1">
      <c r="B32" s="433" t="s">
        <v>339</v>
      </c>
      <c r="C32" s="446" t="s">
        <v>350</v>
      </c>
      <c r="D32" s="446" t="s">
        <v>335</v>
      </c>
      <c r="E32" s="446" t="s">
        <v>302</v>
      </c>
      <c r="F32" s="489" t="s">
        <v>336</v>
      </c>
      <c r="G32" s="490">
        <v>120.12</v>
      </c>
      <c r="I32" s="471"/>
      <c r="J32" s="472"/>
    </row>
    <row r="33" spans="1:10" ht="30" customHeight="1" thickBot="1">
      <c r="B33" s="447"/>
      <c r="C33" s="413" t="s">
        <v>350</v>
      </c>
      <c r="D33" s="413" t="s">
        <v>338</v>
      </c>
      <c r="E33" s="413" t="s">
        <v>302</v>
      </c>
      <c r="F33" s="469" t="s">
        <v>336</v>
      </c>
      <c r="G33" s="470">
        <v>139.05000000000001</v>
      </c>
      <c r="I33" s="471"/>
      <c r="J33" s="472"/>
    </row>
    <row r="34" spans="1:10">
      <c r="G34" s="124"/>
    </row>
    <row r="35" spans="1:10" ht="17.25" customHeight="1">
      <c r="A35" s="460"/>
      <c r="B35" s="461" t="s">
        <v>341</v>
      </c>
      <c r="C35" s="461"/>
      <c r="D35" s="461"/>
      <c r="E35" s="461"/>
      <c r="F35" s="461"/>
      <c r="G35" s="461"/>
      <c r="H35" s="462"/>
      <c r="J35" s="463"/>
    </row>
    <row r="36" spans="1:10" s="418" customFormat="1" ht="5.25" customHeight="1" thickBot="1">
      <c r="A36" s="451"/>
      <c r="B36" s="474"/>
      <c r="C36" s="475"/>
      <c r="D36" s="475"/>
      <c r="E36" s="475"/>
      <c r="F36" s="475"/>
      <c r="G36" s="475"/>
    </row>
    <row r="37" spans="1:10" s="418" customFormat="1" ht="30" customHeight="1">
      <c r="A37" s="451"/>
      <c r="B37" s="476" t="s">
        <v>237</v>
      </c>
      <c r="C37" s="477" t="s">
        <v>291</v>
      </c>
      <c r="D37" s="478" t="s">
        <v>292</v>
      </c>
      <c r="E37" s="477" t="s">
        <v>293</v>
      </c>
      <c r="F37" s="478" t="s">
        <v>294</v>
      </c>
      <c r="G37" s="479" t="s">
        <v>348</v>
      </c>
      <c r="H37" s="480"/>
    </row>
    <row r="38" spans="1:10" s="418" customFormat="1" ht="30" customHeight="1">
      <c r="A38" s="451"/>
      <c r="B38" s="481"/>
      <c r="C38" s="482"/>
      <c r="D38" s="466" t="s">
        <v>297</v>
      </c>
      <c r="E38" s="482"/>
      <c r="F38" s="466"/>
      <c r="G38" s="467" t="s">
        <v>349</v>
      </c>
      <c r="H38" s="483"/>
    </row>
    <row r="39" spans="1:10" s="418" customFormat="1" ht="30" customHeight="1">
      <c r="A39" s="451"/>
      <c r="B39" s="433" t="s">
        <v>342</v>
      </c>
      <c r="C39" s="446" t="s">
        <v>350</v>
      </c>
      <c r="D39" s="446" t="s">
        <v>343</v>
      </c>
      <c r="E39" s="446" t="s">
        <v>302</v>
      </c>
      <c r="F39" s="489" t="s">
        <v>330</v>
      </c>
      <c r="G39" s="490">
        <v>157.93</v>
      </c>
      <c r="H39" s="483"/>
    </row>
    <row r="40" spans="1:10" s="473" customFormat="1" ht="30" customHeight="1" thickBot="1">
      <c r="A40" s="468"/>
      <c r="B40" s="447"/>
      <c r="C40" s="413" t="s">
        <v>350</v>
      </c>
      <c r="D40" s="413" t="s">
        <v>344</v>
      </c>
      <c r="E40" s="413" t="s">
        <v>302</v>
      </c>
      <c r="F40" s="469" t="s">
        <v>330</v>
      </c>
      <c r="G40" s="470">
        <v>213.85</v>
      </c>
      <c r="H40" s="434"/>
      <c r="I40" s="471"/>
      <c r="J40" s="472"/>
    </row>
    <row r="41" spans="1:10">
      <c r="G41" s="124" t="s">
        <v>75</v>
      </c>
    </row>
  </sheetData>
  <mergeCells count="8">
    <mergeCell ref="B25:G25"/>
    <mergeCell ref="B35:G35"/>
    <mergeCell ref="B5:G5"/>
    <mergeCell ref="B6:G6"/>
    <mergeCell ref="B7:G7"/>
    <mergeCell ref="B8:G8"/>
    <mergeCell ref="B9:G9"/>
    <mergeCell ref="B15:G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B47C-D4B2-4E31-8D3F-AC938F8E4B8A}">
  <sheetPr>
    <pageSetUpPr fitToPage="1"/>
  </sheetPr>
  <dimension ref="A1:R114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94" customWidth="1"/>
    <col min="2" max="2" width="19.33203125" style="495" customWidth="1"/>
    <col min="3" max="3" width="13.5546875" style="495" bestFit="1" customWidth="1"/>
    <col min="4" max="4" width="35.5546875" style="495" bestFit="1" customWidth="1"/>
    <col min="5" max="5" width="11.6640625" style="495" customWidth="1"/>
    <col min="6" max="6" width="14.44140625" style="495" customWidth="1"/>
    <col min="7" max="14" width="15.6640625" style="495" customWidth="1"/>
    <col min="15" max="15" width="1.33203125" style="377" customWidth="1"/>
    <col min="16" max="16" width="9.33203125" style="377" customWidth="1"/>
    <col min="17" max="17" width="12.5546875" style="377"/>
    <col min="18" max="18" width="10.6640625" style="377" bestFit="1" customWidth="1"/>
    <col min="19" max="16384" width="12.5546875" style="377"/>
  </cols>
  <sheetData>
    <row r="1" spans="1:18" ht="9.75" customHeight="1"/>
    <row r="2" spans="1:18" ht="6.75" customHeight="1">
      <c r="B2" s="496"/>
      <c r="C2" s="496"/>
      <c r="D2" s="496"/>
      <c r="E2" s="496"/>
      <c r="F2" s="496"/>
      <c r="G2" s="496"/>
      <c r="K2" s="380"/>
      <c r="L2" s="380"/>
      <c r="M2" s="380"/>
      <c r="N2" s="380"/>
    </row>
    <row r="3" spans="1:18" ht="3.75" customHeight="1">
      <c r="B3" s="496"/>
      <c r="C3" s="496"/>
      <c r="D3" s="496"/>
      <c r="E3" s="496"/>
      <c r="F3" s="496"/>
      <c r="G3" s="496"/>
    </row>
    <row r="4" spans="1:18" ht="29.25" customHeight="1" thickBot="1">
      <c r="B4" s="384" t="s">
        <v>354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</row>
    <row r="5" spans="1:18" ht="16.350000000000001" customHeight="1">
      <c r="B5" s="386" t="s">
        <v>355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8"/>
    </row>
    <row r="6" spans="1:18" ht="16.350000000000001" customHeight="1" thickBot="1">
      <c r="B6" s="389" t="s">
        <v>288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/>
    </row>
    <row r="7" spans="1:18" ht="16.350000000000001" customHeight="1"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Q7" s="376"/>
    </row>
    <row r="8" spans="1:18" ht="16.350000000000001" customHeight="1">
      <c r="B8" s="392" t="s">
        <v>289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</row>
    <row r="9" spans="1:18" ht="24.75" customHeight="1">
      <c r="A9" s="375"/>
      <c r="B9" s="497" t="s">
        <v>102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385"/>
    </row>
    <row r="10" spans="1:18" ht="3" customHeight="1" thickBot="1"/>
    <row r="11" spans="1:18" ht="22.2" customHeight="1">
      <c r="B11" s="396" t="s">
        <v>237</v>
      </c>
      <c r="C11" s="397" t="s">
        <v>291</v>
      </c>
      <c r="D11" s="398" t="s">
        <v>292</v>
      </c>
      <c r="E11" s="397" t="s">
        <v>293</v>
      </c>
      <c r="F11" s="398" t="s">
        <v>294</v>
      </c>
      <c r="G11" s="498" t="s">
        <v>295</v>
      </c>
      <c r="H11" s="499"/>
      <c r="I11" s="500"/>
      <c r="J11" s="499" t="s">
        <v>296</v>
      </c>
      <c r="K11" s="499"/>
      <c r="L11" s="501"/>
      <c r="M11" s="501"/>
      <c r="N11" s="502"/>
    </row>
    <row r="12" spans="1:18" ht="16.350000000000001" customHeight="1">
      <c r="B12" s="405"/>
      <c r="C12" s="406"/>
      <c r="D12" s="407" t="s">
        <v>297</v>
      </c>
      <c r="E12" s="406"/>
      <c r="F12" s="407"/>
      <c r="G12" s="503">
        <v>45551</v>
      </c>
      <c r="H12" s="503">
        <v>45552</v>
      </c>
      <c r="I12" s="503">
        <v>45553</v>
      </c>
      <c r="J12" s="503">
        <v>45554</v>
      </c>
      <c r="K12" s="503">
        <v>45555</v>
      </c>
      <c r="L12" s="503">
        <v>45556</v>
      </c>
      <c r="M12" s="504">
        <v>45557</v>
      </c>
      <c r="N12" s="505" t="s">
        <v>298</v>
      </c>
    </row>
    <row r="13" spans="1:18" ht="16.350000000000001" customHeight="1">
      <c r="B13" s="506"/>
      <c r="C13" s="446" t="s">
        <v>356</v>
      </c>
      <c r="D13" s="507" t="s">
        <v>329</v>
      </c>
      <c r="E13" s="507" t="s">
        <v>330</v>
      </c>
      <c r="F13" s="507" t="s">
        <v>330</v>
      </c>
      <c r="G13" s="508">
        <v>185</v>
      </c>
      <c r="H13" s="508">
        <v>185</v>
      </c>
      <c r="I13" s="508">
        <v>185</v>
      </c>
      <c r="J13" s="508">
        <v>185</v>
      </c>
      <c r="K13" s="508">
        <v>185</v>
      </c>
      <c r="L13" s="508" t="s">
        <v>304</v>
      </c>
      <c r="M13" s="509" t="s">
        <v>304</v>
      </c>
      <c r="N13" s="510">
        <v>185</v>
      </c>
      <c r="Q13" s="511"/>
    </row>
    <row r="14" spans="1:18" ht="16.350000000000001" customHeight="1">
      <c r="B14" s="506"/>
      <c r="C14" s="507" t="s">
        <v>357</v>
      </c>
      <c r="D14" s="507" t="s">
        <v>329</v>
      </c>
      <c r="E14" s="507" t="s">
        <v>330</v>
      </c>
      <c r="F14" s="507" t="s">
        <v>330</v>
      </c>
      <c r="G14" s="508">
        <v>200</v>
      </c>
      <c r="H14" s="508">
        <v>200</v>
      </c>
      <c r="I14" s="508">
        <v>200</v>
      </c>
      <c r="J14" s="508">
        <v>200</v>
      </c>
      <c r="K14" s="508">
        <v>200</v>
      </c>
      <c r="L14" s="508" t="s">
        <v>304</v>
      </c>
      <c r="M14" s="509" t="s">
        <v>304</v>
      </c>
      <c r="N14" s="510">
        <v>200</v>
      </c>
      <c r="P14" s="434"/>
      <c r="Q14" s="511"/>
    </row>
    <row r="15" spans="1:18" ht="20.100000000000001" customHeight="1">
      <c r="B15" s="506" t="s">
        <v>358</v>
      </c>
      <c r="C15" s="507" t="s">
        <v>359</v>
      </c>
      <c r="D15" s="507" t="s">
        <v>329</v>
      </c>
      <c r="E15" s="507" t="s">
        <v>330</v>
      </c>
      <c r="F15" s="507" t="s">
        <v>330</v>
      </c>
      <c r="G15" s="508">
        <v>95</v>
      </c>
      <c r="H15" s="508">
        <v>95</v>
      </c>
      <c r="I15" s="508">
        <v>95</v>
      </c>
      <c r="J15" s="508">
        <v>95</v>
      </c>
      <c r="K15" s="508">
        <v>95</v>
      </c>
      <c r="L15" s="508" t="s">
        <v>304</v>
      </c>
      <c r="M15" s="509" t="s">
        <v>304</v>
      </c>
      <c r="N15" s="510">
        <v>95</v>
      </c>
      <c r="P15" s="434"/>
      <c r="Q15" s="511"/>
      <c r="R15" s="512"/>
    </row>
    <row r="16" spans="1:18" ht="20.100000000000001" customHeight="1">
      <c r="B16" s="506"/>
      <c r="C16" s="507" t="s">
        <v>318</v>
      </c>
      <c r="D16" s="507" t="s">
        <v>329</v>
      </c>
      <c r="E16" s="507" t="s">
        <v>330</v>
      </c>
      <c r="F16" s="507" t="s">
        <v>330</v>
      </c>
      <c r="G16" s="508">
        <v>125</v>
      </c>
      <c r="H16" s="508">
        <v>125</v>
      </c>
      <c r="I16" s="508">
        <v>125</v>
      </c>
      <c r="J16" s="508">
        <v>125</v>
      </c>
      <c r="K16" s="508">
        <v>125</v>
      </c>
      <c r="L16" s="508" t="s">
        <v>304</v>
      </c>
      <c r="M16" s="509" t="s">
        <v>304</v>
      </c>
      <c r="N16" s="510">
        <v>125</v>
      </c>
      <c r="P16" s="434"/>
      <c r="Q16" s="511"/>
      <c r="R16" s="512"/>
    </row>
    <row r="17" spans="1:18" ht="20.100000000000001" customHeight="1">
      <c r="B17" s="506"/>
      <c r="C17" s="507" t="s">
        <v>360</v>
      </c>
      <c r="D17" s="507" t="s">
        <v>329</v>
      </c>
      <c r="E17" s="507" t="s">
        <v>330</v>
      </c>
      <c r="F17" s="507" t="s">
        <v>330</v>
      </c>
      <c r="G17" s="508">
        <v>242.5</v>
      </c>
      <c r="H17" s="508">
        <v>242.5</v>
      </c>
      <c r="I17" s="508">
        <v>242.5</v>
      </c>
      <c r="J17" s="508">
        <v>242.5</v>
      </c>
      <c r="K17" s="508">
        <v>242.5</v>
      </c>
      <c r="L17" s="508" t="s">
        <v>304</v>
      </c>
      <c r="M17" s="509" t="s">
        <v>304</v>
      </c>
      <c r="N17" s="510">
        <v>242.5</v>
      </c>
      <c r="P17" s="434"/>
      <c r="Q17" s="511"/>
      <c r="R17" s="512"/>
    </row>
    <row r="18" spans="1:18" ht="20.100000000000001" customHeight="1">
      <c r="B18" s="506"/>
      <c r="C18" s="507" t="s">
        <v>361</v>
      </c>
      <c r="D18" s="507" t="s">
        <v>329</v>
      </c>
      <c r="E18" s="507" t="s">
        <v>330</v>
      </c>
      <c r="F18" s="507" t="s">
        <v>330</v>
      </c>
      <c r="G18" s="508">
        <v>193.3</v>
      </c>
      <c r="H18" s="508">
        <v>193.3</v>
      </c>
      <c r="I18" s="508">
        <v>193.3</v>
      </c>
      <c r="J18" s="508">
        <v>193.3</v>
      </c>
      <c r="K18" s="508">
        <v>193.3</v>
      </c>
      <c r="L18" s="508" t="s">
        <v>304</v>
      </c>
      <c r="M18" s="509" t="s">
        <v>304</v>
      </c>
      <c r="N18" s="510">
        <v>193.3</v>
      </c>
      <c r="P18" s="434"/>
      <c r="Q18" s="511"/>
      <c r="R18" s="512"/>
    </row>
    <row r="19" spans="1:18" ht="20.100000000000001" customHeight="1">
      <c r="B19" s="513" t="s">
        <v>362</v>
      </c>
      <c r="C19" s="446" t="s">
        <v>363</v>
      </c>
      <c r="D19" s="446" t="s">
        <v>364</v>
      </c>
      <c r="E19" s="446" t="s">
        <v>330</v>
      </c>
      <c r="F19" s="446" t="s">
        <v>365</v>
      </c>
      <c r="G19" s="425">
        <v>228.39</v>
      </c>
      <c r="H19" s="425">
        <v>228.05</v>
      </c>
      <c r="I19" s="425">
        <v>227.11</v>
      </c>
      <c r="J19" s="425">
        <v>226.64</v>
      </c>
      <c r="K19" s="425">
        <v>226.11</v>
      </c>
      <c r="L19" s="425" t="s">
        <v>304</v>
      </c>
      <c r="M19" s="514" t="s">
        <v>304</v>
      </c>
      <c r="N19" s="515">
        <v>227.26</v>
      </c>
      <c r="P19" s="434"/>
      <c r="Q19" s="511"/>
      <c r="R19" s="512"/>
    </row>
    <row r="20" spans="1:18" ht="20.100000000000001" customHeight="1">
      <c r="B20" s="506"/>
      <c r="C20" s="446" t="s">
        <v>366</v>
      </c>
      <c r="D20" s="446" t="s">
        <v>364</v>
      </c>
      <c r="E20" s="446" t="s">
        <v>330</v>
      </c>
      <c r="F20" s="446" t="s">
        <v>365</v>
      </c>
      <c r="G20" s="425">
        <v>170</v>
      </c>
      <c r="H20" s="425">
        <v>170</v>
      </c>
      <c r="I20" s="425">
        <v>170</v>
      </c>
      <c r="J20" s="425">
        <v>170</v>
      </c>
      <c r="K20" s="425">
        <v>170</v>
      </c>
      <c r="L20" s="425" t="s">
        <v>304</v>
      </c>
      <c r="M20" s="514" t="s">
        <v>304</v>
      </c>
      <c r="N20" s="515">
        <v>170</v>
      </c>
      <c r="P20" s="434"/>
      <c r="Q20" s="511"/>
      <c r="R20" s="512"/>
    </row>
    <row r="21" spans="1:18" ht="20.100000000000001" customHeight="1">
      <c r="B21" s="506"/>
      <c r="C21" s="446" t="s">
        <v>367</v>
      </c>
      <c r="D21" s="446" t="s">
        <v>364</v>
      </c>
      <c r="E21" s="446" t="s">
        <v>330</v>
      </c>
      <c r="F21" s="446" t="s">
        <v>365</v>
      </c>
      <c r="G21" s="425">
        <v>290</v>
      </c>
      <c r="H21" s="425">
        <v>290</v>
      </c>
      <c r="I21" s="425">
        <v>290</v>
      </c>
      <c r="J21" s="425">
        <v>290</v>
      </c>
      <c r="K21" s="425">
        <v>290</v>
      </c>
      <c r="L21" s="425" t="s">
        <v>304</v>
      </c>
      <c r="M21" s="514" t="s">
        <v>304</v>
      </c>
      <c r="N21" s="515">
        <v>290</v>
      </c>
      <c r="P21" s="434"/>
      <c r="Q21" s="511"/>
      <c r="R21" s="512"/>
    </row>
    <row r="22" spans="1:18" ht="20.100000000000001" customHeight="1">
      <c r="B22" s="506"/>
      <c r="C22" s="446" t="s">
        <v>368</v>
      </c>
      <c r="D22" s="446" t="s">
        <v>364</v>
      </c>
      <c r="E22" s="446" t="s">
        <v>330</v>
      </c>
      <c r="F22" s="446" t="s">
        <v>365</v>
      </c>
      <c r="G22" s="425">
        <v>216</v>
      </c>
      <c r="H22" s="425">
        <v>216</v>
      </c>
      <c r="I22" s="425">
        <v>216</v>
      </c>
      <c r="J22" s="425">
        <v>216</v>
      </c>
      <c r="K22" s="425">
        <v>216</v>
      </c>
      <c r="L22" s="425" t="s">
        <v>304</v>
      </c>
      <c r="M22" s="514" t="s">
        <v>304</v>
      </c>
      <c r="N22" s="515">
        <v>216</v>
      </c>
      <c r="P22" s="434"/>
      <c r="Q22" s="511"/>
      <c r="R22" s="512"/>
    </row>
    <row r="23" spans="1:18" ht="20.100000000000001" customHeight="1">
      <c r="B23" s="506"/>
      <c r="C23" s="446" t="s">
        <v>363</v>
      </c>
      <c r="D23" s="446" t="s">
        <v>369</v>
      </c>
      <c r="E23" s="446" t="s">
        <v>330</v>
      </c>
      <c r="F23" s="446" t="s">
        <v>370</v>
      </c>
      <c r="G23" s="425">
        <v>250.11</v>
      </c>
      <c r="H23" s="425">
        <v>250.23</v>
      </c>
      <c r="I23" s="425">
        <v>250.48</v>
      </c>
      <c r="J23" s="425">
        <v>249.09</v>
      </c>
      <c r="K23" s="425">
        <v>249.1</v>
      </c>
      <c r="L23" s="425" t="s">
        <v>304</v>
      </c>
      <c r="M23" s="514" t="s">
        <v>304</v>
      </c>
      <c r="N23" s="515">
        <v>249.8</v>
      </c>
      <c r="P23" s="434"/>
      <c r="Q23" s="511"/>
      <c r="R23" s="512"/>
    </row>
    <row r="24" spans="1:18" ht="20.100000000000001" customHeight="1">
      <c r="B24" s="506"/>
      <c r="C24" s="446" t="s">
        <v>371</v>
      </c>
      <c r="D24" s="446" t="s">
        <v>369</v>
      </c>
      <c r="E24" s="446" t="s">
        <v>330</v>
      </c>
      <c r="F24" s="446" t="s">
        <v>370</v>
      </c>
      <c r="G24" s="425">
        <v>290</v>
      </c>
      <c r="H24" s="425">
        <v>290</v>
      </c>
      <c r="I24" s="425">
        <v>290</v>
      </c>
      <c r="J24" s="425">
        <v>290</v>
      </c>
      <c r="K24" s="425">
        <v>290</v>
      </c>
      <c r="L24" s="425" t="s">
        <v>304</v>
      </c>
      <c r="M24" s="514" t="s">
        <v>304</v>
      </c>
      <c r="N24" s="515">
        <v>290</v>
      </c>
      <c r="P24" s="434"/>
      <c r="Q24" s="511"/>
      <c r="R24" s="512"/>
    </row>
    <row r="25" spans="1:18" ht="20.100000000000001" customHeight="1">
      <c r="B25" s="506"/>
      <c r="C25" s="446" t="s">
        <v>366</v>
      </c>
      <c r="D25" s="446" t="s">
        <v>369</v>
      </c>
      <c r="E25" s="446" t="s">
        <v>330</v>
      </c>
      <c r="F25" s="446" t="s">
        <v>370</v>
      </c>
      <c r="G25" s="425">
        <v>289</v>
      </c>
      <c r="H25" s="425">
        <v>289</v>
      </c>
      <c r="I25" s="425">
        <v>289</v>
      </c>
      <c r="J25" s="425">
        <v>289</v>
      </c>
      <c r="K25" s="425">
        <v>289</v>
      </c>
      <c r="L25" s="425" t="s">
        <v>304</v>
      </c>
      <c r="M25" s="514" t="s">
        <v>304</v>
      </c>
      <c r="N25" s="515">
        <v>289</v>
      </c>
      <c r="P25" s="434"/>
      <c r="Q25" s="511"/>
      <c r="R25" s="512"/>
    </row>
    <row r="26" spans="1:18" ht="20.100000000000001" customHeight="1">
      <c r="B26" s="506"/>
      <c r="C26" s="446" t="s">
        <v>359</v>
      </c>
      <c r="D26" s="446" t="s">
        <v>369</v>
      </c>
      <c r="E26" s="446" t="s">
        <v>330</v>
      </c>
      <c r="F26" s="446" t="s">
        <v>370</v>
      </c>
      <c r="G26" s="425">
        <v>375</v>
      </c>
      <c r="H26" s="425">
        <v>375</v>
      </c>
      <c r="I26" s="425">
        <v>375</v>
      </c>
      <c r="J26" s="425">
        <v>375</v>
      </c>
      <c r="K26" s="425">
        <v>375</v>
      </c>
      <c r="L26" s="425" t="s">
        <v>304</v>
      </c>
      <c r="M26" s="514" t="s">
        <v>304</v>
      </c>
      <c r="N26" s="515">
        <v>375</v>
      </c>
      <c r="P26" s="434"/>
      <c r="Q26" s="511"/>
      <c r="R26" s="512"/>
    </row>
    <row r="27" spans="1:18" ht="20.100000000000001" customHeight="1">
      <c r="B27" s="506"/>
      <c r="C27" s="446" t="s">
        <v>367</v>
      </c>
      <c r="D27" s="446" t="s">
        <v>369</v>
      </c>
      <c r="E27" s="446" t="s">
        <v>330</v>
      </c>
      <c r="F27" s="446" t="s">
        <v>370</v>
      </c>
      <c r="G27" s="425">
        <v>305</v>
      </c>
      <c r="H27" s="425">
        <v>305</v>
      </c>
      <c r="I27" s="425">
        <v>305</v>
      </c>
      <c r="J27" s="425">
        <v>305</v>
      </c>
      <c r="K27" s="425">
        <v>305</v>
      </c>
      <c r="L27" s="425" t="s">
        <v>304</v>
      </c>
      <c r="M27" s="514" t="s">
        <v>304</v>
      </c>
      <c r="N27" s="515">
        <v>305</v>
      </c>
      <c r="P27" s="434"/>
      <c r="Q27" s="511"/>
      <c r="R27" s="512"/>
    </row>
    <row r="28" spans="1:18" ht="20.100000000000001" customHeight="1">
      <c r="B28" s="506"/>
      <c r="C28" s="446" t="s">
        <v>368</v>
      </c>
      <c r="D28" s="446" t="s">
        <v>369</v>
      </c>
      <c r="E28" s="446" t="s">
        <v>330</v>
      </c>
      <c r="F28" s="446" t="s">
        <v>370</v>
      </c>
      <c r="G28" s="425">
        <v>245</v>
      </c>
      <c r="H28" s="425">
        <v>245</v>
      </c>
      <c r="I28" s="425">
        <v>245</v>
      </c>
      <c r="J28" s="425">
        <v>245</v>
      </c>
      <c r="K28" s="425">
        <v>245</v>
      </c>
      <c r="L28" s="425" t="s">
        <v>304</v>
      </c>
      <c r="M28" s="514" t="s">
        <v>304</v>
      </c>
      <c r="N28" s="515">
        <v>245</v>
      </c>
      <c r="P28" s="434"/>
      <c r="Q28" s="511"/>
      <c r="R28" s="512"/>
    </row>
    <row r="29" spans="1:18" ht="20.100000000000001" customHeight="1">
      <c r="B29" s="506"/>
      <c r="C29" s="446" t="s">
        <v>372</v>
      </c>
      <c r="D29" s="446" t="s">
        <v>373</v>
      </c>
      <c r="E29" s="446" t="s">
        <v>330</v>
      </c>
      <c r="F29" s="446" t="s">
        <v>365</v>
      </c>
      <c r="G29" s="425">
        <v>265</v>
      </c>
      <c r="H29" s="425">
        <v>265</v>
      </c>
      <c r="I29" s="425">
        <v>265</v>
      </c>
      <c r="J29" s="425">
        <v>265</v>
      </c>
      <c r="K29" s="425">
        <v>265</v>
      </c>
      <c r="L29" s="425" t="s">
        <v>304</v>
      </c>
      <c r="M29" s="514" t="s">
        <v>304</v>
      </c>
      <c r="N29" s="515">
        <v>265</v>
      </c>
      <c r="P29" s="434"/>
      <c r="Q29" s="511"/>
      <c r="R29" s="512"/>
    </row>
    <row r="30" spans="1:18" ht="20.100000000000001" customHeight="1">
      <c r="B30" s="506"/>
      <c r="C30" s="446" t="s">
        <v>363</v>
      </c>
      <c r="D30" s="446" t="s">
        <v>373</v>
      </c>
      <c r="E30" s="446" t="s">
        <v>330</v>
      </c>
      <c r="F30" s="446" t="s">
        <v>365</v>
      </c>
      <c r="G30" s="425">
        <v>217.86</v>
      </c>
      <c r="H30" s="425">
        <v>217.24</v>
      </c>
      <c r="I30" s="425">
        <v>216.33</v>
      </c>
      <c r="J30" s="425">
        <v>216.25</v>
      </c>
      <c r="K30" s="425">
        <v>215.98</v>
      </c>
      <c r="L30" s="425" t="s">
        <v>304</v>
      </c>
      <c r="M30" s="514" t="s">
        <v>304</v>
      </c>
      <c r="N30" s="515">
        <v>216.73</v>
      </c>
      <c r="P30" s="434"/>
      <c r="Q30" s="511"/>
      <c r="R30" s="512"/>
    </row>
    <row r="31" spans="1:18" ht="20.100000000000001" customHeight="1">
      <c r="B31" s="506"/>
      <c r="C31" s="446" t="s">
        <v>371</v>
      </c>
      <c r="D31" s="446" t="s">
        <v>373</v>
      </c>
      <c r="E31" s="446" t="s">
        <v>330</v>
      </c>
      <c r="F31" s="446" t="s">
        <v>365</v>
      </c>
      <c r="G31" s="425">
        <v>289.05</v>
      </c>
      <c r="H31" s="425">
        <v>289.05</v>
      </c>
      <c r="I31" s="425">
        <v>289.05</v>
      </c>
      <c r="J31" s="425">
        <v>289.05</v>
      </c>
      <c r="K31" s="425">
        <v>289.05</v>
      </c>
      <c r="L31" s="425" t="s">
        <v>304</v>
      </c>
      <c r="M31" s="514" t="s">
        <v>304</v>
      </c>
      <c r="N31" s="515">
        <v>289.05</v>
      </c>
      <c r="P31" s="434"/>
      <c r="Q31" s="511"/>
      <c r="R31" s="512"/>
    </row>
    <row r="32" spans="1:18" s="520" customFormat="1" ht="20.100000000000001" customHeight="1">
      <c r="A32" s="516"/>
      <c r="B32" s="506"/>
      <c r="C32" s="446" t="s">
        <v>366</v>
      </c>
      <c r="D32" s="446" t="s">
        <v>373</v>
      </c>
      <c r="E32" s="446" t="s">
        <v>330</v>
      </c>
      <c r="F32" s="446" t="s">
        <v>365</v>
      </c>
      <c r="G32" s="517">
        <v>150</v>
      </c>
      <c r="H32" s="517">
        <v>150</v>
      </c>
      <c r="I32" s="517">
        <v>150</v>
      </c>
      <c r="J32" s="517">
        <v>150</v>
      </c>
      <c r="K32" s="517">
        <v>150</v>
      </c>
      <c r="L32" s="517" t="s">
        <v>304</v>
      </c>
      <c r="M32" s="518" t="s">
        <v>304</v>
      </c>
      <c r="N32" s="519">
        <v>150</v>
      </c>
      <c r="P32" s="434"/>
      <c r="Q32" s="511"/>
      <c r="R32" s="521"/>
    </row>
    <row r="33" spans="1:18" s="520" customFormat="1" ht="20.100000000000001" customHeight="1">
      <c r="A33" s="516"/>
      <c r="B33" s="506"/>
      <c r="C33" s="446" t="s">
        <v>368</v>
      </c>
      <c r="D33" s="446" t="s">
        <v>373</v>
      </c>
      <c r="E33" s="446" t="s">
        <v>330</v>
      </c>
      <c r="F33" s="446" t="s">
        <v>365</v>
      </c>
      <c r="G33" s="517">
        <v>202</v>
      </c>
      <c r="H33" s="517">
        <v>202</v>
      </c>
      <c r="I33" s="517">
        <v>202</v>
      </c>
      <c r="J33" s="517">
        <v>202</v>
      </c>
      <c r="K33" s="517">
        <v>202</v>
      </c>
      <c r="L33" s="517" t="s">
        <v>304</v>
      </c>
      <c r="M33" s="518" t="s">
        <v>304</v>
      </c>
      <c r="N33" s="519">
        <v>202</v>
      </c>
      <c r="P33" s="434"/>
      <c r="Q33" s="511"/>
      <c r="R33" s="521"/>
    </row>
    <row r="34" spans="1:18" s="520" customFormat="1" ht="20.100000000000001" customHeight="1">
      <c r="A34" s="516"/>
      <c r="B34" s="513" t="s">
        <v>374</v>
      </c>
      <c r="C34" s="446" t="s">
        <v>375</v>
      </c>
      <c r="D34" s="446" t="s">
        <v>329</v>
      </c>
      <c r="E34" s="446" t="s">
        <v>330</v>
      </c>
      <c r="F34" s="446" t="s">
        <v>330</v>
      </c>
      <c r="G34" s="425">
        <v>285</v>
      </c>
      <c r="H34" s="425" t="s">
        <v>304</v>
      </c>
      <c r="I34" s="425">
        <v>285</v>
      </c>
      <c r="J34" s="425" t="s">
        <v>304</v>
      </c>
      <c r="K34" s="425">
        <v>285</v>
      </c>
      <c r="L34" s="425" t="s">
        <v>304</v>
      </c>
      <c r="M34" s="514" t="s">
        <v>304</v>
      </c>
      <c r="N34" s="515">
        <v>285</v>
      </c>
      <c r="P34" s="434"/>
      <c r="Q34" s="511"/>
      <c r="R34" s="521"/>
    </row>
    <row r="35" spans="1:18" ht="20.100000000000001" customHeight="1">
      <c r="B35" s="513" t="s">
        <v>376</v>
      </c>
      <c r="C35" s="446" t="s">
        <v>377</v>
      </c>
      <c r="D35" s="446" t="s">
        <v>329</v>
      </c>
      <c r="E35" s="446" t="s">
        <v>330</v>
      </c>
      <c r="F35" s="446" t="s">
        <v>330</v>
      </c>
      <c r="G35" s="425">
        <v>189.5</v>
      </c>
      <c r="H35" s="425">
        <v>193.5</v>
      </c>
      <c r="I35" s="425">
        <v>202</v>
      </c>
      <c r="J35" s="425">
        <v>209.5</v>
      </c>
      <c r="K35" s="425">
        <v>225.5</v>
      </c>
      <c r="L35" s="425">
        <v>247</v>
      </c>
      <c r="M35" s="514" t="s">
        <v>304</v>
      </c>
      <c r="N35" s="515">
        <v>205.26</v>
      </c>
      <c r="P35" s="434"/>
      <c r="Q35" s="511"/>
      <c r="R35" s="512"/>
    </row>
    <row r="36" spans="1:18" ht="20.100000000000001" customHeight="1">
      <c r="B36" s="506"/>
      <c r="C36" s="446" t="s">
        <v>378</v>
      </c>
      <c r="D36" s="446" t="s">
        <v>329</v>
      </c>
      <c r="E36" s="446" t="s">
        <v>330</v>
      </c>
      <c r="F36" s="446" t="s">
        <v>330</v>
      </c>
      <c r="G36" s="425">
        <v>180</v>
      </c>
      <c r="H36" s="425">
        <v>180</v>
      </c>
      <c r="I36" s="425">
        <v>180</v>
      </c>
      <c r="J36" s="425">
        <v>180</v>
      </c>
      <c r="K36" s="425">
        <v>180</v>
      </c>
      <c r="L36" s="425" t="s">
        <v>304</v>
      </c>
      <c r="M36" s="514" t="s">
        <v>304</v>
      </c>
      <c r="N36" s="515">
        <v>180</v>
      </c>
      <c r="P36" s="434"/>
      <c r="Q36" s="511"/>
      <c r="R36" s="512"/>
    </row>
    <row r="37" spans="1:18" ht="20.100000000000001" customHeight="1">
      <c r="B37" s="506"/>
      <c r="C37" s="446" t="s">
        <v>379</v>
      </c>
      <c r="D37" s="446" t="s">
        <v>329</v>
      </c>
      <c r="E37" s="446" t="s">
        <v>330</v>
      </c>
      <c r="F37" s="446" t="s">
        <v>330</v>
      </c>
      <c r="G37" s="425">
        <v>190.4</v>
      </c>
      <c r="H37" s="425">
        <v>190.4</v>
      </c>
      <c r="I37" s="425">
        <v>190.4</v>
      </c>
      <c r="J37" s="425">
        <v>190.4</v>
      </c>
      <c r="K37" s="425">
        <v>190.4</v>
      </c>
      <c r="L37" s="425" t="s">
        <v>304</v>
      </c>
      <c r="M37" s="514" t="s">
        <v>304</v>
      </c>
      <c r="N37" s="515">
        <v>190.4</v>
      </c>
      <c r="P37" s="434"/>
      <c r="Q37" s="511"/>
      <c r="R37" s="512"/>
    </row>
    <row r="38" spans="1:18" ht="20.100000000000001" customHeight="1">
      <c r="B38" s="513" t="s">
        <v>380</v>
      </c>
      <c r="C38" s="446" t="s">
        <v>377</v>
      </c>
      <c r="D38" s="446" t="s">
        <v>351</v>
      </c>
      <c r="E38" s="446" t="s">
        <v>330</v>
      </c>
      <c r="F38" s="446" t="s">
        <v>381</v>
      </c>
      <c r="G38" s="425">
        <v>96.5</v>
      </c>
      <c r="H38" s="425">
        <v>123</v>
      </c>
      <c r="I38" s="425">
        <v>157</v>
      </c>
      <c r="J38" s="425">
        <v>185.5</v>
      </c>
      <c r="K38" s="425">
        <v>214</v>
      </c>
      <c r="L38" s="425">
        <v>209</v>
      </c>
      <c r="M38" s="514" t="s">
        <v>304</v>
      </c>
      <c r="N38" s="515">
        <v>149.97</v>
      </c>
      <c r="P38" s="434"/>
      <c r="Q38" s="511"/>
      <c r="R38" s="512"/>
    </row>
    <row r="39" spans="1:18" ht="20.100000000000001" customHeight="1">
      <c r="B39" s="506"/>
      <c r="C39" s="446" t="s">
        <v>334</v>
      </c>
      <c r="D39" s="446" t="s">
        <v>351</v>
      </c>
      <c r="E39" s="446" t="s">
        <v>330</v>
      </c>
      <c r="F39" s="446" t="s">
        <v>381</v>
      </c>
      <c r="G39" s="425">
        <v>120</v>
      </c>
      <c r="H39" s="425">
        <v>120</v>
      </c>
      <c r="I39" s="425">
        <v>120</v>
      </c>
      <c r="J39" s="425">
        <v>120</v>
      </c>
      <c r="K39" s="425">
        <v>120</v>
      </c>
      <c r="L39" s="425" t="s">
        <v>304</v>
      </c>
      <c r="M39" s="514" t="s">
        <v>304</v>
      </c>
      <c r="N39" s="515">
        <v>120</v>
      </c>
      <c r="P39" s="434"/>
      <c r="Q39" s="511"/>
      <c r="R39" s="512"/>
    </row>
    <row r="40" spans="1:18" ht="20.100000000000001" customHeight="1">
      <c r="B40" s="506"/>
      <c r="C40" s="446" t="s">
        <v>378</v>
      </c>
      <c r="D40" s="446" t="s">
        <v>351</v>
      </c>
      <c r="E40" s="446" t="s">
        <v>330</v>
      </c>
      <c r="F40" s="446" t="s">
        <v>381</v>
      </c>
      <c r="G40" s="425">
        <v>130</v>
      </c>
      <c r="H40" s="425">
        <v>130</v>
      </c>
      <c r="I40" s="425">
        <v>130</v>
      </c>
      <c r="J40" s="425">
        <v>130</v>
      </c>
      <c r="K40" s="425">
        <v>130</v>
      </c>
      <c r="L40" s="425" t="s">
        <v>304</v>
      </c>
      <c r="M40" s="514" t="s">
        <v>304</v>
      </c>
      <c r="N40" s="515">
        <v>130</v>
      </c>
      <c r="P40" s="434"/>
      <c r="Q40" s="511"/>
      <c r="R40" s="512"/>
    </row>
    <row r="41" spans="1:18" ht="20.100000000000001" customHeight="1">
      <c r="B41" s="506"/>
      <c r="C41" s="446" t="s">
        <v>324</v>
      </c>
      <c r="D41" s="446" t="s">
        <v>351</v>
      </c>
      <c r="E41" s="446" t="s">
        <v>330</v>
      </c>
      <c r="F41" s="446" t="s">
        <v>381</v>
      </c>
      <c r="G41" s="425">
        <v>90</v>
      </c>
      <c r="H41" s="425">
        <v>95</v>
      </c>
      <c r="I41" s="425">
        <v>100</v>
      </c>
      <c r="J41" s="425">
        <v>95</v>
      </c>
      <c r="K41" s="425">
        <v>95</v>
      </c>
      <c r="L41" s="425" t="s">
        <v>304</v>
      </c>
      <c r="M41" s="514" t="s">
        <v>304</v>
      </c>
      <c r="N41" s="515">
        <v>94.49</v>
      </c>
      <c r="P41" s="434"/>
      <c r="Q41" s="511"/>
      <c r="R41" s="512"/>
    </row>
    <row r="42" spans="1:18" ht="20.100000000000001" customHeight="1">
      <c r="B42" s="513" t="s">
        <v>382</v>
      </c>
      <c r="C42" s="446" t="s">
        <v>324</v>
      </c>
      <c r="D42" s="446" t="s">
        <v>383</v>
      </c>
      <c r="E42" s="446" t="s">
        <v>330</v>
      </c>
      <c r="F42" s="446" t="s">
        <v>330</v>
      </c>
      <c r="G42" s="425">
        <v>32</v>
      </c>
      <c r="H42" s="425">
        <v>30</v>
      </c>
      <c r="I42" s="425">
        <v>30</v>
      </c>
      <c r="J42" s="425">
        <v>32</v>
      </c>
      <c r="K42" s="425">
        <v>30</v>
      </c>
      <c r="L42" s="425" t="s">
        <v>304</v>
      </c>
      <c r="M42" s="514" t="s">
        <v>304</v>
      </c>
      <c r="N42" s="515">
        <v>30.61</v>
      </c>
      <c r="P42" s="434"/>
      <c r="Q42" s="511"/>
      <c r="R42" s="512"/>
    </row>
    <row r="43" spans="1:18" ht="20.100000000000001" customHeight="1">
      <c r="B43" s="513" t="s">
        <v>384</v>
      </c>
      <c r="C43" s="446" t="s">
        <v>372</v>
      </c>
      <c r="D43" s="446" t="s">
        <v>329</v>
      </c>
      <c r="E43" s="446" t="s">
        <v>330</v>
      </c>
      <c r="F43" s="446" t="s">
        <v>330</v>
      </c>
      <c r="G43" s="425">
        <v>17.5</v>
      </c>
      <c r="H43" s="425">
        <v>17.5</v>
      </c>
      <c r="I43" s="425">
        <v>17.5</v>
      </c>
      <c r="J43" s="425">
        <v>17.5</v>
      </c>
      <c r="K43" s="425">
        <v>17.5</v>
      </c>
      <c r="L43" s="425" t="s">
        <v>304</v>
      </c>
      <c r="M43" s="514" t="s">
        <v>304</v>
      </c>
      <c r="N43" s="515">
        <v>17.5</v>
      </c>
      <c r="P43" s="434"/>
      <c r="Q43" s="511"/>
      <c r="R43" s="512"/>
    </row>
    <row r="44" spans="1:18" ht="20.100000000000001" customHeight="1">
      <c r="B44" s="506"/>
      <c r="C44" s="446" t="s">
        <v>385</v>
      </c>
      <c r="D44" s="446" t="s">
        <v>329</v>
      </c>
      <c r="E44" s="446" t="s">
        <v>330</v>
      </c>
      <c r="F44" s="446" t="s">
        <v>330</v>
      </c>
      <c r="G44" s="425">
        <v>35</v>
      </c>
      <c r="H44" s="425">
        <v>35</v>
      </c>
      <c r="I44" s="425">
        <v>35</v>
      </c>
      <c r="J44" s="425">
        <v>35</v>
      </c>
      <c r="K44" s="425">
        <v>35</v>
      </c>
      <c r="L44" s="425" t="s">
        <v>304</v>
      </c>
      <c r="M44" s="514" t="s">
        <v>304</v>
      </c>
      <c r="N44" s="515">
        <v>35</v>
      </c>
      <c r="P44" s="434"/>
      <c r="Q44" s="511"/>
      <c r="R44" s="512"/>
    </row>
    <row r="45" spans="1:18" ht="20.100000000000001" customHeight="1">
      <c r="B45" s="506"/>
      <c r="C45" s="446" t="s">
        <v>386</v>
      </c>
      <c r="D45" s="446" t="s">
        <v>329</v>
      </c>
      <c r="E45" s="446" t="s">
        <v>330</v>
      </c>
      <c r="F45" s="446" t="s">
        <v>330</v>
      </c>
      <c r="G45" s="425">
        <v>45</v>
      </c>
      <c r="H45" s="425">
        <v>45</v>
      </c>
      <c r="I45" s="425">
        <v>45</v>
      </c>
      <c r="J45" s="425">
        <v>45</v>
      </c>
      <c r="K45" s="425">
        <v>45</v>
      </c>
      <c r="L45" s="425" t="s">
        <v>304</v>
      </c>
      <c r="M45" s="514" t="s">
        <v>304</v>
      </c>
      <c r="N45" s="515">
        <v>45</v>
      </c>
      <c r="P45" s="434"/>
      <c r="Q45" s="511"/>
      <c r="R45" s="512"/>
    </row>
    <row r="46" spans="1:18" ht="20.100000000000001" customHeight="1">
      <c r="B46" s="506"/>
      <c r="C46" s="446" t="s">
        <v>363</v>
      </c>
      <c r="D46" s="446" t="s">
        <v>329</v>
      </c>
      <c r="E46" s="446" t="s">
        <v>330</v>
      </c>
      <c r="F46" s="446" t="s">
        <v>330</v>
      </c>
      <c r="G46" s="517">
        <v>42.24</v>
      </c>
      <c r="H46" s="517">
        <v>42.36</v>
      </c>
      <c r="I46" s="517">
        <v>42.56</v>
      </c>
      <c r="J46" s="517">
        <v>42.48</v>
      </c>
      <c r="K46" s="517">
        <v>42.53</v>
      </c>
      <c r="L46" s="522" t="s">
        <v>304</v>
      </c>
      <c r="M46" s="523" t="s">
        <v>304</v>
      </c>
      <c r="N46" s="519">
        <v>42.43</v>
      </c>
      <c r="P46" s="434"/>
      <c r="Q46" s="511"/>
      <c r="R46" s="512"/>
    </row>
    <row r="47" spans="1:18" ht="20.100000000000001" customHeight="1">
      <c r="B47" s="506"/>
      <c r="C47" s="446" t="s">
        <v>366</v>
      </c>
      <c r="D47" s="446" t="s">
        <v>329</v>
      </c>
      <c r="E47" s="446" t="s">
        <v>330</v>
      </c>
      <c r="F47" s="446" t="s">
        <v>330</v>
      </c>
      <c r="G47" s="517">
        <v>55</v>
      </c>
      <c r="H47" s="517">
        <v>55</v>
      </c>
      <c r="I47" s="517">
        <v>55</v>
      </c>
      <c r="J47" s="517">
        <v>55</v>
      </c>
      <c r="K47" s="517">
        <v>55</v>
      </c>
      <c r="L47" s="522" t="s">
        <v>304</v>
      </c>
      <c r="M47" s="523" t="s">
        <v>304</v>
      </c>
      <c r="N47" s="519">
        <v>55</v>
      </c>
      <c r="P47" s="434"/>
      <c r="Q47" s="511"/>
      <c r="R47" s="512"/>
    </row>
    <row r="48" spans="1:18" ht="20.100000000000001" customHeight="1">
      <c r="B48" s="506"/>
      <c r="C48" s="446" t="s">
        <v>310</v>
      </c>
      <c r="D48" s="446" t="s">
        <v>329</v>
      </c>
      <c r="E48" s="446" t="s">
        <v>330</v>
      </c>
      <c r="F48" s="446" t="s">
        <v>330</v>
      </c>
      <c r="G48" s="517">
        <v>29.4</v>
      </c>
      <c r="H48" s="517">
        <v>29.4</v>
      </c>
      <c r="I48" s="517">
        <v>29.4</v>
      </c>
      <c r="J48" s="517">
        <v>29.4</v>
      </c>
      <c r="K48" s="517">
        <v>29.4</v>
      </c>
      <c r="L48" s="522" t="s">
        <v>304</v>
      </c>
      <c r="M48" s="523" t="s">
        <v>304</v>
      </c>
      <c r="N48" s="519">
        <v>29.4</v>
      </c>
      <c r="P48" s="434"/>
      <c r="Q48" s="511"/>
      <c r="R48" s="512"/>
    </row>
    <row r="49" spans="1:18" ht="20.100000000000001" customHeight="1">
      <c r="B49" s="506"/>
      <c r="C49" s="446" t="s">
        <v>359</v>
      </c>
      <c r="D49" s="446" t="s">
        <v>329</v>
      </c>
      <c r="E49" s="446" t="s">
        <v>330</v>
      </c>
      <c r="F49" s="446" t="s">
        <v>330</v>
      </c>
      <c r="G49" s="517">
        <v>45</v>
      </c>
      <c r="H49" s="517">
        <v>45</v>
      </c>
      <c r="I49" s="517">
        <v>45</v>
      </c>
      <c r="J49" s="517">
        <v>45</v>
      </c>
      <c r="K49" s="517">
        <v>45</v>
      </c>
      <c r="L49" s="522" t="s">
        <v>304</v>
      </c>
      <c r="M49" s="523" t="s">
        <v>304</v>
      </c>
      <c r="N49" s="519">
        <v>45</v>
      </c>
      <c r="P49" s="434"/>
      <c r="Q49" s="511"/>
      <c r="R49" s="512"/>
    </row>
    <row r="50" spans="1:18" ht="20.100000000000001" customHeight="1">
      <c r="B50" s="506"/>
      <c r="C50" s="445" t="s">
        <v>367</v>
      </c>
      <c r="D50" s="446" t="s">
        <v>329</v>
      </c>
      <c r="E50" s="446" t="s">
        <v>330</v>
      </c>
      <c r="F50" s="446" t="s">
        <v>330</v>
      </c>
      <c r="G50" s="517">
        <v>50</v>
      </c>
      <c r="H50" s="517">
        <v>50</v>
      </c>
      <c r="I50" s="517">
        <v>50</v>
      </c>
      <c r="J50" s="517">
        <v>50</v>
      </c>
      <c r="K50" s="517">
        <v>50</v>
      </c>
      <c r="L50" s="522" t="s">
        <v>304</v>
      </c>
      <c r="M50" s="523" t="s">
        <v>304</v>
      </c>
      <c r="N50" s="519">
        <v>50</v>
      </c>
      <c r="P50" s="434"/>
      <c r="Q50" s="511"/>
      <c r="R50" s="512"/>
    </row>
    <row r="51" spans="1:18" s="520" customFormat="1" ht="20.100000000000001" customHeight="1">
      <c r="A51" s="516"/>
      <c r="B51" s="506"/>
      <c r="C51" s="445" t="s">
        <v>368</v>
      </c>
      <c r="D51" s="446" t="s">
        <v>329</v>
      </c>
      <c r="E51" s="446" t="s">
        <v>330</v>
      </c>
      <c r="F51" s="446" t="s">
        <v>330</v>
      </c>
      <c r="G51" s="517">
        <v>92.9</v>
      </c>
      <c r="H51" s="517">
        <v>92.9</v>
      </c>
      <c r="I51" s="517">
        <v>92.9</v>
      </c>
      <c r="J51" s="517">
        <v>92.9</v>
      </c>
      <c r="K51" s="517">
        <v>92.9</v>
      </c>
      <c r="L51" s="517" t="s">
        <v>304</v>
      </c>
      <c r="M51" s="518" t="s">
        <v>304</v>
      </c>
      <c r="N51" s="519">
        <v>92.9</v>
      </c>
      <c r="P51" s="434"/>
      <c r="Q51" s="511"/>
      <c r="R51" s="521"/>
    </row>
    <row r="52" spans="1:18" s="520" customFormat="1" ht="20.100000000000001" customHeight="1">
      <c r="A52" s="516"/>
      <c r="B52" s="513" t="s">
        <v>387</v>
      </c>
      <c r="C52" s="446" t="s">
        <v>372</v>
      </c>
      <c r="D52" s="446" t="s">
        <v>388</v>
      </c>
      <c r="E52" s="446" t="s">
        <v>330</v>
      </c>
      <c r="F52" s="446" t="s">
        <v>389</v>
      </c>
      <c r="G52" s="517">
        <v>194.3</v>
      </c>
      <c r="H52" s="517">
        <v>194.3</v>
      </c>
      <c r="I52" s="517">
        <v>194.3</v>
      </c>
      <c r="J52" s="517">
        <v>194.3</v>
      </c>
      <c r="K52" s="517">
        <v>194.3</v>
      </c>
      <c r="L52" s="517" t="s">
        <v>304</v>
      </c>
      <c r="M52" s="518" t="s">
        <v>304</v>
      </c>
      <c r="N52" s="519">
        <v>194.3</v>
      </c>
      <c r="P52" s="434"/>
      <c r="Q52" s="511"/>
      <c r="R52" s="521"/>
    </row>
    <row r="53" spans="1:18" ht="20.100000000000001" customHeight="1">
      <c r="B53" s="506"/>
      <c r="C53" s="446" t="s">
        <v>366</v>
      </c>
      <c r="D53" s="446" t="s">
        <v>388</v>
      </c>
      <c r="E53" s="446" t="s">
        <v>330</v>
      </c>
      <c r="F53" s="446" t="s">
        <v>389</v>
      </c>
      <c r="G53" s="517">
        <v>189.09</v>
      </c>
      <c r="H53" s="517">
        <v>189.09</v>
      </c>
      <c r="I53" s="517">
        <v>189.09</v>
      </c>
      <c r="J53" s="517">
        <v>189.09</v>
      </c>
      <c r="K53" s="517">
        <v>189.09</v>
      </c>
      <c r="L53" s="522" t="s">
        <v>304</v>
      </c>
      <c r="M53" s="523" t="s">
        <v>304</v>
      </c>
      <c r="N53" s="519">
        <v>189.09</v>
      </c>
      <c r="P53" s="434"/>
      <c r="Q53" s="511"/>
      <c r="R53" s="512"/>
    </row>
    <row r="54" spans="1:18" ht="20.100000000000001" customHeight="1">
      <c r="B54" s="506"/>
      <c r="C54" s="446" t="s">
        <v>332</v>
      </c>
      <c r="D54" s="446" t="s">
        <v>388</v>
      </c>
      <c r="E54" s="446" t="s">
        <v>330</v>
      </c>
      <c r="F54" s="446" t="s">
        <v>389</v>
      </c>
      <c r="G54" s="517">
        <v>337</v>
      </c>
      <c r="H54" s="517">
        <v>337</v>
      </c>
      <c r="I54" s="517">
        <v>337</v>
      </c>
      <c r="J54" s="517">
        <v>337</v>
      </c>
      <c r="K54" s="517">
        <v>337</v>
      </c>
      <c r="L54" s="522" t="s">
        <v>304</v>
      </c>
      <c r="M54" s="523" t="s">
        <v>304</v>
      </c>
      <c r="N54" s="519">
        <v>337</v>
      </c>
      <c r="P54" s="434"/>
      <c r="Q54" s="511"/>
      <c r="R54" s="512"/>
    </row>
    <row r="55" spans="1:18" s="520" customFormat="1" ht="20.100000000000001" customHeight="1">
      <c r="A55" s="516"/>
      <c r="B55" s="524"/>
      <c r="C55" s="446" t="s">
        <v>318</v>
      </c>
      <c r="D55" s="446" t="s">
        <v>388</v>
      </c>
      <c r="E55" s="446" t="s">
        <v>330</v>
      </c>
      <c r="F55" s="446" t="s">
        <v>389</v>
      </c>
      <c r="G55" s="517">
        <v>310</v>
      </c>
      <c r="H55" s="517">
        <v>310</v>
      </c>
      <c r="I55" s="517">
        <v>310</v>
      </c>
      <c r="J55" s="517">
        <v>310</v>
      </c>
      <c r="K55" s="517">
        <v>310</v>
      </c>
      <c r="L55" s="517" t="s">
        <v>304</v>
      </c>
      <c r="M55" s="518" t="s">
        <v>304</v>
      </c>
      <c r="N55" s="519">
        <v>310</v>
      </c>
      <c r="P55" s="434"/>
      <c r="Q55" s="511"/>
      <c r="R55" s="521"/>
    </row>
    <row r="56" spans="1:18" s="520" customFormat="1" ht="20.100000000000001" customHeight="1">
      <c r="A56" s="516"/>
      <c r="B56" s="513" t="s">
        <v>390</v>
      </c>
      <c r="C56" s="446" t="s">
        <v>375</v>
      </c>
      <c r="D56" s="446" t="s">
        <v>329</v>
      </c>
      <c r="E56" s="446" t="s">
        <v>330</v>
      </c>
      <c r="F56" s="446" t="s">
        <v>330</v>
      </c>
      <c r="G56" s="425">
        <v>175.88</v>
      </c>
      <c r="H56" s="425">
        <v>175.88</v>
      </c>
      <c r="I56" s="425">
        <v>175.88</v>
      </c>
      <c r="J56" s="425">
        <v>175.88</v>
      </c>
      <c r="K56" s="425">
        <v>175.88</v>
      </c>
      <c r="L56" s="425" t="s">
        <v>304</v>
      </c>
      <c r="M56" s="514" t="s">
        <v>304</v>
      </c>
      <c r="N56" s="515">
        <v>175.88</v>
      </c>
      <c r="P56" s="434"/>
      <c r="Q56" s="511"/>
      <c r="R56" s="521"/>
    </row>
    <row r="57" spans="1:18" ht="20.100000000000001" customHeight="1">
      <c r="B57" s="513" t="s">
        <v>391</v>
      </c>
      <c r="C57" s="446" t="s">
        <v>378</v>
      </c>
      <c r="D57" s="446" t="s">
        <v>392</v>
      </c>
      <c r="E57" s="446" t="s">
        <v>330</v>
      </c>
      <c r="F57" s="446" t="s">
        <v>330</v>
      </c>
      <c r="G57" s="517">
        <v>70</v>
      </c>
      <c r="H57" s="517">
        <v>70</v>
      </c>
      <c r="I57" s="517">
        <v>70</v>
      </c>
      <c r="J57" s="517">
        <v>70</v>
      </c>
      <c r="K57" s="517">
        <v>70</v>
      </c>
      <c r="L57" s="522" t="s">
        <v>304</v>
      </c>
      <c r="M57" s="523" t="s">
        <v>304</v>
      </c>
      <c r="N57" s="519">
        <v>70</v>
      </c>
      <c r="P57" s="434"/>
      <c r="Q57" s="511"/>
      <c r="R57" s="512"/>
    </row>
    <row r="58" spans="1:18" ht="20.100000000000001" customHeight="1">
      <c r="B58" s="506"/>
      <c r="C58" s="446" t="s">
        <v>359</v>
      </c>
      <c r="D58" s="446" t="s">
        <v>329</v>
      </c>
      <c r="E58" s="446" t="s">
        <v>330</v>
      </c>
      <c r="F58" s="446" t="s">
        <v>330</v>
      </c>
      <c r="G58" s="517">
        <v>108</v>
      </c>
      <c r="H58" s="517">
        <v>108</v>
      </c>
      <c r="I58" s="517">
        <v>108</v>
      </c>
      <c r="J58" s="517">
        <v>108</v>
      </c>
      <c r="K58" s="517">
        <v>108</v>
      </c>
      <c r="L58" s="522" t="s">
        <v>304</v>
      </c>
      <c r="M58" s="523" t="s">
        <v>304</v>
      </c>
      <c r="N58" s="519">
        <v>108</v>
      </c>
      <c r="P58" s="434"/>
      <c r="Q58" s="511"/>
      <c r="R58" s="512"/>
    </row>
    <row r="59" spans="1:18" ht="20.100000000000001" customHeight="1">
      <c r="B59" s="506"/>
      <c r="C59" s="446" t="s">
        <v>367</v>
      </c>
      <c r="D59" s="446" t="s">
        <v>329</v>
      </c>
      <c r="E59" s="446" t="s">
        <v>330</v>
      </c>
      <c r="F59" s="446" t="s">
        <v>330</v>
      </c>
      <c r="G59" s="517">
        <v>62</v>
      </c>
      <c r="H59" s="517">
        <v>62</v>
      </c>
      <c r="I59" s="517">
        <v>62</v>
      </c>
      <c r="J59" s="517">
        <v>62</v>
      </c>
      <c r="K59" s="517">
        <v>62</v>
      </c>
      <c r="L59" s="522" t="s">
        <v>304</v>
      </c>
      <c r="M59" s="523" t="s">
        <v>304</v>
      </c>
      <c r="N59" s="519">
        <v>62</v>
      </c>
      <c r="P59" s="434"/>
      <c r="Q59" s="511"/>
      <c r="R59" s="512"/>
    </row>
    <row r="60" spans="1:18" ht="20.100000000000001" customHeight="1">
      <c r="B60" s="513" t="s">
        <v>393</v>
      </c>
      <c r="C60" s="446" t="s">
        <v>334</v>
      </c>
      <c r="D60" s="446" t="s">
        <v>351</v>
      </c>
      <c r="E60" s="446" t="s">
        <v>330</v>
      </c>
      <c r="F60" s="446" t="s">
        <v>330</v>
      </c>
      <c r="G60" s="517">
        <v>390.59</v>
      </c>
      <c r="H60" s="517">
        <v>390.59</v>
      </c>
      <c r="I60" s="517">
        <v>390.59</v>
      </c>
      <c r="J60" s="517">
        <v>390.59</v>
      </c>
      <c r="K60" s="517">
        <v>390.59</v>
      </c>
      <c r="L60" s="522" t="s">
        <v>304</v>
      </c>
      <c r="M60" s="523" t="s">
        <v>304</v>
      </c>
      <c r="N60" s="519">
        <v>390.59</v>
      </c>
      <c r="P60" s="434"/>
      <c r="Q60" s="511"/>
      <c r="R60" s="512"/>
    </row>
    <row r="61" spans="1:18" ht="20.100000000000001" customHeight="1">
      <c r="B61" s="513" t="s">
        <v>394</v>
      </c>
      <c r="C61" s="446" t="s">
        <v>377</v>
      </c>
      <c r="D61" s="446" t="s">
        <v>395</v>
      </c>
      <c r="E61" s="446" t="s">
        <v>330</v>
      </c>
      <c r="F61" s="446" t="s">
        <v>330</v>
      </c>
      <c r="G61" s="425">
        <v>240</v>
      </c>
      <c r="H61" s="425">
        <v>282.36</v>
      </c>
      <c r="I61" s="425">
        <v>250.96</v>
      </c>
      <c r="J61" s="425">
        <v>257.18</v>
      </c>
      <c r="K61" s="425">
        <v>259.18</v>
      </c>
      <c r="L61" s="426">
        <v>252</v>
      </c>
      <c r="M61" s="525" t="s">
        <v>304</v>
      </c>
      <c r="N61" s="515">
        <v>253.51</v>
      </c>
      <c r="P61" s="434"/>
      <c r="Q61" s="511"/>
      <c r="R61" s="512"/>
    </row>
    <row r="62" spans="1:18" ht="20.100000000000001" customHeight="1">
      <c r="B62" s="506"/>
      <c r="C62" s="446" t="s">
        <v>334</v>
      </c>
      <c r="D62" s="446" t="s">
        <v>395</v>
      </c>
      <c r="E62" s="446"/>
      <c r="F62" s="446"/>
      <c r="G62" s="425">
        <v>317.5</v>
      </c>
      <c r="H62" s="425">
        <v>317.5</v>
      </c>
      <c r="I62" s="425">
        <v>317.5</v>
      </c>
      <c r="J62" s="425">
        <v>317.5</v>
      </c>
      <c r="K62" s="425">
        <v>317.5</v>
      </c>
      <c r="L62" s="426" t="s">
        <v>304</v>
      </c>
      <c r="M62" s="525" t="s">
        <v>304</v>
      </c>
      <c r="N62" s="515">
        <v>317.5</v>
      </c>
      <c r="P62" s="434"/>
      <c r="Q62" s="511"/>
      <c r="R62" s="512"/>
    </row>
    <row r="63" spans="1:18" ht="20.100000000000001" customHeight="1">
      <c r="B63" s="506"/>
      <c r="C63" s="446" t="s">
        <v>378</v>
      </c>
      <c r="D63" s="446" t="s">
        <v>395</v>
      </c>
      <c r="E63" s="446" t="s">
        <v>330</v>
      </c>
      <c r="F63" s="446" t="s">
        <v>330</v>
      </c>
      <c r="G63" s="425">
        <v>380</v>
      </c>
      <c r="H63" s="425">
        <v>380</v>
      </c>
      <c r="I63" s="425">
        <v>380</v>
      </c>
      <c r="J63" s="425">
        <v>380</v>
      </c>
      <c r="K63" s="425">
        <v>380</v>
      </c>
      <c r="L63" s="426" t="s">
        <v>304</v>
      </c>
      <c r="M63" s="525" t="s">
        <v>304</v>
      </c>
      <c r="N63" s="515">
        <v>380</v>
      </c>
      <c r="P63" s="434"/>
      <c r="Q63" s="511"/>
      <c r="R63" s="512"/>
    </row>
    <row r="64" spans="1:18" ht="20.100000000000001" customHeight="1">
      <c r="B64" s="506"/>
      <c r="C64" s="446" t="s">
        <v>360</v>
      </c>
      <c r="D64" s="446" t="s">
        <v>395</v>
      </c>
      <c r="E64" s="446" t="s">
        <v>330</v>
      </c>
      <c r="F64" s="446" t="s">
        <v>330</v>
      </c>
      <c r="G64" s="425">
        <v>600</v>
      </c>
      <c r="H64" s="425">
        <v>600</v>
      </c>
      <c r="I64" s="425">
        <v>600</v>
      </c>
      <c r="J64" s="425">
        <v>600</v>
      </c>
      <c r="K64" s="425">
        <v>600</v>
      </c>
      <c r="L64" s="426" t="s">
        <v>304</v>
      </c>
      <c r="M64" s="525" t="s">
        <v>304</v>
      </c>
      <c r="N64" s="515">
        <v>600</v>
      </c>
      <c r="P64" s="434"/>
      <c r="Q64" s="511"/>
      <c r="R64" s="512"/>
    </row>
    <row r="65" spans="1:18" ht="20.100000000000001" customHeight="1">
      <c r="B65" s="506"/>
      <c r="C65" s="446" t="s">
        <v>361</v>
      </c>
      <c r="D65" s="446" t="s">
        <v>395</v>
      </c>
      <c r="E65" s="446" t="s">
        <v>330</v>
      </c>
      <c r="F65" s="446" t="s">
        <v>330</v>
      </c>
      <c r="G65" s="425">
        <v>471.2</v>
      </c>
      <c r="H65" s="425">
        <v>471.2</v>
      </c>
      <c r="I65" s="425">
        <v>471.2</v>
      </c>
      <c r="J65" s="425">
        <v>471.2</v>
      </c>
      <c r="K65" s="425">
        <v>471.2</v>
      </c>
      <c r="L65" s="426" t="s">
        <v>304</v>
      </c>
      <c r="M65" s="525" t="s">
        <v>304</v>
      </c>
      <c r="N65" s="515">
        <v>471.2</v>
      </c>
      <c r="P65" s="434"/>
      <c r="Q65" s="511"/>
      <c r="R65" s="512"/>
    </row>
    <row r="66" spans="1:18" s="520" customFormat="1" ht="20.100000000000001" customHeight="1">
      <c r="A66" s="516"/>
      <c r="B66" s="506"/>
      <c r="C66" s="446" t="s">
        <v>310</v>
      </c>
      <c r="D66" s="446" t="s">
        <v>329</v>
      </c>
      <c r="E66" s="446" t="s">
        <v>330</v>
      </c>
      <c r="F66" s="446" t="s">
        <v>330</v>
      </c>
      <c r="G66" s="517">
        <v>722</v>
      </c>
      <c r="H66" s="517">
        <v>722</v>
      </c>
      <c r="I66" s="517">
        <v>722</v>
      </c>
      <c r="J66" s="517">
        <v>722</v>
      </c>
      <c r="K66" s="517">
        <v>722</v>
      </c>
      <c r="L66" s="517" t="s">
        <v>304</v>
      </c>
      <c r="M66" s="518" t="s">
        <v>304</v>
      </c>
      <c r="N66" s="519">
        <v>722</v>
      </c>
      <c r="P66" s="434"/>
      <c r="Q66" s="511"/>
      <c r="R66" s="521"/>
    </row>
    <row r="67" spans="1:18" s="520" customFormat="1" ht="20.100000000000001" customHeight="1">
      <c r="A67" s="516"/>
      <c r="B67" s="506"/>
      <c r="C67" s="446" t="s">
        <v>318</v>
      </c>
      <c r="D67" s="446" t="s">
        <v>329</v>
      </c>
      <c r="E67" s="446" t="s">
        <v>330</v>
      </c>
      <c r="F67" s="446" t="s">
        <v>330</v>
      </c>
      <c r="G67" s="517">
        <v>385</v>
      </c>
      <c r="H67" s="517">
        <v>385</v>
      </c>
      <c r="I67" s="517">
        <v>385</v>
      </c>
      <c r="J67" s="517">
        <v>385</v>
      </c>
      <c r="K67" s="517">
        <v>385</v>
      </c>
      <c r="L67" s="517" t="s">
        <v>304</v>
      </c>
      <c r="M67" s="518" t="s">
        <v>304</v>
      </c>
      <c r="N67" s="519">
        <v>385</v>
      </c>
      <c r="P67" s="434"/>
      <c r="Q67" s="511"/>
      <c r="R67" s="521"/>
    </row>
    <row r="68" spans="1:18" ht="20.100000000000001" customHeight="1">
      <c r="B68" s="513" t="s">
        <v>396</v>
      </c>
      <c r="C68" s="446" t="s">
        <v>324</v>
      </c>
      <c r="D68" s="446" t="s">
        <v>397</v>
      </c>
      <c r="E68" s="446" t="s">
        <v>302</v>
      </c>
      <c r="F68" s="446" t="s">
        <v>330</v>
      </c>
      <c r="G68" s="425">
        <v>125</v>
      </c>
      <c r="H68" s="425">
        <v>110</v>
      </c>
      <c r="I68" s="425">
        <v>120</v>
      </c>
      <c r="J68" s="425">
        <v>125</v>
      </c>
      <c r="K68" s="425">
        <v>110</v>
      </c>
      <c r="L68" s="426" t="s">
        <v>304</v>
      </c>
      <c r="M68" s="525" t="s">
        <v>304</v>
      </c>
      <c r="N68" s="515">
        <v>116.23</v>
      </c>
      <c r="P68" s="434"/>
      <c r="Q68" s="511"/>
      <c r="R68" s="512"/>
    </row>
    <row r="69" spans="1:18" ht="20.100000000000001" customHeight="1">
      <c r="B69" s="506"/>
      <c r="C69" s="446" t="s">
        <v>324</v>
      </c>
      <c r="D69" s="446" t="s">
        <v>398</v>
      </c>
      <c r="E69" s="446" t="s">
        <v>302</v>
      </c>
      <c r="F69" s="446" t="s">
        <v>399</v>
      </c>
      <c r="G69" s="425">
        <v>95</v>
      </c>
      <c r="H69" s="425">
        <v>90</v>
      </c>
      <c r="I69" s="425">
        <v>95</v>
      </c>
      <c r="J69" s="425">
        <v>100</v>
      </c>
      <c r="K69" s="425">
        <v>90</v>
      </c>
      <c r="L69" s="426" t="s">
        <v>304</v>
      </c>
      <c r="M69" s="525" t="s">
        <v>304</v>
      </c>
      <c r="N69" s="515">
        <v>94.12</v>
      </c>
      <c r="P69" s="434"/>
      <c r="Q69" s="511"/>
      <c r="R69" s="512"/>
    </row>
    <row r="70" spans="1:18" ht="20.100000000000001" customHeight="1">
      <c r="B70" s="506"/>
      <c r="C70" s="445" t="s">
        <v>334</v>
      </c>
      <c r="D70" s="446" t="s">
        <v>400</v>
      </c>
      <c r="E70" s="446" t="s">
        <v>302</v>
      </c>
      <c r="F70" s="446" t="s">
        <v>330</v>
      </c>
      <c r="G70" s="425">
        <v>116.67</v>
      </c>
      <c r="H70" s="425">
        <v>116.67</v>
      </c>
      <c r="I70" s="425">
        <v>116.67</v>
      </c>
      <c r="J70" s="425">
        <v>116.67</v>
      </c>
      <c r="K70" s="425">
        <v>116.67</v>
      </c>
      <c r="L70" s="426" t="s">
        <v>304</v>
      </c>
      <c r="M70" s="525" t="s">
        <v>304</v>
      </c>
      <c r="N70" s="515">
        <v>116.67</v>
      </c>
      <c r="P70" s="434"/>
      <c r="Q70" s="511"/>
      <c r="R70" s="512"/>
    </row>
    <row r="71" spans="1:18" s="520" customFormat="1" ht="20.100000000000001" customHeight="1">
      <c r="A71" s="516"/>
      <c r="B71" s="506"/>
      <c r="C71" s="446" t="s">
        <v>310</v>
      </c>
      <c r="D71" s="446" t="s">
        <v>329</v>
      </c>
      <c r="E71" s="446" t="s">
        <v>302</v>
      </c>
      <c r="F71" s="446" t="s">
        <v>330</v>
      </c>
      <c r="G71" s="425">
        <v>97.83</v>
      </c>
      <c r="H71" s="425">
        <v>97.83</v>
      </c>
      <c r="I71" s="425">
        <v>97.83</v>
      </c>
      <c r="J71" s="425">
        <v>97.83</v>
      </c>
      <c r="K71" s="425">
        <v>97.83</v>
      </c>
      <c r="L71" s="425" t="s">
        <v>304</v>
      </c>
      <c r="M71" s="514" t="s">
        <v>304</v>
      </c>
      <c r="N71" s="515">
        <v>97.83</v>
      </c>
      <c r="P71" s="434"/>
      <c r="Q71" s="511"/>
      <c r="R71" s="521"/>
    </row>
    <row r="72" spans="1:18" s="520" customFormat="1" ht="20.100000000000001" customHeight="1">
      <c r="A72" s="516"/>
      <c r="B72" s="506"/>
      <c r="C72" s="446" t="s">
        <v>318</v>
      </c>
      <c r="D72" s="446" t="s">
        <v>329</v>
      </c>
      <c r="E72" s="446" t="s">
        <v>302</v>
      </c>
      <c r="F72" s="446" t="s">
        <v>330</v>
      </c>
      <c r="G72" s="425">
        <v>170</v>
      </c>
      <c r="H72" s="425">
        <v>170</v>
      </c>
      <c r="I72" s="425">
        <v>170</v>
      </c>
      <c r="J72" s="425">
        <v>170</v>
      </c>
      <c r="K72" s="425">
        <v>170</v>
      </c>
      <c r="L72" s="425" t="s">
        <v>304</v>
      </c>
      <c r="M72" s="514" t="s">
        <v>304</v>
      </c>
      <c r="N72" s="515">
        <v>170</v>
      </c>
      <c r="P72" s="434"/>
      <c r="Q72" s="511"/>
      <c r="R72" s="521"/>
    </row>
    <row r="73" spans="1:18" s="520" customFormat="1" ht="20.100000000000001" customHeight="1">
      <c r="A73" s="516"/>
      <c r="B73" s="506"/>
      <c r="C73" s="446" t="s">
        <v>367</v>
      </c>
      <c r="D73" s="446" t="s">
        <v>329</v>
      </c>
      <c r="E73" s="446" t="s">
        <v>302</v>
      </c>
      <c r="F73" s="446" t="s">
        <v>330</v>
      </c>
      <c r="G73" s="425">
        <v>90</v>
      </c>
      <c r="H73" s="425">
        <v>90</v>
      </c>
      <c r="I73" s="425">
        <v>90</v>
      </c>
      <c r="J73" s="425">
        <v>90</v>
      </c>
      <c r="K73" s="425">
        <v>90</v>
      </c>
      <c r="L73" s="425" t="s">
        <v>304</v>
      </c>
      <c r="M73" s="514" t="s">
        <v>304</v>
      </c>
      <c r="N73" s="515">
        <v>90</v>
      </c>
      <c r="P73" s="434"/>
      <c r="Q73" s="511"/>
      <c r="R73" s="521"/>
    </row>
    <row r="74" spans="1:18" s="520" customFormat="1" ht="20.100000000000001" customHeight="1">
      <c r="A74" s="516"/>
      <c r="B74" s="506"/>
      <c r="C74" s="446" t="s">
        <v>368</v>
      </c>
      <c r="D74" s="446" t="s">
        <v>329</v>
      </c>
      <c r="E74" s="446" t="s">
        <v>302</v>
      </c>
      <c r="F74" s="446" t="s">
        <v>330</v>
      </c>
      <c r="G74" s="425">
        <v>52.8</v>
      </c>
      <c r="H74" s="425">
        <v>53</v>
      </c>
      <c r="I74" s="425">
        <v>53</v>
      </c>
      <c r="J74" s="425">
        <v>54.9</v>
      </c>
      <c r="K74" s="425">
        <v>56.5</v>
      </c>
      <c r="L74" s="425" t="s">
        <v>304</v>
      </c>
      <c r="M74" s="514" t="s">
        <v>304</v>
      </c>
      <c r="N74" s="515">
        <v>54.04</v>
      </c>
      <c r="P74" s="434"/>
      <c r="Q74" s="511"/>
      <c r="R74" s="521"/>
    </row>
    <row r="75" spans="1:18" s="520" customFormat="1" ht="20.100000000000001" customHeight="1">
      <c r="A75" s="516"/>
      <c r="B75" s="513" t="s">
        <v>401</v>
      </c>
      <c r="C75" s="446" t="s">
        <v>363</v>
      </c>
      <c r="D75" s="446" t="s">
        <v>329</v>
      </c>
      <c r="E75" s="446" t="s">
        <v>330</v>
      </c>
      <c r="F75" s="446" t="s">
        <v>330</v>
      </c>
      <c r="G75" s="425">
        <v>90</v>
      </c>
      <c r="H75" s="425">
        <v>92</v>
      </c>
      <c r="I75" s="425">
        <v>90</v>
      </c>
      <c r="J75" s="425">
        <v>87</v>
      </c>
      <c r="K75" s="425">
        <v>85</v>
      </c>
      <c r="L75" s="425" t="s">
        <v>304</v>
      </c>
      <c r="M75" s="514" t="s">
        <v>304</v>
      </c>
      <c r="N75" s="515">
        <v>88.8</v>
      </c>
      <c r="P75" s="434"/>
      <c r="Q75" s="511"/>
      <c r="R75" s="521"/>
    </row>
    <row r="76" spans="1:18" s="520" customFormat="1" ht="20.100000000000001" customHeight="1">
      <c r="A76" s="516"/>
      <c r="B76" s="506"/>
      <c r="C76" s="446" t="s">
        <v>368</v>
      </c>
      <c r="D76" s="446" t="s">
        <v>329</v>
      </c>
      <c r="E76" s="446" t="s">
        <v>330</v>
      </c>
      <c r="F76" s="446" t="s">
        <v>330</v>
      </c>
      <c r="G76" s="425">
        <v>77.150000000000006</v>
      </c>
      <c r="H76" s="425">
        <v>77</v>
      </c>
      <c r="I76" s="425">
        <v>76.8</v>
      </c>
      <c r="J76" s="425">
        <v>76.2</v>
      </c>
      <c r="K76" s="425">
        <v>76.3</v>
      </c>
      <c r="L76" s="425" t="s">
        <v>304</v>
      </c>
      <c r="M76" s="514" t="s">
        <v>304</v>
      </c>
      <c r="N76" s="515">
        <v>76.69</v>
      </c>
      <c r="P76" s="434"/>
      <c r="Q76" s="511"/>
      <c r="R76" s="521"/>
    </row>
    <row r="77" spans="1:18" s="520" customFormat="1" ht="20.100000000000001" customHeight="1">
      <c r="A77" s="516"/>
      <c r="B77" s="513" t="s">
        <v>402</v>
      </c>
      <c r="C77" s="445" t="s">
        <v>377</v>
      </c>
      <c r="D77" s="446" t="s">
        <v>403</v>
      </c>
      <c r="E77" s="446" t="s">
        <v>330</v>
      </c>
      <c r="F77" s="446" t="s">
        <v>330</v>
      </c>
      <c r="G77" s="425">
        <v>102.62</v>
      </c>
      <c r="H77" s="425">
        <v>102.32</v>
      </c>
      <c r="I77" s="425">
        <v>95.41</v>
      </c>
      <c r="J77" s="425">
        <v>101.06</v>
      </c>
      <c r="K77" s="425">
        <v>99.93</v>
      </c>
      <c r="L77" s="425">
        <v>93.53</v>
      </c>
      <c r="M77" s="514" t="s">
        <v>304</v>
      </c>
      <c r="N77" s="515">
        <v>98.89</v>
      </c>
      <c r="P77" s="434"/>
      <c r="Q77" s="511"/>
      <c r="R77" s="521"/>
    </row>
    <row r="78" spans="1:18" s="520" customFormat="1" ht="20.100000000000001" customHeight="1">
      <c r="A78" s="516"/>
      <c r="B78" s="506"/>
      <c r="C78" s="445" t="s">
        <v>375</v>
      </c>
      <c r="D78" s="446" t="s">
        <v>403</v>
      </c>
      <c r="E78" s="446" t="s">
        <v>330</v>
      </c>
      <c r="F78" s="446" t="s">
        <v>330</v>
      </c>
      <c r="G78" s="425">
        <v>119</v>
      </c>
      <c r="H78" s="425">
        <v>123</v>
      </c>
      <c r="I78" s="425">
        <v>121</v>
      </c>
      <c r="J78" s="425">
        <v>122</v>
      </c>
      <c r="K78" s="425">
        <v>124</v>
      </c>
      <c r="L78" s="425">
        <v>120</v>
      </c>
      <c r="M78" s="514" t="s">
        <v>304</v>
      </c>
      <c r="N78" s="515">
        <v>121.06</v>
      </c>
      <c r="P78" s="434"/>
      <c r="Q78" s="511"/>
      <c r="R78" s="521"/>
    </row>
    <row r="79" spans="1:18" s="520" customFormat="1" ht="20.100000000000001" customHeight="1">
      <c r="A79" s="516"/>
      <c r="B79" s="506"/>
      <c r="C79" s="445" t="s">
        <v>377</v>
      </c>
      <c r="D79" s="446" t="s">
        <v>404</v>
      </c>
      <c r="E79" s="446" t="s">
        <v>330</v>
      </c>
      <c r="F79" s="446" t="s">
        <v>330</v>
      </c>
      <c r="G79" s="425">
        <v>74</v>
      </c>
      <c r="H79" s="425">
        <v>80</v>
      </c>
      <c r="I79" s="425">
        <v>73</v>
      </c>
      <c r="J79" s="425">
        <v>69</v>
      </c>
      <c r="K79" s="425">
        <v>69</v>
      </c>
      <c r="L79" s="425">
        <v>70</v>
      </c>
      <c r="M79" s="514" t="s">
        <v>304</v>
      </c>
      <c r="N79" s="515">
        <v>72.91</v>
      </c>
      <c r="P79" s="434"/>
      <c r="Q79" s="511"/>
      <c r="R79" s="521"/>
    </row>
    <row r="80" spans="1:18" ht="20.100000000000001" customHeight="1">
      <c r="B80" s="506"/>
      <c r="C80" s="446" t="s">
        <v>359</v>
      </c>
      <c r="D80" s="446" t="s">
        <v>404</v>
      </c>
      <c r="E80" s="446" t="s">
        <v>330</v>
      </c>
      <c r="F80" s="446" t="s">
        <v>330</v>
      </c>
      <c r="G80" s="425">
        <v>130</v>
      </c>
      <c r="H80" s="425">
        <v>130</v>
      </c>
      <c r="I80" s="425">
        <v>130</v>
      </c>
      <c r="J80" s="425">
        <v>130</v>
      </c>
      <c r="K80" s="425">
        <v>130</v>
      </c>
      <c r="L80" s="426" t="s">
        <v>304</v>
      </c>
      <c r="M80" s="525" t="s">
        <v>304</v>
      </c>
      <c r="N80" s="515">
        <v>130</v>
      </c>
      <c r="P80" s="434"/>
      <c r="Q80" s="511"/>
      <c r="R80" s="512"/>
    </row>
    <row r="81" spans="1:18" s="520" customFormat="1" ht="20.100000000000001" customHeight="1">
      <c r="A81" s="516"/>
      <c r="B81" s="506"/>
      <c r="C81" s="446" t="s">
        <v>324</v>
      </c>
      <c r="D81" s="446" t="s">
        <v>404</v>
      </c>
      <c r="E81" s="446" t="s">
        <v>330</v>
      </c>
      <c r="F81" s="446" t="s">
        <v>330</v>
      </c>
      <c r="G81" s="517">
        <v>100</v>
      </c>
      <c r="H81" s="517">
        <v>100</v>
      </c>
      <c r="I81" s="517">
        <v>95</v>
      </c>
      <c r="J81" s="517">
        <v>90</v>
      </c>
      <c r="K81" s="517">
        <v>90</v>
      </c>
      <c r="L81" s="517" t="s">
        <v>304</v>
      </c>
      <c r="M81" s="518" t="s">
        <v>304</v>
      </c>
      <c r="N81" s="519">
        <v>94.36</v>
      </c>
      <c r="P81" s="434"/>
      <c r="Q81" s="511"/>
      <c r="R81" s="521"/>
    </row>
    <row r="82" spans="1:18" s="520" customFormat="1" ht="20.100000000000001" customHeight="1">
      <c r="A82" s="516"/>
      <c r="B82" s="526"/>
      <c r="C82" s="445" t="s">
        <v>334</v>
      </c>
      <c r="D82" s="446" t="s">
        <v>405</v>
      </c>
      <c r="E82" s="446" t="s">
        <v>330</v>
      </c>
      <c r="F82" s="446" t="s">
        <v>330</v>
      </c>
      <c r="G82" s="517">
        <v>130</v>
      </c>
      <c r="H82" s="517">
        <v>130</v>
      </c>
      <c r="I82" s="517">
        <v>130</v>
      </c>
      <c r="J82" s="517">
        <v>130</v>
      </c>
      <c r="K82" s="517">
        <v>130</v>
      </c>
      <c r="L82" s="517" t="s">
        <v>304</v>
      </c>
      <c r="M82" s="518" t="s">
        <v>304</v>
      </c>
      <c r="N82" s="519">
        <v>130</v>
      </c>
      <c r="P82" s="434"/>
      <c r="Q82" s="511"/>
      <c r="R82" s="521"/>
    </row>
    <row r="83" spans="1:18" ht="20.100000000000001" customHeight="1">
      <c r="B83" s="513" t="s">
        <v>406</v>
      </c>
      <c r="C83" s="445" t="s">
        <v>377</v>
      </c>
      <c r="D83" s="446" t="s">
        <v>407</v>
      </c>
      <c r="E83" s="446" t="s">
        <v>302</v>
      </c>
      <c r="F83" s="446" t="s">
        <v>408</v>
      </c>
      <c r="G83" s="425">
        <v>166.66</v>
      </c>
      <c r="H83" s="425">
        <v>176.04</v>
      </c>
      <c r="I83" s="425">
        <v>151.97999999999999</v>
      </c>
      <c r="J83" s="425">
        <v>127.6</v>
      </c>
      <c r="K83" s="425">
        <v>144.32</v>
      </c>
      <c r="L83" s="426">
        <v>161.15</v>
      </c>
      <c r="M83" s="525" t="s">
        <v>304</v>
      </c>
      <c r="N83" s="515">
        <v>152.55000000000001</v>
      </c>
      <c r="P83" s="434"/>
      <c r="Q83" s="511"/>
      <c r="R83" s="512"/>
    </row>
    <row r="84" spans="1:18" ht="20.100000000000001" customHeight="1">
      <c r="B84" s="506"/>
      <c r="C84" s="445" t="s">
        <v>377</v>
      </c>
      <c r="D84" s="446" t="s">
        <v>409</v>
      </c>
      <c r="E84" s="446" t="s">
        <v>302</v>
      </c>
      <c r="F84" s="446" t="s">
        <v>408</v>
      </c>
      <c r="G84" s="425">
        <v>112.67</v>
      </c>
      <c r="H84" s="425">
        <v>105.67</v>
      </c>
      <c r="I84" s="425">
        <v>100</v>
      </c>
      <c r="J84" s="425">
        <v>92.33</v>
      </c>
      <c r="K84" s="425">
        <v>102.67</v>
      </c>
      <c r="L84" s="426">
        <v>88</v>
      </c>
      <c r="M84" s="525" t="s">
        <v>304</v>
      </c>
      <c r="N84" s="515">
        <v>101.35</v>
      </c>
      <c r="P84" s="434"/>
      <c r="Q84" s="511"/>
      <c r="R84" s="512"/>
    </row>
    <row r="85" spans="1:18" ht="20.100000000000001" customHeight="1">
      <c r="B85" s="506"/>
      <c r="C85" s="445" t="s">
        <v>377</v>
      </c>
      <c r="D85" s="446" t="s">
        <v>410</v>
      </c>
      <c r="E85" s="446" t="s">
        <v>302</v>
      </c>
      <c r="F85" s="446" t="s">
        <v>411</v>
      </c>
      <c r="G85" s="425">
        <v>65</v>
      </c>
      <c r="H85" s="425">
        <v>89</v>
      </c>
      <c r="I85" s="425">
        <v>109</v>
      </c>
      <c r="J85" s="425">
        <v>83</v>
      </c>
      <c r="K85" s="425">
        <v>83</v>
      </c>
      <c r="L85" s="426">
        <v>91</v>
      </c>
      <c r="M85" s="525" t="s">
        <v>304</v>
      </c>
      <c r="N85" s="515">
        <v>85.16</v>
      </c>
      <c r="P85" s="434"/>
      <c r="Q85" s="511"/>
      <c r="R85" s="512"/>
    </row>
    <row r="86" spans="1:18" s="520" customFormat="1" ht="20.100000000000001" customHeight="1">
      <c r="A86" s="516"/>
      <c r="B86" s="506"/>
      <c r="C86" s="445" t="s">
        <v>356</v>
      </c>
      <c r="D86" s="446" t="s">
        <v>410</v>
      </c>
      <c r="E86" s="446" t="s">
        <v>302</v>
      </c>
      <c r="F86" s="446" t="s">
        <v>411</v>
      </c>
      <c r="G86" s="517">
        <v>395</v>
      </c>
      <c r="H86" s="517">
        <v>395</v>
      </c>
      <c r="I86" s="517">
        <v>395</v>
      </c>
      <c r="J86" s="517">
        <v>395</v>
      </c>
      <c r="K86" s="517">
        <v>395</v>
      </c>
      <c r="L86" s="517" t="s">
        <v>304</v>
      </c>
      <c r="M86" s="518" t="s">
        <v>304</v>
      </c>
      <c r="N86" s="519">
        <v>395</v>
      </c>
      <c r="P86" s="434"/>
      <c r="Q86" s="511"/>
      <c r="R86" s="521"/>
    </row>
    <row r="87" spans="1:18" s="520" customFormat="1" ht="20.100000000000001" customHeight="1">
      <c r="A87" s="516"/>
      <c r="B87" s="506"/>
      <c r="C87" s="445" t="s">
        <v>378</v>
      </c>
      <c r="D87" s="446" t="s">
        <v>410</v>
      </c>
      <c r="E87" s="446" t="s">
        <v>302</v>
      </c>
      <c r="F87" s="446" t="s">
        <v>411</v>
      </c>
      <c r="G87" s="517">
        <v>125</v>
      </c>
      <c r="H87" s="517">
        <v>125</v>
      </c>
      <c r="I87" s="517">
        <v>125</v>
      </c>
      <c r="J87" s="517">
        <v>125</v>
      </c>
      <c r="K87" s="517">
        <v>125</v>
      </c>
      <c r="L87" s="517" t="s">
        <v>304</v>
      </c>
      <c r="M87" s="518" t="s">
        <v>304</v>
      </c>
      <c r="N87" s="519">
        <v>125</v>
      </c>
      <c r="P87" s="434"/>
      <c r="Q87" s="511"/>
      <c r="R87" s="521"/>
    </row>
    <row r="88" spans="1:18" s="520" customFormat="1" ht="20.100000000000001" customHeight="1">
      <c r="A88" s="516"/>
      <c r="B88" s="506"/>
      <c r="C88" s="445" t="s">
        <v>360</v>
      </c>
      <c r="D88" s="446" t="s">
        <v>410</v>
      </c>
      <c r="E88" s="446" t="s">
        <v>302</v>
      </c>
      <c r="F88" s="446" t="s">
        <v>411</v>
      </c>
      <c r="G88" s="517">
        <v>450</v>
      </c>
      <c r="H88" s="517">
        <v>450</v>
      </c>
      <c r="I88" s="517">
        <v>450</v>
      </c>
      <c r="J88" s="517">
        <v>450</v>
      </c>
      <c r="K88" s="517">
        <v>450</v>
      </c>
      <c r="L88" s="517" t="s">
        <v>304</v>
      </c>
      <c r="M88" s="518" t="s">
        <v>304</v>
      </c>
      <c r="N88" s="519">
        <v>450</v>
      </c>
      <c r="P88" s="434"/>
      <c r="Q88" s="511"/>
      <c r="R88" s="521"/>
    </row>
    <row r="89" spans="1:18" s="520" customFormat="1" ht="20.100000000000001" customHeight="1">
      <c r="A89" s="516"/>
      <c r="B89" s="506"/>
      <c r="C89" s="445" t="s">
        <v>361</v>
      </c>
      <c r="D89" s="446" t="s">
        <v>410</v>
      </c>
      <c r="E89" s="446" t="s">
        <v>302</v>
      </c>
      <c r="F89" s="446" t="s">
        <v>411</v>
      </c>
      <c r="G89" s="517">
        <v>329.7</v>
      </c>
      <c r="H89" s="517">
        <v>329.7</v>
      </c>
      <c r="I89" s="517">
        <v>329.7</v>
      </c>
      <c r="J89" s="517">
        <v>329.7</v>
      </c>
      <c r="K89" s="517">
        <v>329.7</v>
      </c>
      <c r="L89" s="517" t="s">
        <v>304</v>
      </c>
      <c r="M89" s="518" t="s">
        <v>304</v>
      </c>
      <c r="N89" s="519">
        <v>329.7</v>
      </c>
      <c r="P89" s="434"/>
      <c r="Q89" s="511"/>
      <c r="R89" s="521"/>
    </row>
    <row r="90" spans="1:18" s="520" customFormat="1" ht="20.100000000000001" customHeight="1">
      <c r="A90" s="516"/>
      <c r="B90" s="513" t="s">
        <v>412</v>
      </c>
      <c r="C90" s="445" t="s">
        <v>334</v>
      </c>
      <c r="D90" s="446" t="s">
        <v>329</v>
      </c>
      <c r="E90" s="446" t="s">
        <v>330</v>
      </c>
      <c r="F90" s="446" t="s">
        <v>330</v>
      </c>
      <c r="G90" s="517">
        <v>160</v>
      </c>
      <c r="H90" s="517">
        <v>160</v>
      </c>
      <c r="I90" s="517">
        <v>160</v>
      </c>
      <c r="J90" s="517">
        <v>160</v>
      </c>
      <c r="K90" s="517">
        <v>160</v>
      </c>
      <c r="L90" s="517" t="s">
        <v>304</v>
      </c>
      <c r="M90" s="518" t="s">
        <v>304</v>
      </c>
      <c r="N90" s="519">
        <v>160</v>
      </c>
      <c r="P90" s="434"/>
      <c r="Q90" s="511"/>
      <c r="R90" s="521"/>
    </row>
    <row r="91" spans="1:18" s="520" customFormat="1" ht="20.100000000000001" customHeight="1">
      <c r="A91" s="516"/>
      <c r="B91" s="506"/>
      <c r="C91" s="446" t="s">
        <v>318</v>
      </c>
      <c r="D91" s="446" t="s">
        <v>329</v>
      </c>
      <c r="E91" s="446" t="s">
        <v>330</v>
      </c>
      <c r="F91" s="446" t="s">
        <v>330</v>
      </c>
      <c r="G91" s="425">
        <v>117</v>
      </c>
      <c r="H91" s="425">
        <v>117</v>
      </c>
      <c r="I91" s="425">
        <v>117</v>
      </c>
      <c r="J91" s="425">
        <v>117</v>
      </c>
      <c r="K91" s="425">
        <v>117</v>
      </c>
      <c r="L91" s="425" t="s">
        <v>304</v>
      </c>
      <c r="M91" s="514" t="s">
        <v>304</v>
      </c>
      <c r="N91" s="515">
        <v>117</v>
      </c>
      <c r="P91" s="434"/>
      <c r="Q91" s="511"/>
      <c r="R91" s="521"/>
    </row>
    <row r="92" spans="1:18" s="520" customFormat="1" ht="20.100000000000001" customHeight="1">
      <c r="A92" s="516"/>
      <c r="B92" s="506"/>
      <c r="C92" s="445" t="s">
        <v>361</v>
      </c>
      <c r="D92" s="446" t="s">
        <v>329</v>
      </c>
      <c r="E92" s="446" t="s">
        <v>330</v>
      </c>
      <c r="F92" s="446" t="s">
        <v>330</v>
      </c>
      <c r="G92" s="425">
        <v>213</v>
      </c>
      <c r="H92" s="425">
        <v>213</v>
      </c>
      <c r="I92" s="425">
        <v>213</v>
      </c>
      <c r="J92" s="425">
        <v>213</v>
      </c>
      <c r="K92" s="425">
        <v>213</v>
      </c>
      <c r="L92" s="425" t="s">
        <v>304</v>
      </c>
      <c r="M92" s="514" t="s">
        <v>304</v>
      </c>
      <c r="N92" s="515">
        <v>213</v>
      </c>
      <c r="P92" s="434"/>
      <c r="Q92" s="511"/>
      <c r="R92" s="521"/>
    </row>
    <row r="93" spans="1:18" s="520" customFormat="1" ht="20.100000000000001" customHeight="1">
      <c r="A93" s="516"/>
      <c r="B93" s="506"/>
      <c r="C93" s="446" t="s">
        <v>367</v>
      </c>
      <c r="D93" s="446" t="s">
        <v>329</v>
      </c>
      <c r="E93" s="446" t="s">
        <v>330</v>
      </c>
      <c r="F93" s="446" t="s">
        <v>330</v>
      </c>
      <c r="G93" s="425">
        <v>90</v>
      </c>
      <c r="H93" s="425">
        <v>90</v>
      </c>
      <c r="I93" s="425">
        <v>90</v>
      </c>
      <c r="J93" s="425">
        <v>90</v>
      </c>
      <c r="K93" s="425">
        <v>90</v>
      </c>
      <c r="L93" s="425" t="s">
        <v>304</v>
      </c>
      <c r="M93" s="514" t="s">
        <v>304</v>
      </c>
      <c r="N93" s="515">
        <v>90</v>
      </c>
      <c r="P93" s="434"/>
      <c r="Q93" s="511"/>
      <c r="R93" s="521"/>
    </row>
    <row r="94" spans="1:18" s="520" customFormat="1" ht="20.100000000000001" customHeight="1">
      <c r="A94" s="516"/>
      <c r="B94" s="506"/>
      <c r="C94" s="446" t="s">
        <v>368</v>
      </c>
      <c r="D94" s="446" t="s">
        <v>329</v>
      </c>
      <c r="E94" s="446" t="s">
        <v>330</v>
      </c>
      <c r="F94" s="446" t="s">
        <v>330</v>
      </c>
      <c r="G94" s="425">
        <v>176</v>
      </c>
      <c r="H94" s="425">
        <v>176</v>
      </c>
      <c r="I94" s="425">
        <v>176</v>
      </c>
      <c r="J94" s="425">
        <v>176</v>
      </c>
      <c r="K94" s="425">
        <v>176</v>
      </c>
      <c r="L94" s="425" t="s">
        <v>304</v>
      </c>
      <c r="M94" s="514" t="s">
        <v>304</v>
      </c>
      <c r="N94" s="515">
        <v>176</v>
      </c>
      <c r="P94" s="434"/>
      <c r="Q94" s="511"/>
      <c r="R94" s="521"/>
    </row>
    <row r="95" spans="1:18" s="520" customFormat="1" ht="20.100000000000001" customHeight="1">
      <c r="A95" s="516"/>
      <c r="B95" s="524"/>
      <c r="C95" s="446" t="s">
        <v>413</v>
      </c>
      <c r="D95" s="446" t="s">
        <v>329</v>
      </c>
      <c r="E95" s="446" t="s">
        <v>330</v>
      </c>
      <c r="F95" s="446" t="s">
        <v>330</v>
      </c>
      <c r="G95" s="425">
        <v>94</v>
      </c>
      <c r="H95" s="425">
        <v>94</v>
      </c>
      <c r="I95" s="425">
        <v>94</v>
      </c>
      <c r="J95" s="425">
        <v>94</v>
      </c>
      <c r="K95" s="425">
        <v>94</v>
      </c>
      <c r="L95" s="425" t="s">
        <v>304</v>
      </c>
      <c r="M95" s="514" t="s">
        <v>304</v>
      </c>
      <c r="N95" s="515">
        <v>94</v>
      </c>
      <c r="P95" s="434"/>
      <c r="Q95" s="511"/>
      <c r="R95" s="521"/>
    </row>
    <row r="96" spans="1:18" ht="20.100000000000001" customHeight="1">
      <c r="B96" s="513" t="s">
        <v>414</v>
      </c>
      <c r="C96" s="446" t="s">
        <v>363</v>
      </c>
      <c r="D96" s="446" t="s">
        <v>329</v>
      </c>
      <c r="E96" s="446" t="s">
        <v>330</v>
      </c>
      <c r="F96" s="446" t="s">
        <v>330</v>
      </c>
      <c r="G96" s="425">
        <v>65</v>
      </c>
      <c r="H96" s="425">
        <v>63</v>
      </c>
      <c r="I96" s="425">
        <v>62</v>
      </c>
      <c r="J96" s="425">
        <v>59</v>
      </c>
      <c r="K96" s="425">
        <v>61</v>
      </c>
      <c r="L96" s="425" t="s">
        <v>304</v>
      </c>
      <c r="M96" s="514" t="s">
        <v>304</v>
      </c>
      <c r="N96" s="515">
        <v>62</v>
      </c>
      <c r="P96" s="434"/>
      <c r="Q96" s="511"/>
      <c r="R96" s="512"/>
    </row>
    <row r="97" spans="1:18" ht="20.100000000000001" customHeight="1">
      <c r="B97" s="506"/>
      <c r="C97" s="446" t="s">
        <v>368</v>
      </c>
      <c r="D97" s="446" t="s">
        <v>329</v>
      </c>
      <c r="E97" s="446" t="s">
        <v>330</v>
      </c>
      <c r="F97" s="446" t="s">
        <v>330</v>
      </c>
      <c r="G97" s="425">
        <v>73.900000000000006</v>
      </c>
      <c r="H97" s="425">
        <v>73.900000000000006</v>
      </c>
      <c r="I97" s="425">
        <v>72.900000000000006</v>
      </c>
      <c r="J97" s="425">
        <v>72.900000000000006</v>
      </c>
      <c r="K97" s="425">
        <v>72.900000000000006</v>
      </c>
      <c r="L97" s="425" t="s">
        <v>304</v>
      </c>
      <c r="M97" s="514" t="s">
        <v>304</v>
      </c>
      <c r="N97" s="515">
        <v>73.3</v>
      </c>
      <c r="P97" s="434"/>
      <c r="Q97" s="511"/>
      <c r="R97" s="512"/>
    </row>
    <row r="98" spans="1:18" ht="20.100000000000001" customHeight="1">
      <c r="B98" s="513" t="s">
        <v>415</v>
      </c>
      <c r="C98" s="446" t="s">
        <v>375</v>
      </c>
      <c r="D98" s="446" t="s">
        <v>416</v>
      </c>
      <c r="E98" s="446" t="s">
        <v>302</v>
      </c>
      <c r="F98" s="446" t="s">
        <v>330</v>
      </c>
      <c r="G98" s="425">
        <v>126.11</v>
      </c>
      <c r="H98" s="425">
        <v>126.11</v>
      </c>
      <c r="I98" s="425">
        <v>126.11</v>
      </c>
      <c r="J98" s="425">
        <v>126.11</v>
      </c>
      <c r="K98" s="425">
        <v>126.11</v>
      </c>
      <c r="L98" s="425" t="s">
        <v>304</v>
      </c>
      <c r="M98" s="514" t="s">
        <v>304</v>
      </c>
      <c r="N98" s="515">
        <v>126.11</v>
      </c>
      <c r="P98" s="434"/>
      <c r="Q98" s="511"/>
      <c r="R98" s="512"/>
    </row>
    <row r="99" spans="1:18" ht="20.100000000000001" customHeight="1">
      <c r="B99" s="506"/>
      <c r="C99" s="446" t="s">
        <v>378</v>
      </c>
      <c r="D99" s="446" t="s">
        <v>416</v>
      </c>
      <c r="E99" s="446" t="s">
        <v>302</v>
      </c>
      <c r="F99" s="446" t="s">
        <v>330</v>
      </c>
      <c r="G99" s="425">
        <v>214.02</v>
      </c>
      <c r="H99" s="425">
        <v>214.02</v>
      </c>
      <c r="I99" s="425">
        <v>214.02</v>
      </c>
      <c r="J99" s="425">
        <v>214.02</v>
      </c>
      <c r="K99" s="425">
        <v>214.02</v>
      </c>
      <c r="L99" s="425" t="s">
        <v>304</v>
      </c>
      <c r="M99" s="514" t="s">
        <v>304</v>
      </c>
      <c r="N99" s="515">
        <v>214.02</v>
      </c>
      <c r="P99" s="434"/>
      <c r="Q99" s="511"/>
      <c r="R99" s="512"/>
    </row>
    <row r="100" spans="1:18" ht="20.100000000000001" customHeight="1">
      <c r="B100" s="506"/>
      <c r="C100" s="446" t="s">
        <v>324</v>
      </c>
      <c r="D100" s="446" t="s">
        <v>416</v>
      </c>
      <c r="E100" s="446" t="s">
        <v>302</v>
      </c>
      <c r="F100" s="446" t="s">
        <v>330</v>
      </c>
      <c r="G100" s="425">
        <v>160</v>
      </c>
      <c r="H100" s="425">
        <v>165</v>
      </c>
      <c r="I100" s="425">
        <v>160</v>
      </c>
      <c r="J100" s="425">
        <v>170</v>
      </c>
      <c r="K100" s="425">
        <v>170</v>
      </c>
      <c r="L100" s="425" t="s">
        <v>304</v>
      </c>
      <c r="M100" s="514" t="s">
        <v>304</v>
      </c>
      <c r="N100" s="515">
        <v>164.83</v>
      </c>
      <c r="P100" s="434"/>
      <c r="Q100" s="511"/>
      <c r="R100" s="512"/>
    </row>
    <row r="101" spans="1:18" ht="20.100000000000001" customHeight="1">
      <c r="B101" s="506"/>
      <c r="C101" s="446" t="s">
        <v>334</v>
      </c>
      <c r="D101" s="446" t="s">
        <v>417</v>
      </c>
      <c r="E101" s="446" t="s">
        <v>302</v>
      </c>
      <c r="F101" s="446" t="s">
        <v>330</v>
      </c>
      <c r="G101" s="425">
        <v>95</v>
      </c>
      <c r="H101" s="425">
        <v>95</v>
      </c>
      <c r="I101" s="425">
        <v>95</v>
      </c>
      <c r="J101" s="425">
        <v>95</v>
      </c>
      <c r="K101" s="425">
        <v>95</v>
      </c>
      <c r="L101" s="425" t="s">
        <v>304</v>
      </c>
      <c r="M101" s="514" t="s">
        <v>304</v>
      </c>
      <c r="N101" s="515">
        <v>95</v>
      </c>
      <c r="P101" s="434"/>
      <c r="Q101" s="511"/>
      <c r="R101" s="512"/>
    </row>
    <row r="102" spans="1:18" ht="20.100000000000001" customHeight="1">
      <c r="B102" s="506"/>
      <c r="C102" s="446" t="s">
        <v>377</v>
      </c>
      <c r="D102" s="446" t="s">
        <v>418</v>
      </c>
      <c r="E102" s="446" t="s">
        <v>302</v>
      </c>
      <c r="F102" s="446" t="s">
        <v>330</v>
      </c>
      <c r="G102" s="425">
        <v>116</v>
      </c>
      <c r="H102" s="425">
        <v>104</v>
      </c>
      <c r="I102" s="425">
        <v>117</v>
      </c>
      <c r="J102" s="425">
        <v>119</v>
      </c>
      <c r="K102" s="425">
        <v>137</v>
      </c>
      <c r="L102" s="425" t="s">
        <v>304</v>
      </c>
      <c r="M102" s="514" t="s">
        <v>304</v>
      </c>
      <c r="N102" s="515">
        <v>118.6</v>
      </c>
      <c r="P102" s="434"/>
      <c r="Q102" s="511"/>
      <c r="R102" s="512"/>
    </row>
    <row r="103" spans="1:18" ht="20.100000000000001" customHeight="1">
      <c r="B103" s="506"/>
      <c r="C103" s="446" t="s">
        <v>378</v>
      </c>
      <c r="D103" s="446" t="s">
        <v>418</v>
      </c>
      <c r="E103" s="446" t="s">
        <v>302</v>
      </c>
      <c r="F103" s="446" t="s">
        <v>419</v>
      </c>
      <c r="G103" s="425">
        <v>140</v>
      </c>
      <c r="H103" s="425">
        <v>140</v>
      </c>
      <c r="I103" s="425">
        <v>140</v>
      </c>
      <c r="J103" s="425">
        <v>140</v>
      </c>
      <c r="K103" s="425">
        <v>140</v>
      </c>
      <c r="L103" s="425" t="s">
        <v>304</v>
      </c>
      <c r="M103" s="514" t="s">
        <v>304</v>
      </c>
      <c r="N103" s="515">
        <v>140</v>
      </c>
      <c r="P103" s="434"/>
      <c r="Q103" s="511"/>
      <c r="R103" s="512"/>
    </row>
    <row r="104" spans="1:18" s="530" customFormat="1" ht="20.100000000000001" customHeight="1">
      <c r="A104" s="527"/>
      <c r="B104" s="528"/>
      <c r="C104" s="529" t="s">
        <v>324</v>
      </c>
      <c r="D104" s="529" t="s">
        <v>418</v>
      </c>
      <c r="E104" s="529" t="s">
        <v>302</v>
      </c>
      <c r="F104" s="529" t="s">
        <v>419</v>
      </c>
      <c r="G104" s="517">
        <v>95</v>
      </c>
      <c r="H104" s="517">
        <v>105</v>
      </c>
      <c r="I104" s="517">
        <v>105</v>
      </c>
      <c r="J104" s="517">
        <v>98</v>
      </c>
      <c r="K104" s="517">
        <v>106</v>
      </c>
      <c r="L104" s="517" t="s">
        <v>304</v>
      </c>
      <c r="M104" s="518" t="s">
        <v>304</v>
      </c>
      <c r="N104" s="519">
        <v>100.45</v>
      </c>
      <c r="P104" s="531"/>
      <c r="Q104" s="532"/>
      <c r="R104" s="533"/>
    </row>
    <row r="105" spans="1:18" s="530" customFormat="1" ht="20.100000000000001" customHeight="1">
      <c r="A105" s="527"/>
      <c r="B105" s="506" t="s">
        <v>420</v>
      </c>
      <c r="C105" s="446" t="s">
        <v>367</v>
      </c>
      <c r="D105" s="446" t="s">
        <v>329</v>
      </c>
      <c r="E105" s="446" t="s">
        <v>330</v>
      </c>
      <c r="F105" s="446" t="s">
        <v>330</v>
      </c>
      <c r="G105" s="517">
        <v>34</v>
      </c>
      <c r="H105" s="517">
        <v>34</v>
      </c>
      <c r="I105" s="517">
        <v>34</v>
      </c>
      <c r="J105" s="517">
        <v>34</v>
      </c>
      <c r="K105" s="517">
        <v>34</v>
      </c>
      <c r="L105" s="517" t="s">
        <v>304</v>
      </c>
      <c r="M105" s="518" t="s">
        <v>304</v>
      </c>
      <c r="N105" s="519">
        <v>34</v>
      </c>
      <c r="P105" s="531"/>
      <c r="Q105" s="532"/>
      <c r="R105" s="533"/>
    </row>
    <row r="106" spans="1:18" s="520" customFormat="1" ht="20.100000000000001" customHeight="1">
      <c r="A106" s="516"/>
      <c r="B106" s="506"/>
      <c r="C106" s="446" t="s">
        <v>368</v>
      </c>
      <c r="D106" s="446" t="s">
        <v>329</v>
      </c>
      <c r="E106" s="446" t="s">
        <v>330</v>
      </c>
      <c r="F106" s="446" t="s">
        <v>330</v>
      </c>
      <c r="G106" s="425">
        <v>46.2</v>
      </c>
      <c r="H106" s="425">
        <v>46.2</v>
      </c>
      <c r="I106" s="425">
        <v>46.2</v>
      </c>
      <c r="J106" s="425">
        <v>46.2</v>
      </c>
      <c r="K106" s="425">
        <v>46.2</v>
      </c>
      <c r="L106" s="425" t="s">
        <v>304</v>
      </c>
      <c r="M106" s="514" t="s">
        <v>304</v>
      </c>
      <c r="N106" s="515">
        <v>46.2</v>
      </c>
      <c r="P106" s="434"/>
      <c r="Q106" s="511"/>
      <c r="R106" s="521"/>
    </row>
    <row r="107" spans="1:18" ht="20.100000000000001" customHeight="1" thickBot="1">
      <c r="B107" s="534"/>
      <c r="C107" s="535" t="s">
        <v>413</v>
      </c>
      <c r="D107" s="413" t="s">
        <v>329</v>
      </c>
      <c r="E107" s="413" t="s">
        <v>330</v>
      </c>
      <c r="F107" s="413" t="s">
        <v>330</v>
      </c>
      <c r="G107" s="536">
        <v>40</v>
      </c>
      <c r="H107" s="536">
        <v>40</v>
      </c>
      <c r="I107" s="536">
        <v>40</v>
      </c>
      <c r="J107" s="536">
        <v>40</v>
      </c>
      <c r="K107" s="536">
        <v>40</v>
      </c>
      <c r="L107" s="536" t="s">
        <v>304</v>
      </c>
      <c r="M107" s="537" t="s">
        <v>304</v>
      </c>
      <c r="N107" s="538">
        <v>40</v>
      </c>
      <c r="P107" s="434"/>
      <c r="Q107" s="511"/>
      <c r="R107" s="512"/>
    </row>
    <row r="108" spans="1:18" ht="16.350000000000001" customHeight="1">
      <c r="N108" s="124" t="s">
        <v>75</v>
      </c>
      <c r="P108" s="434"/>
      <c r="Q108" s="511"/>
    </row>
    <row r="109" spans="1:18" ht="16.350000000000001" customHeight="1">
      <c r="M109" s="539"/>
      <c r="N109" s="341"/>
      <c r="P109" s="434"/>
      <c r="Q109" s="511"/>
    </row>
    <row r="110" spans="1:18" ht="16.350000000000001" customHeight="1">
      <c r="P110" s="434"/>
      <c r="Q110" s="511"/>
    </row>
    <row r="111" spans="1:18" ht="16.350000000000001" customHeight="1">
      <c r="P111" s="434"/>
      <c r="Q111" s="511"/>
    </row>
    <row r="112" spans="1:18" ht="16.350000000000001" customHeight="1">
      <c r="Q112" s="512"/>
    </row>
    <row r="113" spans="17:17" ht="16.350000000000001" customHeight="1">
      <c r="Q113" s="512"/>
    </row>
    <row r="114" spans="17:17" ht="16.350000000000001" customHeight="1">
      <c r="Q114" s="51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979D-5D1A-4893-82E9-D339CE1A064F}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40" customWidth="1"/>
    <col min="2" max="2" width="36.33203125" style="495" bestFit="1" customWidth="1"/>
    <col min="3" max="3" width="12.6640625" style="495" customWidth="1"/>
    <col min="4" max="4" width="31.33203125" style="495" bestFit="1" customWidth="1"/>
    <col min="5" max="5" width="7.6640625" style="495" customWidth="1"/>
    <col min="6" max="6" width="21.6640625" style="495" customWidth="1"/>
    <col min="7" max="7" width="52.5546875" style="495" customWidth="1"/>
    <col min="8" max="8" width="3.6640625" style="377" customWidth="1"/>
    <col min="9" max="9" width="8.33203125" style="377" bestFit="1" customWidth="1"/>
    <col min="10" max="10" width="10.6640625" style="463" bestFit="1" customWidth="1"/>
    <col min="11" max="11" width="9.33203125" style="377" customWidth="1"/>
    <col min="12" max="12" width="12.5546875" style="377"/>
    <col min="13" max="14" width="14.6640625" style="377" bestFit="1" customWidth="1"/>
    <col min="15" max="15" width="12.6640625" style="377" bestFit="1" customWidth="1"/>
    <col min="16" max="16384" width="12.5546875" style="377"/>
  </cols>
  <sheetData>
    <row r="2" spans="1:11">
      <c r="G2" s="380"/>
      <c r="H2" s="381"/>
    </row>
    <row r="3" spans="1:11" ht="8.25" customHeight="1">
      <c r="H3" s="381"/>
    </row>
    <row r="4" spans="1:11" ht="0.75" customHeight="1" thickBot="1">
      <c r="H4" s="381"/>
    </row>
    <row r="5" spans="1:11" ht="26.25" customHeight="1" thickBot="1">
      <c r="B5" s="453" t="s">
        <v>421</v>
      </c>
      <c r="C5" s="454"/>
      <c r="D5" s="454"/>
      <c r="E5" s="454"/>
      <c r="F5" s="454"/>
      <c r="G5" s="455"/>
      <c r="H5" s="383"/>
    </row>
    <row r="6" spans="1:11" ht="15" customHeight="1">
      <c r="B6" s="457"/>
      <c r="C6" s="457"/>
      <c r="D6" s="457"/>
      <c r="E6" s="457"/>
      <c r="F6" s="457"/>
      <c r="G6" s="457"/>
      <c r="H6" s="385"/>
    </row>
    <row r="7" spans="1:11" ht="15" customHeight="1">
      <c r="B7" s="457" t="s">
        <v>346</v>
      </c>
      <c r="C7" s="457"/>
      <c r="D7" s="457"/>
      <c r="E7" s="457"/>
      <c r="F7" s="457"/>
      <c r="G7" s="457"/>
      <c r="H7" s="385"/>
    </row>
    <row r="8" spans="1:11" ht="15" customHeight="1">
      <c r="B8" s="541"/>
      <c r="C8" s="541"/>
      <c r="D8" s="541"/>
      <c r="E8" s="541"/>
      <c r="F8" s="541"/>
      <c r="G8" s="541"/>
      <c r="H8" s="385"/>
    </row>
    <row r="9" spans="1:11" ht="16.5" customHeight="1">
      <c r="B9" s="392" t="s">
        <v>347</v>
      </c>
      <c r="C9" s="392"/>
      <c r="D9" s="392"/>
      <c r="E9" s="392"/>
      <c r="F9" s="392"/>
      <c r="G9" s="392"/>
      <c r="H9" s="385"/>
    </row>
    <row r="10" spans="1:11" ht="12" customHeight="1">
      <c r="B10" s="542"/>
      <c r="C10" s="542"/>
      <c r="D10" s="542"/>
      <c r="E10" s="542"/>
      <c r="F10" s="542"/>
      <c r="G10" s="542"/>
      <c r="H10" s="385"/>
      <c r="J10" s="543"/>
    </row>
    <row r="11" spans="1:11" ht="17.25" customHeight="1">
      <c r="A11" s="460"/>
      <c r="B11" s="544" t="s">
        <v>102</v>
      </c>
      <c r="C11" s="544"/>
      <c r="D11" s="544"/>
      <c r="E11" s="544"/>
      <c r="F11" s="544"/>
      <c r="G11" s="544"/>
      <c r="H11" s="545"/>
    </row>
    <row r="12" spans="1:11" ht="6.75" customHeight="1" thickBot="1">
      <c r="A12" s="460"/>
      <c r="B12" s="542"/>
      <c r="C12" s="542"/>
      <c r="D12" s="542"/>
      <c r="E12" s="542"/>
      <c r="F12" s="542"/>
      <c r="G12" s="542"/>
      <c r="H12" s="545"/>
    </row>
    <row r="13" spans="1:11" ht="16.350000000000001" customHeight="1">
      <c r="A13" s="460"/>
      <c r="B13" s="396" t="s">
        <v>237</v>
      </c>
      <c r="C13" s="397" t="s">
        <v>291</v>
      </c>
      <c r="D13" s="398" t="s">
        <v>292</v>
      </c>
      <c r="E13" s="397" t="s">
        <v>293</v>
      </c>
      <c r="F13" s="398" t="s">
        <v>294</v>
      </c>
      <c r="G13" s="546" t="s">
        <v>348</v>
      </c>
      <c r="H13" s="547"/>
    </row>
    <row r="14" spans="1:11" ht="16.350000000000001" customHeight="1">
      <c r="A14" s="460"/>
      <c r="B14" s="405"/>
      <c r="C14" s="406"/>
      <c r="D14" s="466" t="s">
        <v>297</v>
      </c>
      <c r="E14" s="406"/>
      <c r="F14" s="407"/>
      <c r="G14" s="548" t="s">
        <v>349</v>
      </c>
      <c r="H14" s="549"/>
    </row>
    <row r="15" spans="1:11" ht="30" customHeight="1">
      <c r="A15" s="460"/>
      <c r="B15" s="550" t="s">
        <v>362</v>
      </c>
      <c r="C15" s="551" t="s">
        <v>350</v>
      </c>
      <c r="D15" s="551" t="s">
        <v>364</v>
      </c>
      <c r="E15" s="551" t="s">
        <v>330</v>
      </c>
      <c r="F15" s="551" t="s">
        <v>365</v>
      </c>
      <c r="G15" s="552">
        <v>212.05</v>
      </c>
      <c r="H15" s="553"/>
      <c r="I15" s="531"/>
      <c r="J15" s="511"/>
      <c r="K15" s="554"/>
    </row>
    <row r="16" spans="1:11" ht="30" customHeight="1">
      <c r="A16" s="460"/>
      <c r="B16" s="550"/>
      <c r="C16" s="551" t="s">
        <v>350</v>
      </c>
      <c r="D16" s="551" t="s">
        <v>369</v>
      </c>
      <c r="E16" s="551" t="s">
        <v>330</v>
      </c>
      <c r="F16" s="551" t="s">
        <v>370</v>
      </c>
      <c r="G16" s="552">
        <v>271.89999999999998</v>
      </c>
      <c r="H16" s="553"/>
      <c r="I16" s="531"/>
      <c r="J16" s="511"/>
      <c r="K16" s="554"/>
    </row>
    <row r="17" spans="1:11" s="520" customFormat="1" ht="30" customHeight="1">
      <c r="A17" s="555"/>
      <c r="B17" s="556"/>
      <c r="C17" s="551" t="s">
        <v>350</v>
      </c>
      <c r="D17" s="551" t="s">
        <v>373</v>
      </c>
      <c r="E17" s="551" t="s">
        <v>330</v>
      </c>
      <c r="F17" s="551" t="s">
        <v>365</v>
      </c>
      <c r="G17" s="552">
        <v>242.01</v>
      </c>
      <c r="H17" s="557"/>
      <c r="I17" s="531"/>
      <c r="J17" s="511"/>
      <c r="K17" s="558"/>
    </row>
    <row r="18" spans="1:11" s="418" customFormat="1" ht="30" customHeight="1">
      <c r="A18" s="540"/>
      <c r="B18" s="559" t="s">
        <v>376</v>
      </c>
      <c r="C18" s="551" t="s">
        <v>350</v>
      </c>
      <c r="D18" s="551" t="s">
        <v>329</v>
      </c>
      <c r="E18" s="551" t="s">
        <v>330</v>
      </c>
      <c r="F18" s="551"/>
      <c r="G18" s="552">
        <v>200.99</v>
      </c>
      <c r="H18" s="560"/>
      <c r="I18" s="531"/>
      <c r="J18" s="511"/>
      <c r="K18" s="471"/>
    </row>
    <row r="19" spans="1:11" s="418" customFormat="1" ht="30" customHeight="1">
      <c r="A19" s="540"/>
      <c r="B19" s="559" t="s">
        <v>380</v>
      </c>
      <c r="C19" s="551" t="s">
        <v>350</v>
      </c>
      <c r="D19" s="551" t="s">
        <v>329</v>
      </c>
      <c r="E19" s="551" t="s">
        <v>330</v>
      </c>
      <c r="F19" s="551" t="s">
        <v>422</v>
      </c>
      <c r="G19" s="552">
        <v>145.69999999999999</v>
      </c>
      <c r="H19" s="560"/>
      <c r="I19" s="531"/>
      <c r="J19" s="511"/>
      <c r="K19" s="471"/>
    </row>
    <row r="20" spans="1:11" s="418" customFormat="1" ht="30" customHeight="1">
      <c r="A20" s="540"/>
      <c r="B20" s="559" t="s">
        <v>384</v>
      </c>
      <c r="C20" s="551" t="s">
        <v>350</v>
      </c>
      <c r="D20" s="551" t="s">
        <v>329</v>
      </c>
      <c r="E20" s="551" t="s">
        <v>330</v>
      </c>
      <c r="F20" s="551" t="s">
        <v>330</v>
      </c>
      <c r="G20" s="552">
        <v>36.909999999999997</v>
      </c>
      <c r="H20" s="560"/>
      <c r="I20" s="531"/>
      <c r="J20" s="511"/>
      <c r="K20" s="471"/>
    </row>
    <row r="21" spans="1:11" s="418" customFormat="1" ht="30" customHeight="1">
      <c r="A21" s="540"/>
      <c r="B21" s="561" t="s">
        <v>387</v>
      </c>
      <c r="C21" s="551" t="s">
        <v>350</v>
      </c>
      <c r="D21" s="551" t="s">
        <v>388</v>
      </c>
      <c r="E21" s="551" t="s">
        <v>330</v>
      </c>
      <c r="F21" s="551" t="s">
        <v>423</v>
      </c>
      <c r="G21" s="562">
        <v>217.01</v>
      </c>
      <c r="H21" s="560"/>
      <c r="I21" s="531"/>
      <c r="J21" s="511"/>
      <c r="K21" s="471"/>
    </row>
    <row r="22" spans="1:11" s="418" customFormat="1" ht="30" customHeight="1">
      <c r="A22" s="540"/>
      <c r="B22" s="559" t="s">
        <v>390</v>
      </c>
      <c r="C22" s="551" t="s">
        <v>350</v>
      </c>
      <c r="D22" s="551" t="s">
        <v>329</v>
      </c>
      <c r="E22" s="551" t="s">
        <v>330</v>
      </c>
      <c r="F22" s="551" t="s">
        <v>330</v>
      </c>
      <c r="G22" s="562">
        <v>175.88</v>
      </c>
      <c r="H22" s="560"/>
      <c r="I22" s="531"/>
      <c r="J22" s="511"/>
      <c r="K22" s="471"/>
    </row>
    <row r="23" spans="1:11" s="418" customFormat="1" ht="30" customHeight="1">
      <c r="A23" s="540"/>
      <c r="B23" s="559" t="s">
        <v>391</v>
      </c>
      <c r="C23" s="551" t="s">
        <v>350</v>
      </c>
      <c r="D23" s="551" t="s">
        <v>329</v>
      </c>
      <c r="E23" s="551" t="s">
        <v>330</v>
      </c>
      <c r="F23" s="551" t="s">
        <v>330</v>
      </c>
      <c r="G23" s="552">
        <v>71.430000000000007</v>
      </c>
      <c r="H23" s="560"/>
      <c r="I23" s="531"/>
      <c r="J23" s="511"/>
      <c r="K23" s="471"/>
    </row>
    <row r="24" spans="1:11" s="418" customFormat="1" ht="30" customHeight="1">
      <c r="A24" s="540"/>
      <c r="B24" s="559" t="s">
        <v>394</v>
      </c>
      <c r="C24" s="551" t="s">
        <v>350</v>
      </c>
      <c r="D24" s="551" t="s">
        <v>329</v>
      </c>
      <c r="E24" s="551" t="s">
        <v>330</v>
      </c>
      <c r="F24" s="551" t="s">
        <v>330</v>
      </c>
      <c r="G24" s="552">
        <v>408.06</v>
      </c>
      <c r="H24" s="560"/>
      <c r="I24" s="531"/>
      <c r="J24" s="511"/>
      <c r="K24" s="471"/>
    </row>
    <row r="25" spans="1:11" s="418" customFormat="1" ht="30" customHeight="1">
      <c r="A25" s="540"/>
      <c r="B25" s="559" t="s">
        <v>396</v>
      </c>
      <c r="C25" s="551" t="s">
        <v>350</v>
      </c>
      <c r="D25" s="551" t="s">
        <v>329</v>
      </c>
      <c r="E25" s="551" t="s">
        <v>302</v>
      </c>
      <c r="F25" s="551" t="s">
        <v>424</v>
      </c>
      <c r="G25" s="552">
        <v>95.62</v>
      </c>
      <c r="H25" s="560"/>
      <c r="I25" s="531"/>
      <c r="J25" s="511"/>
      <c r="K25" s="471"/>
    </row>
    <row r="26" spans="1:11" s="418" customFormat="1" ht="30" customHeight="1">
      <c r="A26" s="540"/>
      <c r="B26" s="559" t="s">
        <v>401</v>
      </c>
      <c r="C26" s="551" t="s">
        <v>350</v>
      </c>
      <c r="D26" s="551" t="s">
        <v>329</v>
      </c>
      <c r="E26" s="551" t="s">
        <v>330</v>
      </c>
      <c r="F26" s="551" t="s">
        <v>330</v>
      </c>
      <c r="G26" s="552">
        <v>87.71</v>
      </c>
      <c r="H26" s="560"/>
      <c r="I26" s="531"/>
      <c r="J26" s="511"/>
      <c r="K26" s="471"/>
    </row>
    <row r="27" spans="1:11" s="418" customFormat="1" ht="30" customHeight="1">
      <c r="A27" s="540"/>
      <c r="B27" s="559" t="s">
        <v>402</v>
      </c>
      <c r="C27" s="551" t="s">
        <v>350</v>
      </c>
      <c r="D27" s="551" t="s">
        <v>425</v>
      </c>
      <c r="E27" s="551" t="s">
        <v>330</v>
      </c>
      <c r="F27" s="551" t="s">
        <v>426</v>
      </c>
      <c r="G27" s="552">
        <v>99.02</v>
      </c>
      <c r="H27" s="560"/>
      <c r="I27" s="531"/>
      <c r="J27" s="511"/>
      <c r="K27" s="471"/>
    </row>
    <row r="28" spans="1:11" s="418" customFormat="1" ht="30" customHeight="1">
      <c r="A28" s="540"/>
      <c r="B28" s="559" t="s">
        <v>406</v>
      </c>
      <c r="C28" s="551" t="s">
        <v>350</v>
      </c>
      <c r="D28" s="551" t="s">
        <v>329</v>
      </c>
      <c r="E28" s="551" t="s">
        <v>302</v>
      </c>
      <c r="F28" s="551"/>
      <c r="G28" s="552">
        <v>158.11000000000001</v>
      </c>
      <c r="H28" s="560"/>
      <c r="I28" s="531"/>
      <c r="J28" s="511"/>
      <c r="K28" s="471"/>
    </row>
    <row r="29" spans="1:11" ht="30" customHeight="1">
      <c r="A29" s="460"/>
      <c r="B29" s="563" t="s">
        <v>412</v>
      </c>
      <c r="C29" s="551" t="s">
        <v>350</v>
      </c>
      <c r="D29" s="551" t="s">
        <v>329</v>
      </c>
      <c r="E29" s="551" t="s">
        <v>330</v>
      </c>
      <c r="F29" s="551" t="s">
        <v>330</v>
      </c>
      <c r="G29" s="552">
        <v>132.44</v>
      </c>
      <c r="I29" s="531"/>
      <c r="J29" s="511"/>
      <c r="K29" s="554"/>
    </row>
    <row r="30" spans="1:11" ht="30" customHeight="1">
      <c r="A30" s="460"/>
      <c r="B30" s="563" t="s">
        <v>414</v>
      </c>
      <c r="C30" s="551" t="s">
        <v>350</v>
      </c>
      <c r="D30" s="551" t="s">
        <v>329</v>
      </c>
      <c r="E30" s="551" t="s">
        <v>330</v>
      </c>
      <c r="F30" s="551" t="s">
        <v>330</v>
      </c>
      <c r="G30" s="552">
        <v>64.540000000000006</v>
      </c>
      <c r="I30" s="531"/>
      <c r="J30" s="511"/>
      <c r="K30" s="554"/>
    </row>
    <row r="31" spans="1:11" ht="30" customHeight="1">
      <c r="A31" s="460"/>
      <c r="B31" s="563" t="s">
        <v>415</v>
      </c>
      <c r="C31" s="551" t="s">
        <v>350</v>
      </c>
      <c r="D31" s="551" t="s">
        <v>416</v>
      </c>
      <c r="E31" s="551" t="s">
        <v>302</v>
      </c>
      <c r="F31" s="551" t="s">
        <v>330</v>
      </c>
      <c r="G31" s="552">
        <v>141.31</v>
      </c>
      <c r="I31" s="531"/>
      <c r="J31" s="511"/>
      <c r="K31" s="554"/>
    </row>
    <row r="32" spans="1:11" ht="30" customHeight="1">
      <c r="A32" s="460"/>
      <c r="B32" s="550"/>
      <c r="C32" s="551" t="s">
        <v>350</v>
      </c>
      <c r="D32" s="551" t="s">
        <v>417</v>
      </c>
      <c r="E32" s="551" t="s">
        <v>302</v>
      </c>
      <c r="F32" s="551" t="s">
        <v>330</v>
      </c>
      <c r="G32" s="552">
        <v>95</v>
      </c>
      <c r="I32" s="531"/>
      <c r="J32" s="511"/>
      <c r="K32" s="554"/>
    </row>
    <row r="33" spans="1:11" ht="30" customHeight="1">
      <c r="B33" s="556"/>
      <c r="C33" s="551" t="s">
        <v>350</v>
      </c>
      <c r="D33" s="551" t="s">
        <v>418</v>
      </c>
      <c r="E33" s="551" t="s">
        <v>302</v>
      </c>
      <c r="F33" s="551" t="s">
        <v>419</v>
      </c>
      <c r="G33" s="552">
        <v>112.81</v>
      </c>
      <c r="H33" s="553"/>
      <c r="I33" s="531"/>
      <c r="J33" s="511"/>
      <c r="K33" s="558"/>
    </row>
    <row r="34" spans="1:11" s="418" customFormat="1" ht="30" customHeight="1" thickBot="1">
      <c r="A34" s="540"/>
      <c r="B34" s="564" t="s">
        <v>420</v>
      </c>
      <c r="C34" s="565" t="s">
        <v>350</v>
      </c>
      <c r="D34" s="565" t="s">
        <v>329</v>
      </c>
      <c r="E34" s="565" t="s">
        <v>330</v>
      </c>
      <c r="F34" s="565" t="s">
        <v>330</v>
      </c>
      <c r="G34" s="566">
        <v>42.77</v>
      </c>
      <c r="H34" s="560"/>
      <c r="I34" s="531"/>
      <c r="J34" s="511"/>
      <c r="K34" s="471"/>
    </row>
    <row r="35" spans="1:11" ht="12.75" customHeight="1">
      <c r="A35" s="377"/>
      <c r="G35" s="181" t="s">
        <v>75</v>
      </c>
      <c r="J35" s="543"/>
    </row>
    <row r="36" spans="1:11" ht="14.25" customHeight="1">
      <c r="A36" s="377"/>
      <c r="G36" s="341"/>
    </row>
    <row r="39" spans="1:11" ht="21" customHeight="1">
      <c r="A39" s="377"/>
    </row>
    <row r="40" spans="1:11" ht="18" customHeight="1">
      <c r="A40" s="37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A075-22F4-4F9F-90D8-C6E227A1B11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67" customWidth="1"/>
    <col min="2" max="2" width="25" style="567" customWidth="1"/>
    <col min="3" max="3" width="11.5546875" style="567" customWidth="1"/>
    <col min="4" max="4" width="11.44140625" style="567"/>
    <col min="5" max="5" width="19" style="567" customWidth="1"/>
    <col min="6" max="7" width="16.5546875" style="567" customWidth="1"/>
    <col min="8" max="8" width="15.88671875" style="567" customWidth="1"/>
    <col min="9" max="9" width="2.6640625" style="567" customWidth="1"/>
    <col min="10" max="16384" width="11.44140625" style="567"/>
  </cols>
  <sheetData>
    <row r="3" spans="2:8" ht="17.399999999999999">
      <c r="B3" s="382" t="s">
        <v>427</v>
      </c>
      <c r="C3" s="382"/>
      <c r="D3" s="382"/>
      <c r="E3" s="382"/>
      <c r="F3" s="382"/>
      <c r="G3" s="382"/>
      <c r="H3" s="382"/>
    </row>
    <row r="4" spans="2:8" ht="16.2">
      <c r="B4" s="568" t="s">
        <v>428</v>
      </c>
      <c r="C4" s="568"/>
      <c r="D4" s="568"/>
      <c r="E4" s="568"/>
      <c r="F4" s="568"/>
      <c r="G4" s="568"/>
      <c r="H4" s="568"/>
    </row>
    <row r="5" spans="2:8" ht="16.8" thickBot="1">
      <c r="B5" s="569"/>
      <c r="C5" s="569"/>
      <c r="D5" s="569"/>
      <c r="E5" s="569"/>
      <c r="F5" s="569"/>
      <c r="G5" s="569"/>
      <c r="H5" s="569"/>
    </row>
    <row r="6" spans="2:8" ht="14.4" thickBot="1">
      <c r="B6" s="453" t="s">
        <v>429</v>
      </c>
      <c r="C6" s="454"/>
      <c r="D6" s="454"/>
      <c r="E6" s="454"/>
      <c r="F6" s="454"/>
      <c r="G6" s="454"/>
      <c r="H6" s="455"/>
    </row>
    <row r="7" spans="2:8" ht="9" customHeight="1">
      <c r="B7" s="570"/>
      <c r="C7" s="570"/>
      <c r="D7" s="570"/>
      <c r="E7" s="570"/>
      <c r="F7" s="570"/>
      <c r="G7" s="570"/>
      <c r="H7" s="570"/>
    </row>
    <row r="8" spans="2:8">
      <c r="B8" s="571" t="s">
        <v>430</v>
      </c>
      <c r="C8" s="571"/>
      <c r="D8" s="571"/>
      <c r="E8" s="571"/>
      <c r="F8" s="571"/>
      <c r="G8" s="571"/>
      <c r="H8" s="571"/>
    </row>
    <row r="9" spans="2:8">
      <c r="B9" s="276" t="s">
        <v>431</v>
      </c>
      <c r="C9" s="276" t="s">
        <v>432</v>
      </c>
      <c r="D9" s="276"/>
      <c r="E9" s="276"/>
      <c r="F9" s="276"/>
      <c r="G9" s="276"/>
      <c r="H9" s="276"/>
    </row>
    <row r="10" spans="2:8" ht="13.8" thickBot="1">
      <c r="B10" s="572"/>
      <c r="C10" s="572"/>
      <c r="D10" s="572"/>
      <c r="E10" s="572"/>
      <c r="F10" s="572"/>
      <c r="G10" s="572"/>
      <c r="H10" s="572"/>
    </row>
    <row r="11" spans="2:8" ht="12.75" customHeight="1">
      <c r="B11" s="573"/>
      <c r="C11" s="574" t="s">
        <v>433</v>
      </c>
      <c r="D11" s="575"/>
      <c r="E11" s="576"/>
      <c r="F11" s="577" t="s">
        <v>434</v>
      </c>
      <c r="G11" s="577" t="s">
        <v>435</v>
      </c>
      <c r="H11" s="578"/>
    </row>
    <row r="12" spans="2:8">
      <c r="B12" s="579" t="s">
        <v>436</v>
      </c>
      <c r="C12" s="580" t="s">
        <v>437</v>
      </c>
      <c r="D12" s="581"/>
      <c r="E12" s="582"/>
      <c r="F12" s="583"/>
      <c r="G12" s="583"/>
      <c r="H12" s="584" t="s">
        <v>438</v>
      </c>
    </row>
    <row r="13" spans="2:8" ht="13.8" thickBot="1">
      <c r="B13" s="579"/>
      <c r="C13" s="580" t="s">
        <v>439</v>
      </c>
      <c r="D13" s="581"/>
      <c r="E13" s="582"/>
      <c r="F13" s="585"/>
      <c r="G13" s="585"/>
      <c r="H13" s="584"/>
    </row>
    <row r="14" spans="2:8" ht="15.9" customHeight="1">
      <c r="B14" s="586" t="s">
        <v>440</v>
      </c>
      <c r="C14" s="587" t="s">
        <v>441</v>
      </c>
      <c r="D14" s="588"/>
      <c r="E14" s="589"/>
      <c r="F14" s="590" t="s">
        <v>442</v>
      </c>
      <c r="G14" s="590" t="s">
        <v>443</v>
      </c>
      <c r="H14" s="591">
        <v>48.089999999999918</v>
      </c>
    </row>
    <row r="15" spans="2:8" ht="15.9" customHeight="1">
      <c r="B15" s="592"/>
      <c r="C15" s="593" t="s">
        <v>444</v>
      </c>
      <c r="D15" s="594"/>
      <c r="E15" s="595"/>
      <c r="F15" s="596" t="s">
        <v>445</v>
      </c>
      <c r="G15" s="596" t="s">
        <v>446</v>
      </c>
      <c r="H15" s="597">
        <v>38.100000000000023</v>
      </c>
    </row>
    <row r="16" spans="2:8" ht="15.9" customHeight="1">
      <c r="B16" s="592"/>
      <c r="C16" s="598" t="s">
        <v>447</v>
      </c>
      <c r="D16" s="594"/>
      <c r="E16" s="595"/>
      <c r="F16" s="599" t="s">
        <v>448</v>
      </c>
      <c r="G16" s="599" t="s">
        <v>449</v>
      </c>
      <c r="H16" s="600">
        <v>45.100000000000023</v>
      </c>
    </row>
    <row r="17" spans="2:8" ht="15.9" customHeight="1">
      <c r="B17" s="592"/>
      <c r="C17" s="601" t="s">
        <v>450</v>
      </c>
      <c r="D17" s="271"/>
      <c r="E17" s="602"/>
      <c r="F17" s="596" t="s">
        <v>451</v>
      </c>
      <c r="G17" s="596" t="s">
        <v>452</v>
      </c>
      <c r="H17" s="597">
        <v>7.1100000000000136</v>
      </c>
    </row>
    <row r="18" spans="2:8" ht="15.9" customHeight="1">
      <c r="B18" s="592"/>
      <c r="C18" s="593" t="s">
        <v>453</v>
      </c>
      <c r="D18" s="594"/>
      <c r="E18" s="595"/>
      <c r="F18" s="596" t="s">
        <v>454</v>
      </c>
      <c r="G18" s="596" t="s">
        <v>455</v>
      </c>
      <c r="H18" s="597">
        <v>6.0200000000000955</v>
      </c>
    </row>
    <row r="19" spans="2:8" ht="15.9" customHeight="1">
      <c r="B19" s="592"/>
      <c r="C19" s="598" t="s">
        <v>456</v>
      </c>
      <c r="D19" s="594"/>
      <c r="E19" s="595"/>
      <c r="F19" s="599" t="s">
        <v>457</v>
      </c>
      <c r="G19" s="599" t="s">
        <v>458</v>
      </c>
      <c r="H19" s="600">
        <v>6.6900000000000546</v>
      </c>
    </row>
    <row r="20" spans="2:8" ht="15.9" customHeight="1">
      <c r="B20" s="603"/>
      <c r="C20" s="601" t="s">
        <v>459</v>
      </c>
      <c r="D20" s="271"/>
      <c r="E20" s="602"/>
      <c r="F20" s="596" t="s">
        <v>460</v>
      </c>
      <c r="G20" s="596" t="s">
        <v>461</v>
      </c>
      <c r="H20" s="597">
        <v>-27.639999999999986</v>
      </c>
    </row>
    <row r="21" spans="2:8" ht="15.9" customHeight="1">
      <c r="B21" s="603"/>
      <c r="C21" s="593" t="s">
        <v>462</v>
      </c>
      <c r="D21" s="594"/>
      <c r="E21" s="595"/>
      <c r="F21" s="596" t="s">
        <v>463</v>
      </c>
      <c r="G21" s="596" t="s">
        <v>464</v>
      </c>
      <c r="H21" s="597">
        <v>-16.5</v>
      </c>
    </row>
    <row r="22" spans="2:8" ht="15.9" customHeight="1" thickBot="1">
      <c r="B22" s="604"/>
      <c r="C22" s="605" t="s">
        <v>465</v>
      </c>
      <c r="D22" s="606"/>
      <c r="E22" s="607"/>
      <c r="F22" s="608" t="s">
        <v>466</v>
      </c>
      <c r="G22" s="608" t="s">
        <v>467</v>
      </c>
      <c r="H22" s="609">
        <v>-23.5</v>
      </c>
    </row>
    <row r="23" spans="2:8" ht="15.9" customHeight="1">
      <c r="B23" s="586" t="s">
        <v>468</v>
      </c>
      <c r="C23" s="587" t="s">
        <v>469</v>
      </c>
      <c r="D23" s="588"/>
      <c r="E23" s="589"/>
      <c r="F23" s="590" t="s">
        <v>470</v>
      </c>
      <c r="G23" s="590" t="s">
        <v>471</v>
      </c>
      <c r="H23" s="591">
        <v>-16.229999999999961</v>
      </c>
    </row>
    <row r="24" spans="2:8" ht="15.9" customHeight="1">
      <c r="B24" s="592"/>
      <c r="C24" s="593" t="s">
        <v>472</v>
      </c>
      <c r="D24" s="594"/>
      <c r="E24" s="595"/>
      <c r="F24" s="596" t="s">
        <v>473</v>
      </c>
      <c r="G24" s="596" t="s">
        <v>474</v>
      </c>
      <c r="H24" s="597">
        <v>26.389999999999986</v>
      </c>
    </row>
    <row r="25" spans="2:8" ht="15.9" customHeight="1">
      <c r="B25" s="592"/>
      <c r="C25" s="598" t="s">
        <v>475</v>
      </c>
      <c r="D25" s="594"/>
      <c r="E25" s="595"/>
      <c r="F25" s="599" t="s">
        <v>476</v>
      </c>
      <c r="G25" s="599" t="s">
        <v>477</v>
      </c>
      <c r="H25" s="600">
        <v>-8.0799999999999841</v>
      </c>
    </row>
    <row r="26" spans="2:8" ht="15.9" customHeight="1">
      <c r="B26" s="592"/>
      <c r="C26" s="601" t="s">
        <v>453</v>
      </c>
      <c r="D26" s="271"/>
      <c r="E26" s="602"/>
      <c r="F26" s="596" t="s">
        <v>478</v>
      </c>
      <c r="G26" s="596" t="s">
        <v>479</v>
      </c>
      <c r="H26" s="597">
        <v>36.69</v>
      </c>
    </row>
    <row r="27" spans="2:8" ht="15.9" customHeight="1">
      <c r="B27" s="592"/>
      <c r="C27" s="593" t="s">
        <v>480</v>
      </c>
      <c r="D27" s="594"/>
      <c r="E27" s="595"/>
      <c r="F27" s="596" t="s">
        <v>481</v>
      </c>
      <c r="G27" s="596" t="s">
        <v>482</v>
      </c>
      <c r="H27" s="597">
        <v>24.689999999999998</v>
      </c>
    </row>
    <row r="28" spans="2:8" ht="15.9" customHeight="1">
      <c r="B28" s="592"/>
      <c r="C28" s="598" t="s">
        <v>456</v>
      </c>
      <c r="D28" s="594"/>
      <c r="E28" s="595"/>
      <c r="F28" s="599" t="s">
        <v>483</v>
      </c>
      <c r="G28" s="599" t="s">
        <v>484</v>
      </c>
      <c r="H28" s="600">
        <v>34.360000000000014</v>
      </c>
    </row>
    <row r="29" spans="2:8" ht="15.9" customHeight="1">
      <c r="B29" s="603"/>
      <c r="C29" s="610" t="s">
        <v>459</v>
      </c>
      <c r="D29" s="611"/>
      <c r="E29" s="602"/>
      <c r="F29" s="596" t="s">
        <v>485</v>
      </c>
      <c r="G29" s="596" t="s">
        <v>486</v>
      </c>
      <c r="H29" s="597">
        <v>-6.5900000000000318</v>
      </c>
    </row>
    <row r="30" spans="2:8" ht="15.9" customHeight="1">
      <c r="B30" s="603"/>
      <c r="C30" s="610" t="s">
        <v>487</v>
      </c>
      <c r="D30" s="611"/>
      <c r="E30" s="602"/>
      <c r="F30" s="596" t="s">
        <v>488</v>
      </c>
      <c r="G30" s="596" t="s">
        <v>489</v>
      </c>
      <c r="H30" s="597">
        <v>24.019999999999982</v>
      </c>
    </row>
    <row r="31" spans="2:8" ht="15.9" customHeight="1">
      <c r="B31" s="603"/>
      <c r="C31" s="612" t="s">
        <v>490</v>
      </c>
      <c r="D31" s="613"/>
      <c r="E31" s="595"/>
      <c r="F31" s="596" t="s">
        <v>491</v>
      </c>
      <c r="G31" s="596" t="s">
        <v>492</v>
      </c>
      <c r="H31" s="597">
        <v>-9.0400000000000205</v>
      </c>
    </row>
    <row r="32" spans="2:8" ht="15.9" customHeight="1" thickBot="1">
      <c r="B32" s="604"/>
      <c r="C32" s="605" t="s">
        <v>465</v>
      </c>
      <c r="D32" s="606"/>
      <c r="E32" s="607"/>
      <c r="F32" s="608" t="s">
        <v>493</v>
      </c>
      <c r="G32" s="608" t="s">
        <v>494</v>
      </c>
      <c r="H32" s="609">
        <v>9.3699999999999477</v>
      </c>
    </row>
    <row r="33" spans="2:8" ht="15.9" customHeight="1">
      <c r="B33" s="586" t="s">
        <v>495</v>
      </c>
      <c r="C33" s="587" t="s">
        <v>441</v>
      </c>
      <c r="D33" s="588"/>
      <c r="E33" s="589"/>
      <c r="F33" s="590" t="s">
        <v>496</v>
      </c>
      <c r="G33" s="590" t="s">
        <v>497</v>
      </c>
      <c r="H33" s="591">
        <v>5.6499999999999773</v>
      </c>
    </row>
    <row r="34" spans="2:8" ht="15.9" customHeight="1">
      <c r="B34" s="592"/>
      <c r="C34" s="593" t="s">
        <v>444</v>
      </c>
      <c r="D34" s="594"/>
      <c r="E34" s="595"/>
      <c r="F34" s="596" t="s">
        <v>498</v>
      </c>
      <c r="G34" s="596" t="s">
        <v>499</v>
      </c>
      <c r="H34" s="597">
        <v>20.100000000000023</v>
      </c>
    </row>
    <row r="35" spans="2:8" ht="15.9" customHeight="1">
      <c r="B35" s="592"/>
      <c r="C35" s="598" t="s">
        <v>447</v>
      </c>
      <c r="D35" s="594"/>
      <c r="E35" s="595"/>
      <c r="F35" s="599" t="s">
        <v>500</v>
      </c>
      <c r="G35" s="599" t="s">
        <v>501</v>
      </c>
      <c r="H35" s="600">
        <v>15.410000000000082</v>
      </c>
    </row>
    <row r="36" spans="2:8" ht="15.9" customHeight="1">
      <c r="B36" s="592"/>
      <c r="C36" s="601" t="s">
        <v>450</v>
      </c>
      <c r="D36" s="271"/>
      <c r="E36" s="602"/>
      <c r="F36" s="596" t="s">
        <v>502</v>
      </c>
      <c r="G36" s="596" t="s">
        <v>503</v>
      </c>
      <c r="H36" s="597">
        <v>-21.810000000000059</v>
      </c>
    </row>
    <row r="37" spans="2:8" ht="15.9" customHeight="1">
      <c r="B37" s="592"/>
      <c r="C37" s="610" t="s">
        <v>453</v>
      </c>
      <c r="D37" s="611"/>
      <c r="E37" s="602"/>
      <c r="F37" s="596" t="s">
        <v>504</v>
      </c>
      <c r="G37" s="596" t="s">
        <v>505</v>
      </c>
      <c r="H37" s="597">
        <v>-12.449999999999932</v>
      </c>
    </row>
    <row r="38" spans="2:8" ht="15.9" customHeight="1">
      <c r="B38" s="592"/>
      <c r="C38" s="612" t="s">
        <v>480</v>
      </c>
      <c r="D38" s="613"/>
      <c r="E38" s="595"/>
      <c r="F38" s="596" t="s">
        <v>506</v>
      </c>
      <c r="G38" s="596" t="s">
        <v>507</v>
      </c>
      <c r="H38" s="597">
        <v>25.92999999999995</v>
      </c>
    </row>
    <row r="39" spans="2:8" ht="15.9" customHeight="1">
      <c r="B39" s="603"/>
      <c r="C39" s="598" t="s">
        <v>456</v>
      </c>
      <c r="D39" s="594"/>
      <c r="E39" s="595"/>
      <c r="F39" s="599" t="s">
        <v>508</v>
      </c>
      <c r="G39" s="599" t="s">
        <v>509</v>
      </c>
      <c r="H39" s="600">
        <v>-11.169999999999959</v>
      </c>
    </row>
    <row r="40" spans="2:8" ht="15.9" customHeight="1">
      <c r="B40" s="603"/>
      <c r="C40" s="610" t="s">
        <v>459</v>
      </c>
      <c r="D40" s="614"/>
      <c r="E40" s="615"/>
      <c r="F40" s="596" t="s">
        <v>510</v>
      </c>
      <c r="G40" s="596" t="s">
        <v>511</v>
      </c>
      <c r="H40" s="597">
        <v>-17.110000000000014</v>
      </c>
    </row>
    <row r="41" spans="2:8" ht="15.9" customHeight="1">
      <c r="B41" s="603"/>
      <c r="C41" s="610" t="s">
        <v>487</v>
      </c>
      <c r="D41" s="611"/>
      <c r="E41" s="602"/>
      <c r="F41" s="596" t="s">
        <v>512</v>
      </c>
      <c r="G41" s="596" t="s">
        <v>513</v>
      </c>
      <c r="H41" s="597">
        <v>-22.569999999999936</v>
      </c>
    </row>
    <row r="42" spans="2:8" ht="15.9" customHeight="1">
      <c r="B42" s="603"/>
      <c r="C42" s="612" t="s">
        <v>514</v>
      </c>
      <c r="D42" s="613"/>
      <c r="E42" s="595"/>
      <c r="F42" s="596" t="s">
        <v>515</v>
      </c>
      <c r="G42" s="596" t="s">
        <v>516</v>
      </c>
      <c r="H42" s="597">
        <v>3.6800000000000637</v>
      </c>
    </row>
    <row r="43" spans="2:8" ht="15.9" customHeight="1" thickBot="1">
      <c r="B43" s="604"/>
      <c r="C43" s="605" t="s">
        <v>517</v>
      </c>
      <c r="D43" s="606"/>
      <c r="E43" s="607"/>
      <c r="F43" s="608" t="s">
        <v>518</v>
      </c>
      <c r="G43" s="608" t="s">
        <v>519</v>
      </c>
      <c r="H43" s="609">
        <v>-19.079999999999984</v>
      </c>
    </row>
    <row r="44" spans="2:8" ht="15.9" customHeight="1">
      <c r="B44" s="592" t="s">
        <v>520</v>
      </c>
      <c r="C44" s="601" t="s">
        <v>441</v>
      </c>
      <c r="D44" s="271"/>
      <c r="E44" s="602"/>
      <c r="F44" s="590" t="s">
        <v>521</v>
      </c>
      <c r="G44" s="590" t="s">
        <v>522</v>
      </c>
      <c r="H44" s="591">
        <v>9.25</v>
      </c>
    </row>
    <row r="45" spans="2:8" ht="15.9" customHeight="1">
      <c r="B45" s="592"/>
      <c r="C45" s="593" t="s">
        <v>444</v>
      </c>
      <c r="D45" s="594"/>
      <c r="E45" s="595"/>
      <c r="F45" s="596" t="s">
        <v>523</v>
      </c>
      <c r="G45" s="596" t="s">
        <v>524</v>
      </c>
      <c r="H45" s="597">
        <v>3.0400000000000773</v>
      </c>
    </row>
    <row r="46" spans="2:8" ht="15.9" customHeight="1">
      <c r="B46" s="592"/>
      <c r="C46" s="598" t="s">
        <v>447</v>
      </c>
      <c r="D46" s="594"/>
      <c r="E46" s="595"/>
      <c r="F46" s="599" t="s">
        <v>525</v>
      </c>
      <c r="G46" s="599" t="s">
        <v>526</v>
      </c>
      <c r="H46" s="600">
        <v>5.8400000000000318</v>
      </c>
    </row>
    <row r="47" spans="2:8" ht="15.9" customHeight="1">
      <c r="B47" s="592"/>
      <c r="C47" s="601" t="s">
        <v>450</v>
      </c>
      <c r="D47" s="271"/>
      <c r="E47" s="602"/>
      <c r="F47" s="596" t="s">
        <v>527</v>
      </c>
      <c r="G47" s="596" t="s">
        <v>528</v>
      </c>
      <c r="H47" s="597">
        <v>-19.730000000000018</v>
      </c>
    </row>
    <row r="48" spans="2:8" ht="15.9" customHeight="1">
      <c r="B48" s="592"/>
      <c r="C48" s="593" t="s">
        <v>453</v>
      </c>
      <c r="D48" s="594"/>
      <c r="E48" s="595"/>
      <c r="F48" s="596" t="s">
        <v>529</v>
      </c>
      <c r="G48" s="596" t="s">
        <v>530</v>
      </c>
      <c r="H48" s="597">
        <v>-17.809999999999945</v>
      </c>
    </row>
    <row r="49" spans="2:8" ht="15.9" customHeight="1">
      <c r="B49" s="592"/>
      <c r="C49" s="598" t="s">
        <v>456</v>
      </c>
      <c r="D49" s="594"/>
      <c r="E49" s="595"/>
      <c r="F49" s="599" t="s">
        <v>531</v>
      </c>
      <c r="G49" s="599" t="s">
        <v>532</v>
      </c>
      <c r="H49" s="600">
        <v>-18.360000000000014</v>
      </c>
    </row>
    <row r="50" spans="2:8" ht="15.9" customHeight="1">
      <c r="B50" s="603"/>
      <c r="C50" s="601" t="s">
        <v>459</v>
      </c>
      <c r="D50" s="271"/>
      <c r="E50" s="602"/>
      <c r="F50" s="596" t="s">
        <v>533</v>
      </c>
      <c r="G50" s="596" t="s">
        <v>534</v>
      </c>
      <c r="H50" s="597">
        <v>5.3700000000000045</v>
      </c>
    </row>
    <row r="51" spans="2:8" ht="15.9" customHeight="1">
      <c r="B51" s="603"/>
      <c r="C51" s="593" t="s">
        <v>462</v>
      </c>
      <c r="D51" s="594"/>
      <c r="E51" s="595"/>
      <c r="F51" s="596" t="s">
        <v>535</v>
      </c>
      <c r="G51" s="596" t="s">
        <v>536</v>
      </c>
      <c r="H51" s="597">
        <v>-22.29000000000002</v>
      </c>
    </row>
    <row r="52" spans="2:8" ht="15.9" customHeight="1" thickBot="1">
      <c r="B52" s="616"/>
      <c r="C52" s="605" t="s">
        <v>465</v>
      </c>
      <c r="D52" s="606"/>
      <c r="E52" s="607"/>
      <c r="F52" s="608" t="s">
        <v>537</v>
      </c>
      <c r="G52" s="608" t="s">
        <v>538</v>
      </c>
      <c r="H52" s="609">
        <v>-2.5699999999999932</v>
      </c>
    </row>
    <row r="53" spans="2:8">
      <c r="H53" s="181" t="s">
        <v>75</v>
      </c>
    </row>
    <row r="54" spans="2:8">
      <c r="F54" s="181"/>
      <c r="G54" s="18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C5D03-6002-47AA-95B0-4F6DBCC77C8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1" customWidth="1"/>
    <col min="2" max="2" width="48" style="271" customWidth="1"/>
    <col min="3" max="5" width="17.6640625" style="271" customWidth="1"/>
    <col min="6" max="6" width="4.109375" style="271" customWidth="1"/>
    <col min="7" max="16384" width="9.109375" style="271"/>
  </cols>
  <sheetData>
    <row r="1" spans="1:7">
      <c r="A1" s="271" t="s">
        <v>295</v>
      </c>
    </row>
    <row r="2" spans="1:7" ht="10.199999999999999" customHeight="1" thickBot="1">
      <c r="B2" s="617"/>
      <c r="C2" s="617"/>
      <c r="D2" s="617"/>
      <c r="E2" s="617"/>
    </row>
    <row r="3" spans="1:7" ht="18.600000000000001" customHeight="1" thickBot="1">
      <c r="B3" s="453" t="s">
        <v>539</v>
      </c>
      <c r="C3" s="454"/>
      <c r="D3" s="454"/>
      <c r="E3" s="455"/>
    </row>
    <row r="4" spans="1:7" ht="13.2" customHeight="1" thickBot="1">
      <c r="B4" s="618" t="s">
        <v>540</v>
      </c>
      <c r="C4" s="618"/>
      <c r="D4" s="618"/>
      <c r="E4" s="618"/>
      <c r="F4" s="276"/>
      <c r="G4" s="276"/>
    </row>
    <row r="5" spans="1:7" ht="40.200000000000003" customHeight="1">
      <c r="B5" s="619" t="s">
        <v>541</v>
      </c>
      <c r="C5" s="620" t="s">
        <v>434</v>
      </c>
      <c r="D5" s="620" t="s">
        <v>435</v>
      </c>
      <c r="E5" s="621" t="s">
        <v>195</v>
      </c>
      <c r="F5" s="276"/>
      <c r="G5" s="276"/>
    </row>
    <row r="6" spans="1:7" ht="12.9" customHeight="1">
      <c r="B6" s="622" t="s">
        <v>542</v>
      </c>
      <c r="C6" s="623">
        <v>306.13</v>
      </c>
      <c r="D6" s="624">
        <v>308.14999999999998</v>
      </c>
      <c r="E6" s="625">
        <v>2.0199999999999818</v>
      </c>
    </row>
    <row r="7" spans="1:7" ht="12.9" customHeight="1">
      <c r="B7" s="626" t="s">
        <v>543</v>
      </c>
      <c r="C7" s="627">
        <v>297.11</v>
      </c>
      <c r="D7" s="627">
        <v>298.98</v>
      </c>
      <c r="E7" s="625">
        <v>1.8700000000000045</v>
      </c>
    </row>
    <row r="8" spans="1:7" ht="12.9" customHeight="1">
      <c r="B8" s="626" t="s">
        <v>544</v>
      </c>
      <c r="C8" s="627">
        <v>178.51</v>
      </c>
      <c r="D8" s="627">
        <v>180.69</v>
      </c>
      <c r="E8" s="625">
        <v>2.1800000000000068</v>
      </c>
    </row>
    <row r="9" spans="1:7" ht="12.9" customHeight="1">
      <c r="B9" s="626" t="s">
        <v>545</v>
      </c>
      <c r="C9" s="627">
        <v>321.19</v>
      </c>
      <c r="D9" s="627">
        <v>323.95999999999998</v>
      </c>
      <c r="E9" s="625">
        <v>2.7699999999999818</v>
      </c>
    </row>
    <row r="10" spans="1:7" ht="12.9" customHeight="1" thickBot="1">
      <c r="B10" s="628" t="s">
        <v>546</v>
      </c>
      <c r="C10" s="629">
        <v>281.45999999999998</v>
      </c>
      <c r="D10" s="629">
        <v>284.62</v>
      </c>
      <c r="E10" s="630">
        <v>3.160000000000025</v>
      </c>
    </row>
    <row r="11" spans="1:7" ht="12.9" customHeight="1" thickBot="1">
      <c r="B11" s="631"/>
      <c r="C11" s="632"/>
      <c r="D11" s="632"/>
      <c r="E11" s="633"/>
    </row>
    <row r="12" spans="1:7" ht="15.75" customHeight="1" thickBot="1">
      <c r="B12" s="453" t="s">
        <v>547</v>
      </c>
      <c r="C12" s="454"/>
      <c r="D12" s="454"/>
      <c r="E12" s="455"/>
    </row>
    <row r="13" spans="1:7" ht="12" customHeight="1" thickBot="1">
      <c r="B13" s="634"/>
      <c r="C13" s="634"/>
      <c r="D13" s="634"/>
      <c r="E13" s="634"/>
    </row>
    <row r="14" spans="1:7" ht="40.200000000000003" customHeight="1">
      <c r="B14" s="635" t="s">
        <v>548</v>
      </c>
      <c r="C14" s="620" t="s">
        <v>434</v>
      </c>
      <c r="D14" s="620" t="s">
        <v>435</v>
      </c>
      <c r="E14" s="636" t="s">
        <v>195</v>
      </c>
    </row>
    <row r="15" spans="1:7" ht="12.9" customHeight="1">
      <c r="B15" s="637" t="s">
        <v>549</v>
      </c>
      <c r="C15" s="638"/>
      <c r="D15" s="638"/>
      <c r="E15" s="639"/>
    </row>
    <row r="16" spans="1:7" ht="12.9" customHeight="1">
      <c r="B16" s="637" t="s">
        <v>550</v>
      </c>
      <c r="C16" s="640">
        <v>116.66</v>
      </c>
      <c r="D16" s="640">
        <v>118.64</v>
      </c>
      <c r="E16" s="641">
        <v>1.980000000000004</v>
      </c>
    </row>
    <row r="17" spans="2:5" ht="12.9" customHeight="1">
      <c r="B17" s="637" t="s">
        <v>551</v>
      </c>
      <c r="C17" s="640">
        <v>227.71</v>
      </c>
      <c r="D17" s="640">
        <v>230.58</v>
      </c>
      <c r="E17" s="641">
        <v>2.8700000000000045</v>
      </c>
    </row>
    <row r="18" spans="2:5" ht="12.9" customHeight="1">
      <c r="B18" s="637" t="s">
        <v>552</v>
      </c>
      <c r="C18" s="640">
        <v>104.51</v>
      </c>
      <c r="D18" s="640">
        <v>104.84</v>
      </c>
      <c r="E18" s="641">
        <v>0.32999999999999829</v>
      </c>
    </row>
    <row r="19" spans="2:5" ht="12.9" customHeight="1">
      <c r="B19" s="637" t="s">
        <v>553</v>
      </c>
      <c r="C19" s="640">
        <v>180.23</v>
      </c>
      <c r="D19" s="640">
        <v>183.47</v>
      </c>
      <c r="E19" s="641">
        <v>3.2400000000000091</v>
      </c>
    </row>
    <row r="20" spans="2:5" ht="12.9" customHeight="1">
      <c r="B20" s="642" t="s">
        <v>554</v>
      </c>
      <c r="C20" s="643">
        <v>163.30000000000001</v>
      </c>
      <c r="D20" s="643">
        <v>165.72</v>
      </c>
      <c r="E20" s="644">
        <v>2.4199999999999875</v>
      </c>
    </row>
    <row r="21" spans="2:5" ht="12.9" customHeight="1">
      <c r="B21" s="637" t="s">
        <v>555</v>
      </c>
      <c r="C21" s="645"/>
      <c r="D21" s="645"/>
      <c r="E21" s="646"/>
    </row>
    <row r="22" spans="2:5" ht="12.9" customHeight="1">
      <c r="B22" s="637" t="s">
        <v>556</v>
      </c>
      <c r="C22" s="640">
        <v>238.89</v>
      </c>
      <c r="D22" s="640">
        <v>242.09</v>
      </c>
      <c r="E22" s="646">
        <v>3.2000000000000171</v>
      </c>
    </row>
    <row r="23" spans="2:5" ht="12.9" customHeight="1">
      <c r="B23" s="637" t="s">
        <v>557</v>
      </c>
      <c r="C23" s="627">
        <v>433.18</v>
      </c>
      <c r="D23" s="627">
        <v>435.29</v>
      </c>
      <c r="E23" s="646">
        <v>2.1100000000000136</v>
      </c>
    </row>
    <row r="24" spans="2:5" ht="12.9" customHeight="1">
      <c r="B24" s="637" t="s">
        <v>558</v>
      </c>
      <c r="C24" s="627">
        <v>325</v>
      </c>
      <c r="D24" s="627">
        <v>325</v>
      </c>
      <c r="E24" s="646">
        <v>0</v>
      </c>
    </row>
    <row r="25" spans="2:5" ht="12.9" customHeight="1">
      <c r="B25" s="637" t="s">
        <v>559</v>
      </c>
      <c r="C25" s="627">
        <v>310.8</v>
      </c>
      <c r="D25" s="627">
        <v>314.3</v>
      </c>
      <c r="E25" s="646">
        <v>3.5</v>
      </c>
    </row>
    <row r="26" spans="2:5" ht="12.9" customHeight="1" thickBot="1">
      <c r="B26" s="647" t="s">
        <v>560</v>
      </c>
      <c r="C26" s="648">
        <v>378.18</v>
      </c>
      <c r="D26" s="648">
        <v>380.88</v>
      </c>
      <c r="E26" s="649">
        <v>2.6999999999999886</v>
      </c>
    </row>
    <row r="27" spans="2:5" ht="12.9" customHeight="1">
      <c r="B27" s="650"/>
      <c r="C27" s="651"/>
      <c r="D27" s="651"/>
      <c r="E27" s="652"/>
    </row>
    <row r="28" spans="2:5" ht="18.600000000000001" customHeight="1">
      <c r="B28" s="568" t="s">
        <v>561</v>
      </c>
      <c r="C28" s="568"/>
      <c r="D28" s="568"/>
      <c r="E28" s="568"/>
    </row>
    <row r="29" spans="2:5" ht="10.5" customHeight="1" thickBot="1">
      <c r="B29" s="569"/>
      <c r="C29" s="569"/>
      <c r="D29" s="569"/>
      <c r="E29" s="569"/>
    </row>
    <row r="30" spans="2:5" ht="18.600000000000001" customHeight="1" thickBot="1">
      <c r="B30" s="453" t="s">
        <v>562</v>
      </c>
      <c r="C30" s="454"/>
      <c r="D30" s="454"/>
      <c r="E30" s="455"/>
    </row>
    <row r="31" spans="2:5" ht="14.4" customHeight="1" thickBot="1">
      <c r="B31" s="618" t="s">
        <v>563</v>
      </c>
      <c r="C31" s="618"/>
      <c r="D31" s="618"/>
      <c r="E31" s="618"/>
    </row>
    <row r="32" spans="2:5" ht="40.200000000000003" customHeight="1">
      <c r="B32" s="619" t="s">
        <v>564</v>
      </c>
      <c r="C32" s="620" t="s">
        <v>434</v>
      </c>
      <c r="D32" s="620" t="s">
        <v>435</v>
      </c>
      <c r="E32" s="621" t="s">
        <v>195</v>
      </c>
    </row>
    <row r="33" spans="2:5" ht="15" customHeight="1">
      <c r="B33" s="622" t="s">
        <v>565</v>
      </c>
      <c r="C33" s="623">
        <v>942.46</v>
      </c>
      <c r="D33" s="624">
        <v>943.26</v>
      </c>
      <c r="E33" s="653">
        <v>0.79999999999995453</v>
      </c>
    </row>
    <row r="34" spans="2:5" ht="14.25" customHeight="1">
      <c r="B34" s="626" t="s">
        <v>566</v>
      </c>
      <c r="C34" s="627">
        <v>890.37</v>
      </c>
      <c r="D34" s="624">
        <v>891.76</v>
      </c>
      <c r="E34" s="653">
        <v>1.3899999999999864</v>
      </c>
    </row>
    <row r="35" spans="2:5" ht="12" thickBot="1">
      <c r="B35" s="654" t="s">
        <v>567</v>
      </c>
      <c r="C35" s="655">
        <v>916.42</v>
      </c>
      <c r="D35" s="656">
        <v>917.51</v>
      </c>
      <c r="E35" s="657">
        <v>1.0900000000000318</v>
      </c>
    </row>
    <row r="36" spans="2:5">
      <c r="B36" s="658"/>
      <c r="E36" s="659"/>
    </row>
    <row r="37" spans="2:5" ht="12" thickBot="1">
      <c r="B37" s="660" t="s">
        <v>568</v>
      </c>
      <c r="C37" s="661"/>
      <c r="D37" s="661"/>
      <c r="E37" s="662"/>
    </row>
    <row r="38" spans="2:5" ht="40.200000000000003" customHeight="1">
      <c r="B38" s="663" t="s">
        <v>569</v>
      </c>
      <c r="C38" s="620" t="s">
        <v>434</v>
      </c>
      <c r="D38" s="620" t="s">
        <v>435</v>
      </c>
      <c r="E38" s="664" t="s">
        <v>195</v>
      </c>
    </row>
    <row r="39" spans="2:5">
      <c r="B39" s="665" t="s">
        <v>334</v>
      </c>
      <c r="C39" s="623">
        <v>1034.19</v>
      </c>
      <c r="D39" s="624">
        <v>1039.8699999999999</v>
      </c>
      <c r="E39" s="666">
        <v>5.6799999999998363</v>
      </c>
    </row>
    <row r="40" spans="2:5">
      <c r="B40" s="667" t="s">
        <v>359</v>
      </c>
      <c r="C40" s="627">
        <v>1058.42</v>
      </c>
      <c r="D40" s="627">
        <v>1058.42</v>
      </c>
      <c r="E40" s="666">
        <v>0</v>
      </c>
    </row>
    <row r="41" spans="2:5">
      <c r="B41" s="667" t="s">
        <v>570</v>
      </c>
      <c r="C41" s="627">
        <v>897.32</v>
      </c>
      <c r="D41" s="627">
        <v>897.32</v>
      </c>
      <c r="E41" s="666">
        <v>0</v>
      </c>
    </row>
    <row r="42" spans="2:5">
      <c r="B42" s="667" t="s">
        <v>372</v>
      </c>
      <c r="C42" s="627">
        <v>982.2</v>
      </c>
      <c r="D42" s="627">
        <v>982.2</v>
      </c>
      <c r="E42" s="666">
        <v>0</v>
      </c>
    </row>
    <row r="43" spans="2:5">
      <c r="B43" s="667" t="s">
        <v>571</v>
      </c>
      <c r="C43" s="627">
        <v>969.03</v>
      </c>
      <c r="D43" s="627">
        <v>969.03</v>
      </c>
      <c r="E43" s="666">
        <v>0</v>
      </c>
    </row>
    <row r="44" spans="2:5">
      <c r="B44" s="667" t="s">
        <v>367</v>
      </c>
      <c r="C44" s="627">
        <v>936.54</v>
      </c>
      <c r="D44" s="627">
        <v>936.54</v>
      </c>
      <c r="E44" s="666">
        <v>0</v>
      </c>
    </row>
    <row r="45" spans="2:5">
      <c r="B45" s="667" t="s">
        <v>368</v>
      </c>
      <c r="C45" s="627">
        <v>964.21</v>
      </c>
      <c r="D45" s="627">
        <v>964.21</v>
      </c>
      <c r="E45" s="666">
        <v>0</v>
      </c>
    </row>
    <row r="46" spans="2:5">
      <c r="B46" s="668" t="s">
        <v>313</v>
      </c>
      <c r="C46" s="627">
        <v>971.47</v>
      </c>
      <c r="D46" s="627">
        <v>981.47</v>
      </c>
      <c r="E46" s="666">
        <v>10</v>
      </c>
    </row>
    <row r="47" spans="2:5" ht="12" thickBot="1">
      <c r="B47" s="669" t="s">
        <v>567</v>
      </c>
      <c r="C47" s="655">
        <v>964.47</v>
      </c>
      <c r="D47" s="655">
        <v>966.18</v>
      </c>
      <c r="E47" s="609">
        <v>1.7099999999999227</v>
      </c>
    </row>
    <row r="48" spans="2:5">
      <c r="E48" s="181" t="s">
        <v>75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F2D2-4BA0-4612-8233-E35702A5B56A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67" customWidth="1"/>
    <col min="2" max="2" width="32.88671875" style="567" customWidth="1"/>
    <col min="3" max="11" width="16.6640625" style="567" customWidth="1"/>
    <col min="12" max="12" width="3.33203125" style="567" customWidth="1"/>
    <col min="13" max="13" width="11.44140625" style="567"/>
    <col min="14" max="14" width="16.109375" style="567" customWidth="1"/>
    <col min="15" max="16384" width="11.44140625" style="567"/>
  </cols>
  <sheetData>
    <row r="1" spans="2:20" hidden="1">
      <c r="B1" s="670"/>
      <c r="C1" s="670"/>
      <c r="D1" s="670"/>
      <c r="E1" s="670"/>
      <c r="F1" s="670"/>
      <c r="G1" s="670"/>
      <c r="H1" s="670"/>
      <c r="I1" s="670"/>
      <c r="J1" s="670"/>
      <c r="K1" s="671"/>
      <c r="L1" s="672" t="s">
        <v>572</v>
      </c>
      <c r="M1" s="673"/>
      <c r="N1" s="673"/>
      <c r="O1" s="673"/>
      <c r="P1" s="673"/>
      <c r="Q1" s="673"/>
      <c r="R1" s="673"/>
      <c r="S1" s="673"/>
      <c r="T1" s="673"/>
    </row>
    <row r="2" spans="2:20" ht="21.6" customHeight="1">
      <c r="B2" s="670"/>
      <c r="C2" s="670"/>
      <c r="D2" s="670"/>
      <c r="E2" s="670"/>
      <c r="F2" s="670"/>
      <c r="G2" s="670"/>
      <c r="H2" s="670"/>
      <c r="I2" s="670"/>
      <c r="J2" s="670"/>
      <c r="K2" s="674"/>
      <c r="L2" s="675"/>
      <c r="M2" s="676"/>
      <c r="N2" s="676"/>
      <c r="O2" s="676"/>
      <c r="P2" s="676"/>
      <c r="Q2" s="676"/>
      <c r="R2" s="676"/>
      <c r="S2" s="676"/>
      <c r="T2" s="676"/>
    </row>
    <row r="3" spans="2:20" ht="9.6" customHeight="1"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</row>
    <row r="4" spans="2:20" ht="23.4" customHeight="1" thickBot="1">
      <c r="B4" s="384" t="s">
        <v>573</v>
      </c>
      <c r="C4" s="384"/>
      <c r="D4" s="384"/>
      <c r="E4" s="384"/>
      <c r="F4" s="384"/>
      <c r="G4" s="384"/>
      <c r="H4" s="384"/>
      <c r="I4" s="384"/>
      <c r="J4" s="384"/>
      <c r="K4" s="384"/>
      <c r="L4" s="676"/>
      <c r="M4" s="676"/>
      <c r="N4" s="676"/>
      <c r="O4" s="676"/>
      <c r="P4" s="676"/>
      <c r="Q4" s="676"/>
      <c r="R4" s="676"/>
      <c r="S4" s="670"/>
      <c r="T4" s="670"/>
    </row>
    <row r="5" spans="2:20" ht="21" customHeight="1" thickBot="1">
      <c r="B5" s="453" t="s">
        <v>574</v>
      </c>
      <c r="C5" s="454"/>
      <c r="D5" s="454"/>
      <c r="E5" s="454"/>
      <c r="F5" s="454"/>
      <c r="G5" s="454"/>
      <c r="H5" s="454"/>
      <c r="I5" s="454"/>
      <c r="J5" s="454"/>
      <c r="K5" s="455"/>
      <c r="L5" s="677"/>
      <c r="M5" s="677"/>
      <c r="N5" s="677"/>
      <c r="O5" s="677"/>
      <c r="P5" s="677"/>
      <c r="Q5" s="677"/>
      <c r="R5" s="677"/>
      <c r="S5" s="670"/>
      <c r="T5" s="670"/>
    </row>
    <row r="6" spans="2:20" ht="13.2" customHeight="1">
      <c r="L6" s="676"/>
      <c r="M6" s="676"/>
      <c r="N6" s="676"/>
      <c r="O6" s="676"/>
      <c r="P6" s="676"/>
      <c r="Q6" s="676"/>
      <c r="R6" s="677"/>
      <c r="S6" s="670"/>
      <c r="T6" s="670"/>
    </row>
    <row r="7" spans="2:20" ht="13.2" customHeight="1">
      <c r="B7" s="678" t="s">
        <v>575</v>
      </c>
      <c r="C7" s="678"/>
      <c r="D7" s="678"/>
      <c r="E7" s="678"/>
      <c r="F7" s="678"/>
      <c r="G7" s="678"/>
      <c r="H7" s="678"/>
      <c r="I7" s="678"/>
      <c r="J7" s="678"/>
      <c r="K7" s="678"/>
      <c r="L7" s="676"/>
      <c r="M7" s="676"/>
      <c r="N7" s="676"/>
      <c r="O7" s="676"/>
      <c r="P7" s="676"/>
      <c r="Q7" s="676"/>
      <c r="R7" s="677"/>
      <c r="S7" s="670"/>
      <c r="T7" s="670"/>
    </row>
    <row r="8" spans="2:20" ht="13.8" thickBot="1">
      <c r="B8" s="271"/>
      <c r="C8" s="271"/>
      <c r="D8" s="271"/>
      <c r="E8" s="271"/>
      <c r="F8" s="271"/>
      <c r="G8" s="271"/>
      <c r="H8" s="271"/>
      <c r="I8" s="271"/>
      <c r="J8" s="271"/>
      <c r="K8" s="271"/>
    </row>
    <row r="9" spans="2:20" ht="19.95" customHeight="1">
      <c r="B9" s="679" t="s">
        <v>576</v>
      </c>
      <c r="C9" s="680" t="s">
        <v>577</v>
      </c>
      <c r="D9" s="681"/>
      <c r="E9" s="682"/>
      <c r="F9" s="680" t="s">
        <v>578</v>
      </c>
      <c r="G9" s="681"/>
      <c r="H9" s="682"/>
      <c r="I9" s="680" t="s">
        <v>579</v>
      </c>
      <c r="J9" s="681"/>
      <c r="K9" s="683"/>
    </row>
    <row r="10" spans="2:20" ht="37.200000000000003" customHeight="1">
      <c r="B10" s="684"/>
      <c r="C10" s="685" t="s">
        <v>434</v>
      </c>
      <c r="D10" s="685" t="s">
        <v>435</v>
      </c>
      <c r="E10" s="686" t="s">
        <v>580</v>
      </c>
      <c r="F10" s="685" t="s">
        <v>434</v>
      </c>
      <c r="G10" s="685" t="s">
        <v>435</v>
      </c>
      <c r="H10" s="686" t="s">
        <v>580</v>
      </c>
      <c r="I10" s="685" t="s">
        <v>434</v>
      </c>
      <c r="J10" s="685" t="s">
        <v>435</v>
      </c>
      <c r="K10" s="687" t="s">
        <v>580</v>
      </c>
    </row>
    <row r="11" spans="2:20" ht="30" customHeight="1" thickBot="1">
      <c r="B11" s="688" t="s">
        <v>581</v>
      </c>
      <c r="C11" s="689">
        <v>222.6</v>
      </c>
      <c r="D11" s="689">
        <v>220.36</v>
      </c>
      <c r="E11" s="690">
        <v>-2.2399999999999807</v>
      </c>
      <c r="F11" s="689">
        <v>213.87</v>
      </c>
      <c r="G11" s="689">
        <v>211.58</v>
      </c>
      <c r="H11" s="690">
        <v>-2.289999999999992</v>
      </c>
      <c r="I11" s="689">
        <v>223.72</v>
      </c>
      <c r="J11" s="689">
        <v>221.74</v>
      </c>
      <c r="K11" s="691">
        <v>-1.9799999999999898</v>
      </c>
    </row>
    <row r="12" spans="2:20" ht="19.95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</row>
    <row r="13" spans="2:20" ht="19.95" customHeight="1" thickBot="1"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2:20" ht="19.95" customHeight="1">
      <c r="B14" s="679" t="s">
        <v>576</v>
      </c>
      <c r="C14" s="680" t="s">
        <v>582</v>
      </c>
      <c r="D14" s="681"/>
      <c r="E14" s="682"/>
      <c r="F14" s="680" t="s">
        <v>583</v>
      </c>
      <c r="G14" s="681"/>
      <c r="H14" s="682"/>
      <c r="I14" s="680" t="s">
        <v>584</v>
      </c>
      <c r="J14" s="681"/>
      <c r="K14" s="683"/>
    </row>
    <row r="15" spans="2:20" ht="37.200000000000003" customHeight="1">
      <c r="B15" s="684"/>
      <c r="C15" s="685" t="s">
        <v>434</v>
      </c>
      <c r="D15" s="685" t="s">
        <v>435</v>
      </c>
      <c r="E15" s="686" t="s">
        <v>195</v>
      </c>
      <c r="F15" s="685" t="s">
        <v>434</v>
      </c>
      <c r="G15" s="685" t="s">
        <v>435</v>
      </c>
      <c r="H15" s="686" t="s">
        <v>195</v>
      </c>
      <c r="I15" s="685" t="s">
        <v>434</v>
      </c>
      <c r="J15" s="685" t="s">
        <v>435</v>
      </c>
      <c r="K15" s="687" t="s">
        <v>195</v>
      </c>
    </row>
    <row r="16" spans="2:20" ht="30" customHeight="1" thickBot="1">
      <c r="B16" s="688" t="s">
        <v>581</v>
      </c>
      <c r="C16" s="689">
        <v>223.78</v>
      </c>
      <c r="D16" s="689">
        <v>220.04</v>
      </c>
      <c r="E16" s="690">
        <v>-3.7400000000000091</v>
      </c>
      <c r="F16" s="689">
        <v>217.7</v>
      </c>
      <c r="G16" s="689">
        <v>214.92</v>
      </c>
      <c r="H16" s="690">
        <v>-2.7800000000000011</v>
      </c>
      <c r="I16" s="689">
        <v>210.63</v>
      </c>
      <c r="J16" s="689">
        <v>209.52</v>
      </c>
      <c r="K16" s="691">
        <v>-1.1099999999999852</v>
      </c>
    </row>
    <row r="17" spans="2:11" ht="19.95" customHeight="1"/>
    <row r="18" spans="2:11" ht="19.95" customHeight="1" thickBot="1"/>
    <row r="19" spans="2:11" ht="19.95" customHeight="1" thickBot="1">
      <c r="B19" s="453" t="s">
        <v>585</v>
      </c>
      <c r="C19" s="454"/>
      <c r="D19" s="454"/>
      <c r="E19" s="454"/>
      <c r="F19" s="454"/>
      <c r="G19" s="454"/>
      <c r="H19" s="454"/>
      <c r="I19" s="454"/>
      <c r="J19" s="454"/>
      <c r="K19" s="455"/>
    </row>
    <row r="20" spans="2:11" ht="19.95" customHeight="1">
      <c r="B20" s="292"/>
    </row>
    <row r="21" spans="2:11" ht="19.95" customHeight="1" thickBot="1"/>
    <row r="22" spans="2:11" ht="19.95" customHeight="1">
      <c r="B22" s="679" t="s">
        <v>586</v>
      </c>
      <c r="C22" s="680" t="s">
        <v>587</v>
      </c>
      <c r="D22" s="681"/>
      <c r="E22" s="682"/>
      <c r="F22" s="680" t="s">
        <v>588</v>
      </c>
      <c r="G22" s="681"/>
      <c r="H22" s="682"/>
      <c r="I22" s="680" t="s">
        <v>589</v>
      </c>
      <c r="J22" s="681"/>
      <c r="K22" s="683"/>
    </row>
    <row r="23" spans="2:11" ht="37.200000000000003" customHeight="1">
      <c r="B23" s="684"/>
      <c r="C23" s="692" t="s">
        <v>434</v>
      </c>
      <c r="D23" s="692" t="s">
        <v>435</v>
      </c>
      <c r="E23" s="693" t="s">
        <v>195</v>
      </c>
      <c r="F23" s="692" t="s">
        <v>434</v>
      </c>
      <c r="G23" s="692" t="s">
        <v>435</v>
      </c>
      <c r="H23" s="693" t="s">
        <v>195</v>
      </c>
      <c r="I23" s="692" t="s">
        <v>434</v>
      </c>
      <c r="J23" s="692" t="s">
        <v>435</v>
      </c>
      <c r="K23" s="694" t="s">
        <v>195</v>
      </c>
    </row>
    <row r="24" spans="2:11" ht="30" customHeight="1">
      <c r="B24" s="695" t="s">
        <v>590</v>
      </c>
      <c r="C24" s="696" t="s">
        <v>330</v>
      </c>
      <c r="D24" s="696" t="s">
        <v>330</v>
      </c>
      <c r="E24" s="697" t="s">
        <v>330</v>
      </c>
      <c r="F24" s="696">
        <v>1.8</v>
      </c>
      <c r="G24" s="696">
        <v>1.77</v>
      </c>
      <c r="H24" s="697">
        <v>-3.0000000000000027E-2</v>
      </c>
      <c r="I24" s="696">
        <v>1.77</v>
      </c>
      <c r="J24" s="696">
        <v>1.74</v>
      </c>
      <c r="K24" s="698">
        <v>-3.0000000000000027E-2</v>
      </c>
    </row>
    <row r="25" spans="2:11" ht="30" customHeight="1">
      <c r="B25" s="695" t="s">
        <v>591</v>
      </c>
      <c r="C25" s="696">
        <v>1.75</v>
      </c>
      <c r="D25" s="696">
        <v>1.77</v>
      </c>
      <c r="E25" s="697">
        <v>2.0000000000000018E-2</v>
      </c>
      <c r="F25" s="696">
        <v>1.73</v>
      </c>
      <c r="G25" s="696">
        <v>1.75</v>
      </c>
      <c r="H25" s="697">
        <v>2.0000000000000018E-2</v>
      </c>
      <c r="I25" s="696">
        <v>1.71</v>
      </c>
      <c r="J25" s="696">
        <v>1.73</v>
      </c>
      <c r="K25" s="698">
        <v>2.0000000000000018E-2</v>
      </c>
    </row>
    <row r="26" spans="2:11" ht="30" customHeight="1">
      <c r="B26" s="695" t="s">
        <v>592</v>
      </c>
      <c r="C26" s="696">
        <v>1.74</v>
      </c>
      <c r="D26" s="696">
        <v>1.72</v>
      </c>
      <c r="E26" s="697">
        <v>-2.0000000000000018E-2</v>
      </c>
      <c r="F26" s="696">
        <v>1.73</v>
      </c>
      <c r="G26" s="696">
        <v>1.7</v>
      </c>
      <c r="H26" s="697">
        <v>-3.0000000000000027E-2</v>
      </c>
      <c r="I26" s="696">
        <v>1.72</v>
      </c>
      <c r="J26" s="696">
        <v>1.69</v>
      </c>
      <c r="K26" s="698">
        <v>-3.0000000000000027E-2</v>
      </c>
    </row>
    <row r="27" spans="2:11" ht="30" customHeight="1">
      <c r="B27" s="695" t="s">
        <v>593</v>
      </c>
      <c r="C27" s="696">
        <v>1.78</v>
      </c>
      <c r="D27" s="696">
        <v>1.76</v>
      </c>
      <c r="E27" s="697">
        <v>-2.0000000000000018E-2</v>
      </c>
      <c r="F27" s="696">
        <v>1.76</v>
      </c>
      <c r="G27" s="696">
        <v>1.74</v>
      </c>
      <c r="H27" s="697">
        <v>-2.0000000000000018E-2</v>
      </c>
      <c r="I27" s="696">
        <v>1.76</v>
      </c>
      <c r="J27" s="696">
        <v>1.74</v>
      </c>
      <c r="K27" s="698">
        <v>-2.0000000000000018E-2</v>
      </c>
    </row>
    <row r="28" spans="2:11" ht="30" customHeight="1">
      <c r="B28" s="695" t="s">
        <v>594</v>
      </c>
      <c r="C28" s="696">
        <v>1.78</v>
      </c>
      <c r="D28" s="696">
        <v>1.76</v>
      </c>
      <c r="E28" s="697">
        <v>-2.0000000000000018E-2</v>
      </c>
      <c r="F28" s="696">
        <v>1.75</v>
      </c>
      <c r="G28" s="696">
        <v>1.73</v>
      </c>
      <c r="H28" s="697">
        <v>-2.0000000000000018E-2</v>
      </c>
      <c r="I28" s="696">
        <v>2.27</v>
      </c>
      <c r="J28" s="696">
        <v>2.25</v>
      </c>
      <c r="K28" s="698">
        <v>-2.0000000000000018E-2</v>
      </c>
    </row>
    <row r="29" spans="2:11" ht="30" customHeight="1">
      <c r="B29" s="695" t="s">
        <v>595</v>
      </c>
      <c r="C29" s="696">
        <v>1.76</v>
      </c>
      <c r="D29" s="696">
        <v>1.72</v>
      </c>
      <c r="E29" s="697">
        <v>-4.0000000000000036E-2</v>
      </c>
      <c r="F29" s="696">
        <v>1.74</v>
      </c>
      <c r="G29" s="696">
        <v>1.71</v>
      </c>
      <c r="H29" s="697">
        <v>-3.0000000000000027E-2</v>
      </c>
      <c r="I29" s="696">
        <v>1.74</v>
      </c>
      <c r="J29" s="696">
        <v>1.7</v>
      </c>
      <c r="K29" s="698">
        <v>-4.0000000000000036E-2</v>
      </c>
    </row>
    <row r="30" spans="2:11" ht="30" customHeight="1">
      <c r="B30" s="695" t="s">
        <v>596</v>
      </c>
      <c r="C30" s="696">
        <v>1.74</v>
      </c>
      <c r="D30" s="696">
        <v>1.72</v>
      </c>
      <c r="E30" s="697">
        <v>-2.0000000000000018E-2</v>
      </c>
      <c r="F30" s="696">
        <v>1.73</v>
      </c>
      <c r="G30" s="696">
        <v>1.7</v>
      </c>
      <c r="H30" s="697">
        <v>-3.0000000000000027E-2</v>
      </c>
      <c r="I30" s="696">
        <v>1.96</v>
      </c>
      <c r="J30" s="696">
        <v>1.94</v>
      </c>
      <c r="K30" s="698">
        <v>-2.0000000000000018E-2</v>
      </c>
    </row>
    <row r="31" spans="2:11" ht="30" customHeight="1" thickBot="1">
      <c r="B31" s="699" t="s">
        <v>597</v>
      </c>
      <c r="C31" s="700">
        <v>1.79</v>
      </c>
      <c r="D31" s="700">
        <v>1.77</v>
      </c>
      <c r="E31" s="701">
        <v>-2.0000000000000018E-2</v>
      </c>
      <c r="F31" s="700">
        <v>1.75</v>
      </c>
      <c r="G31" s="700">
        <v>1.73</v>
      </c>
      <c r="H31" s="701">
        <v>-2.0000000000000018E-2</v>
      </c>
      <c r="I31" s="700">
        <v>1.74</v>
      </c>
      <c r="J31" s="700">
        <v>1.72</v>
      </c>
      <c r="K31" s="702">
        <v>-2.0000000000000018E-2</v>
      </c>
    </row>
    <row r="32" spans="2:11" ht="16.5" customHeight="1">
      <c r="B32" s="703" t="s">
        <v>598</v>
      </c>
    </row>
    <row r="33" spans="11:11">
      <c r="K33" s="181" t="s">
        <v>75</v>
      </c>
    </row>
    <row r="34" spans="11:11">
      <c r="K34" s="34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B8AF-7C2E-4C41-A61F-719FD6FE717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1" customWidth="1"/>
    <col min="2" max="2" width="40.88671875" style="271" customWidth="1"/>
    <col min="3" max="5" width="20.6640625" style="271" customWidth="1"/>
    <col min="6" max="6" width="4.109375" style="271" customWidth="1"/>
    <col min="7" max="8" width="10.6640625" style="271" customWidth="1"/>
    <col min="9" max="16384" width="9.109375" style="271"/>
  </cols>
  <sheetData>
    <row r="2" spans="2:8" ht="13.8">
      <c r="E2" s="272"/>
    </row>
    <row r="3" spans="2:8" ht="13.95" customHeight="1" thickBot="1">
      <c r="B3" s="617"/>
      <c r="C3" s="617"/>
      <c r="D3" s="617"/>
      <c r="E3" s="617"/>
      <c r="F3" s="617"/>
      <c r="G3" s="617"/>
      <c r="H3" s="617"/>
    </row>
    <row r="4" spans="2:8" ht="19.95" customHeight="1" thickBot="1">
      <c r="B4" s="453" t="s">
        <v>599</v>
      </c>
      <c r="C4" s="454"/>
      <c r="D4" s="454"/>
      <c r="E4" s="455"/>
      <c r="F4" s="704"/>
      <c r="G4" s="704"/>
      <c r="H4" s="617"/>
    </row>
    <row r="5" spans="2:8" ht="22.95" customHeight="1">
      <c r="B5" s="705" t="s">
        <v>600</v>
      </c>
      <c r="C5" s="705"/>
      <c r="D5" s="705"/>
      <c r="E5" s="705"/>
      <c r="G5" s="617"/>
      <c r="H5" s="617"/>
    </row>
    <row r="6" spans="2:8" ht="15" customHeight="1">
      <c r="B6" s="706"/>
      <c r="C6" s="706"/>
      <c r="D6" s="706"/>
      <c r="E6" s="706"/>
      <c r="F6" s="276"/>
      <c r="G6" s="707"/>
      <c r="H6" s="617"/>
    </row>
    <row r="7" spans="2:8" ht="0.9" customHeight="1" thickBot="1">
      <c r="B7" s="707"/>
      <c r="C7" s="707"/>
      <c r="D7" s="707"/>
      <c r="E7" s="707"/>
      <c r="F7" s="707"/>
      <c r="G7" s="707"/>
      <c r="H7" s="617"/>
    </row>
    <row r="8" spans="2:8" ht="40.200000000000003" customHeight="1">
      <c r="B8" s="708" t="s">
        <v>601</v>
      </c>
      <c r="C8" s="620" t="s">
        <v>434</v>
      </c>
      <c r="D8" s="620" t="s">
        <v>435</v>
      </c>
      <c r="E8" s="709" t="s">
        <v>438</v>
      </c>
      <c r="F8" s="617"/>
      <c r="G8" s="617"/>
      <c r="H8" s="617"/>
    </row>
    <row r="9" spans="2:8" ht="12.9" customHeight="1">
      <c r="B9" s="710" t="s">
        <v>602</v>
      </c>
      <c r="C9" s="711">
        <v>73.69</v>
      </c>
      <c r="D9" s="711">
        <v>73.69</v>
      </c>
      <c r="E9" s="712">
        <v>0</v>
      </c>
      <c r="F9" s="617"/>
      <c r="G9" s="617"/>
      <c r="H9" s="617"/>
    </row>
    <row r="10" spans="2:8" ht="32.1" customHeight="1">
      <c r="B10" s="713" t="s">
        <v>603</v>
      </c>
      <c r="C10" s="714"/>
      <c r="D10" s="714"/>
      <c r="E10" s="715"/>
      <c r="F10" s="617"/>
      <c r="G10" s="617"/>
      <c r="H10" s="617"/>
    </row>
    <row r="11" spans="2:8" ht="12.9" customHeight="1">
      <c r="B11" s="710" t="s">
        <v>604</v>
      </c>
      <c r="C11" s="716">
        <v>172.26</v>
      </c>
      <c r="D11" s="716">
        <v>170.74</v>
      </c>
      <c r="E11" s="712">
        <v>-1.5199999999999818</v>
      </c>
      <c r="F11" s="617"/>
      <c r="G11" s="617"/>
      <c r="H11" s="617"/>
    </row>
    <row r="12" spans="2:8" ht="11.25" hidden="1" customHeight="1">
      <c r="B12" s="717"/>
      <c r="C12" s="718"/>
      <c r="D12" s="718"/>
      <c r="E12" s="719"/>
      <c r="F12" s="617"/>
      <c r="G12" s="617"/>
      <c r="H12" s="617"/>
    </row>
    <row r="13" spans="2:8" ht="32.1" customHeight="1">
      <c r="B13" s="713" t="s">
        <v>605</v>
      </c>
      <c r="C13" s="714"/>
      <c r="D13" s="714"/>
      <c r="E13" s="715"/>
      <c r="F13" s="617"/>
      <c r="G13" s="617"/>
      <c r="H13" s="617"/>
    </row>
    <row r="14" spans="2:8" ht="12.9" customHeight="1">
      <c r="B14" s="710" t="s">
        <v>606</v>
      </c>
      <c r="C14" s="716">
        <v>230</v>
      </c>
      <c r="D14" s="716">
        <v>230</v>
      </c>
      <c r="E14" s="712">
        <v>0</v>
      </c>
      <c r="F14" s="617"/>
      <c r="G14" s="617"/>
      <c r="H14" s="617"/>
    </row>
    <row r="15" spans="2:8" ht="12.9" customHeight="1">
      <c r="B15" s="710" t="s">
        <v>607</v>
      </c>
      <c r="C15" s="716">
        <v>280</v>
      </c>
      <c r="D15" s="716">
        <v>280</v>
      </c>
      <c r="E15" s="712">
        <v>0</v>
      </c>
      <c r="F15" s="617"/>
      <c r="G15" s="617"/>
      <c r="H15" s="617"/>
    </row>
    <row r="16" spans="2:8" ht="12.9" customHeight="1" thickBot="1">
      <c r="B16" s="720" t="s">
        <v>608</v>
      </c>
      <c r="C16" s="721">
        <v>261.81</v>
      </c>
      <c r="D16" s="721">
        <v>261.81</v>
      </c>
      <c r="E16" s="722">
        <v>0</v>
      </c>
      <c r="F16" s="617"/>
      <c r="G16" s="617"/>
      <c r="H16" s="617"/>
    </row>
    <row r="17" spans="2:8" ht="0.9" customHeight="1">
      <c r="B17" s="723">
        <v>5</v>
      </c>
      <c r="C17" s="723"/>
      <c r="D17" s="723"/>
      <c r="E17" s="723"/>
      <c r="F17" s="617"/>
      <c r="G17" s="617"/>
      <c r="H17" s="617"/>
    </row>
    <row r="18" spans="2:8" ht="21.9" customHeight="1" thickBot="1">
      <c r="B18" s="724"/>
      <c r="C18" s="724"/>
      <c r="D18" s="724"/>
      <c r="E18" s="724"/>
      <c r="F18" s="617"/>
      <c r="G18" s="617"/>
      <c r="H18" s="617"/>
    </row>
    <row r="19" spans="2:8" ht="14.4" customHeight="1" thickBot="1">
      <c r="B19" s="453" t="s">
        <v>609</v>
      </c>
      <c r="C19" s="454"/>
      <c r="D19" s="454"/>
      <c r="E19" s="455"/>
      <c r="F19" s="617"/>
      <c r="G19" s="617"/>
      <c r="H19" s="617"/>
    </row>
    <row r="20" spans="2:8" ht="21.75" customHeight="1">
      <c r="B20" s="705" t="s">
        <v>600</v>
      </c>
      <c r="C20" s="705"/>
      <c r="D20" s="705"/>
      <c r="E20" s="705"/>
      <c r="F20" s="617"/>
      <c r="G20" s="617"/>
      <c r="H20" s="617"/>
    </row>
    <row r="21" spans="2:8" ht="12" customHeight="1" thickBot="1">
      <c r="B21" s="725"/>
      <c r="C21" s="725"/>
      <c r="D21" s="725"/>
      <c r="E21" s="725"/>
      <c r="F21" s="617"/>
      <c r="G21" s="617"/>
      <c r="H21" s="617"/>
    </row>
    <row r="22" spans="2:8" ht="40.200000000000003" customHeight="1">
      <c r="B22" s="708" t="s">
        <v>610</v>
      </c>
      <c r="C22" s="620" t="s">
        <v>434</v>
      </c>
      <c r="D22" s="620" t="s">
        <v>435</v>
      </c>
      <c r="E22" s="709" t="s">
        <v>438</v>
      </c>
      <c r="F22" s="617"/>
      <c r="G22" s="617"/>
      <c r="H22" s="617"/>
    </row>
    <row r="23" spans="2:8" ht="12.75" customHeight="1">
      <c r="B23" s="710" t="s">
        <v>611</v>
      </c>
      <c r="C23" s="726">
        <v>717.14</v>
      </c>
      <c r="D23" s="726">
        <v>720</v>
      </c>
      <c r="E23" s="712">
        <v>2.8600000000000136</v>
      </c>
      <c r="F23" s="617"/>
      <c r="G23" s="617"/>
      <c r="H23" s="617"/>
    </row>
    <row r="24" spans="2:8">
      <c r="B24" s="710" t="s">
        <v>612</v>
      </c>
      <c r="C24" s="726">
        <v>975.71</v>
      </c>
      <c r="D24" s="726">
        <v>980</v>
      </c>
      <c r="E24" s="712">
        <v>4.2899999999999636</v>
      </c>
    </row>
    <row r="25" spans="2:8" ht="32.1" customHeight="1">
      <c r="B25" s="713" t="s">
        <v>605</v>
      </c>
      <c r="C25" s="727"/>
      <c r="D25" s="727"/>
      <c r="E25" s="728"/>
    </row>
    <row r="26" spans="2:8" ht="14.25" customHeight="1">
      <c r="B26" s="710" t="s">
        <v>613</v>
      </c>
      <c r="C26" s="726">
        <v>492.36</v>
      </c>
      <c r="D26" s="726">
        <v>499.42</v>
      </c>
      <c r="E26" s="712">
        <v>7.0600000000000023</v>
      </c>
    </row>
    <row r="27" spans="2:8" ht="32.1" customHeight="1">
      <c r="B27" s="713" t="s">
        <v>614</v>
      </c>
      <c r="C27" s="727"/>
      <c r="D27" s="727"/>
      <c r="E27" s="729"/>
    </row>
    <row r="28" spans="2:8" ht="14.25" customHeight="1">
      <c r="B28" s="710" t="s">
        <v>615</v>
      </c>
      <c r="C28" s="730">
        <v>398.65</v>
      </c>
      <c r="D28" s="730">
        <v>397.93</v>
      </c>
      <c r="E28" s="731">
        <v>-0.71999999999997044</v>
      </c>
    </row>
    <row r="29" spans="2:8" ht="32.1" customHeight="1">
      <c r="B29" s="713" t="s">
        <v>616</v>
      </c>
      <c r="C29" s="727"/>
      <c r="D29" s="727"/>
      <c r="E29" s="728"/>
    </row>
    <row r="30" spans="2:8">
      <c r="B30" s="710" t="s">
        <v>617</v>
      </c>
      <c r="C30" s="730" t="s">
        <v>304</v>
      </c>
      <c r="D30" s="730">
        <v>376.09</v>
      </c>
      <c r="E30" s="731" t="s">
        <v>304</v>
      </c>
    </row>
    <row r="31" spans="2:8" ht="27.75" customHeight="1">
      <c r="B31" s="713" t="s">
        <v>618</v>
      </c>
      <c r="C31" s="727"/>
      <c r="D31" s="727"/>
      <c r="E31" s="728"/>
    </row>
    <row r="32" spans="2:8">
      <c r="B32" s="710" t="s">
        <v>619</v>
      </c>
      <c r="C32" s="730">
        <v>260.98</v>
      </c>
      <c r="D32" s="730">
        <v>261.5</v>
      </c>
      <c r="E32" s="731">
        <v>0.51999999999998181</v>
      </c>
    </row>
    <row r="33" spans="2:5">
      <c r="B33" s="710" t="s">
        <v>620</v>
      </c>
      <c r="C33" s="730">
        <v>297.23</v>
      </c>
      <c r="D33" s="730">
        <v>297.75</v>
      </c>
      <c r="E33" s="731">
        <v>0.51999999999998181</v>
      </c>
    </row>
    <row r="34" spans="2:5">
      <c r="B34" s="710" t="s">
        <v>621</v>
      </c>
      <c r="C34" s="732" t="s">
        <v>304</v>
      </c>
      <c r="D34" s="732" t="s">
        <v>304</v>
      </c>
      <c r="E34" s="726" t="s">
        <v>304</v>
      </c>
    </row>
    <row r="35" spans="2:5" ht="32.1" customHeight="1">
      <c r="B35" s="713" t="s">
        <v>622</v>
      </c>
      <c r="C35" s="727"/>
      <c r="D35" s="727"/>
      <c r="E35" s="729"/>
    </row>
    <row r="36" spans="2:5" ht="16.5" customHeight="1">
      <c r="B36" s="710" t="s">
        <v>623</v>
      </c>
      <c r="C36" s="730">
        <v>182.61</v>
      </c>
      <c r="D36" s="730">
        <v>182.61</v>
      </c>
      <c r="E36" s="731">
        <v>0</v>
      </c>
    </row>
    <row r="37" spans="2:5" ht="23.25" customHeight="1">
      <c r="B37" s="713" t="s">
        <v>624</v>
      </c>
      <c r="C37" s="727"/>
      <c r="D37" s="727"/>
      <c r="E37" s="729"/>
    </row>
    <row r="38" spans="2:5" ht="13.5" customHeight="1">
      <c r="B38" s="710" t="s">
        <v>625</v>
      </c>
      <c r="C38" s="730">
        <v>418</v>
      </c>
      <c r="D38" s="730">
        <v>418</v>
      </c>
      <c r="E38" s="731">
        <v>0</v>
      </c>
    </row>
    <row r="39" spans="2:5" ht="32.1" customHeight="1">
      <c r="B39" s="713" t="s">
        <v>626</v>
      </c>
      <c r="C39" s="727"/>
      <c r="D39" s="727"/>
      <c r="E39" s="728"/>
    </row>
    <row r="40" spans="2:5" ht="16.5" customHeight="1" thickBot="1">
      <c r="B40" s="720" t="s">
        <v>627</v>
      </c>
      <c r="C40" s="733">
        <v>126.09</v>
      </c>
      <c r="D40" s="733">
        <v>126.09</v>
      </c>
      <c r="E40" s="734">
        <v>0</v>
      </c>
    </row>
    <row r="41" spans="2:5">
      <c r="B41" s="271" t="s">
        <v>628</v>
      </c>
    </row>
    <row r="42" spans="2:5">
      <c r="C42" s="341"/>
      <c r="D42" s="341"/>
      <c r="E42" s="341"/>
    </row>
    <row r="43" spans="2:5" ht="13.2" customHeight="1" thickBot="1">
      <c r="B43" s="341"/>
      <c r="C43" s="341"/>
      <c r="D43" s="341"/>
      <c r="E43" s="341"/>
    </row>
    <row r="44" spans="2:5">
      <c r="B44" s="735"/>
      <c r="C44" s="588"/>
      <c r="D44" s="588"/>
      <c r="E44" s="736"/>
    </row>
    <row r="45" spans="2:5">
      <c r="B45" s="611"/>
      <c r="E45" s="737"/>
    </row>
    <row r="46" spans="2:5" ht="12.75" customHeight="1">
      <c r="B46" s="738" t="s">
        <v>629</v>
      </c>
      <c r="C46" s="739"/>
      <c r="D46" s="739"/>
      <c r="E46" s="740"/>
    </row>
    <row r="47" spans="2:5" ht="18" customHeight="1">
      <c r="B47" s="738"/>
      <c r="C47" s="739"/>
      <c r="D47" s="739"/>
      <c r="E47" s="740"/>
    </row>
    <row r="48" spans="2:5">
      <c r="B48" s="611"/>
      <c r="E48" s="737"/>
    </row>
    <row r="49" spans="2:5" ht="13.8">
      <c r="B49" s="741" t="s">
        <v>630</v>
      </c>
      <c r="C49" s="742"/>
      <c r="D49" s="742"/>
      <c r="E49" s="743"/>
    </row>
    <row r="50" spans="2:5">
      <c r="B50" s="611"/>
      <c r="E50" s="737"/>
    </row>
    <row r="51" spans="2:5">
      <c r="B51" s="611"/>
      <c r="E51" s="737"/>
    </row>
    <row r="52" spans="2:5" ht="12" thickBot="1">
      <c r="B52" s="744"/>
      <c r="C52" s="606"/>
      <c r="D52" s="606"/>
      <c r="E52" s="745"/>
    </row>
    <row r="54" spans="2:5">
      <c r="E54" s="181" t="s">
        <v>75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0CF13A8-CD53-452B-9D81-E0500B1D263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48F3-4426-4AA8-8F78-64A9C61357E6}">
  <sheetPr>
    <pageSetUpPr fitToPage="1"/>
  </sheetPr>
  <dimension ref="A1:Q92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218.31</v>
      </c>
      <c r="E11" s="30">
        <v>220.7</v>
      </c>
      <c r="F11" s="31">
        <v>2.3899999999999864</v>
      </c>
      <c r="G11" s="32">
        <v>1.0947734872429038</v>
      </c>
    </row>
    <row r="12" spans="2:7" ht="20.100000000000001" customHeight="1">
      <c r="B12" s="28" t="s">
        <v>14</v>
      </c>
      <c r="C12" s="29" t="s">
        <v>16</v>
      </c>
      <c r="D12" s="30">
        <v>279.39</v>
      </c>
      <c r="E12" s="30">
        <v>277.69</v>
      </c>
      <c r="F12" s="31">
        <v>-1.6999999999999886</v>
      </c>
      <c r="G12" s="32">
        <v>-0.60846844912128972</v>
      </c>
    </row>
    <row r="13" spans="2:7" ht="20.100000000000001" customHeight="1">
      <c r="B13" s="28" t="s">
        <v>14</v>
      </c>
      <c r="C13" s="29" t="s">
        <v>17</v>
      </c>
      <c r="D13" s="30">
        <v>197.43</v>
      </c>
      <c r="E13" s="30">
        <v>200.31</v>
      </c>
      <c r="F13" s="31">
        <v>2.8799999999999955</v>
      </c>
      <c r="G13" s="32">
        <v>1.4587448716000608</v>
      </c>
    </row>
    <row r="14" spans="2:7" ht="20.100000000000001" customHeight="1">
      <c r="B14" s="28" t="s">
        <v>14</v>
      </c>
      <c r="C14" s="29" t="s">
        <v>18</v>
      </c>
      <c r="D14" s="30">
        <v>213.41</v>
      </c>
      <c r="E14" s="30">
        <v>214.42</v>
      </c>
      <c r="F14" s="31">
        <v>1.0099999999999909</v>
      </c>
      <c r="G14" s="32">
        <v>0.47326741952110751</v>
      </c>
    </row>
    <row r="15" spans="2:7" ht="20.100000000000001" customHeight="1" thickBot="1">
      <c r="B15" s="28" t="s">
        <v>14</v>
      </c>
      <c r="C15" s="29" t="s">
        <v>19</v>
      </c>
      <c r="D15" s="30">
        <v>226.18</v>
      </c>
      <c r="E15" s="30">
        <v>226.77</v>
      </c>
      <c r="F15" s="31">
        <v>0.59000000000000341</v>
      </c>
      <c r="G15" s="32">
        <v>0.26085418693075724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611.63</v>
      </c>
      <c r="E17" s="30">
        <v>611.63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29" t="s">
        <v>23</v>
      </c>
      <c r="D18" s="30">
        <v>534.85</v>
      </c>
      <c r="E18" s="30">
        <v>534.85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29" t="s">
        <v>25</v>
      </c>
      <c r="D19" s="30">
        <v>1077.1300000000001</v>
      </c>
      <c r="E19" s="30">
        <v>1077.1300000000001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29" t="s">
        <v>26</v>
      </c>
      <c r="D20" s="30">
        <v>748.4</v>
      </c>
      <c r="E20" s="30">
        <v>748.4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29" t="s">
        <v>27</v>
      </c>
      <c r="D21" s="30">
        <v>786.41</v>
      </c>
      <c r="E21" s="30">
        <v>786.41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459.06</v>
      </c>
      <c r="E22" s="30">
        <v>459.06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7"/>
      <c r="E23" s="37"/>
      <c r="F23" s="34"/>
      <c r="G23" s="38"/>
    </row>
    <row r="24" spans="2:12" ht="20.100000000000001" customHeight="1">
      <c r="B24" s="28" t="s">
        <v>30</v>
      </c>
      <c r="C24" s="39" t="s">
        <v>31</v>
      </c>
      <c r="D24" s="40">
        <v>467.37</v>
      </c>
      <c r="E24" s="40">
        <v>467.51</v>
      </c>
      <c r="F24" s="31">
        <v>0.13999999999998636</v>
      </c>
      <c r="G24" s="32">
        <v>2.9954853756123612E-2</v>
      </c>
    </row>
    <row r="25" spans="2:12" ht="20.100000000000001" customHeight="1">
      <c r="B25" s="28" t="s">
        <v>30</v>
      </c>
      <c r="C25" s="39" t="s">
        <v>32</v>
      </c>
      <c r="D25" s="40">
        <v>395.06</v>
      </c>
      <c r="E25" s="40">
        <v>395.62</v>
      </c>
      <c r="F25" s="31">
        <v>0.56000000000000227</v>
      </c>
      <c r="G25" s="32">
        <v>0.1417506201589589</v>
      </c>
    </row>
    <row r="26" spans="2:12" ht="20.100000000000001" customHeight="1" thickBot="1">
      <c r="B26" s="36" t="s">
        <v>30</v>
      </c>
      <c r="C26" s="39" t="s">
        <v>33</v>
      </c>
      <c r="D26" s="40">
        <v>417.79</v>
      </c>
      <c r="E26" s="40">
        <v>420.01</v>
      </c>
      <c r="F26" s="31">
        <v>2.2199999999999704</v>
      </c>
      <c r="G26" s="32">
        <v>0.53136743339955217</v>
      </c>
      <c r="J26" s="41"/>
    </row>
    <row r="27" spans="2:12" ht="20.100000000000001" customHeight="1" thickBot="1">
      <c r="B27" s="23"/>
      <c r="C27" s="24" t="s">
        <v>34</v>
      </c>
      <c r="D27" s="37"/>
      <c r="E27" s="37"/>
      <c r="F27" s="34"/>
      <c r="G27" s="38"/>
      <c r="K27" s="41"/>
    </row>
    <row r="28" spans="2:12" ht="20.100000000000001" customHeight="1">
      <c r="B28" s="42" t="s">
        <v>35</v>
      </c>
      <c r="C28" s="43" t="s">
        <v>36</v>
      </c>
      <c r="D28" s="44">
        <v>212.58</v>
      </c>
      <c r="E28" s="44">
        <v>210.03</v>
      </c>
      <c r="F28" s="31">
        <v>-2.5500000000000114</v>
      </c>
      <c r="G28" s="32">
        <v>-1.1995484053062455</v>
      </c>
      <c r="J28" s="41"/>
    </row>
    <row r="29" spans="2:12" ht="20.100000000000001" customHeight="1" thickBot="1">
      <c r="B29" s="42" t="s">
        <v>35</v>
      </c>
      <c r="C29" s="45" t="s">
        <v>37</v>
      </c>
      <c r="D29" s="46">
        <v>435.48</v>
      </c>
      <c r="E29" s="46">
        <v>434.78</v>
      </c>
      <c r="F29" s="31">
        <v>-0.70000000000004547</v>
      </c>
      <c r="G29" s="32">
        <v>-0.16074216956002374</v>
      </c>
      <c r="L29" s="41"/>
    </row>
    <row r="30" spans="2:12" ht="20.100000000000001" customHeight="1" thickBot="1">
      <c r="B30" s="23"/>
      <c r="C30" s="24" t="s">
        <v>38</v>
      </c>
      <c r="D30" s="37"/>
      <c r="E30" s="37"/>
      <c r="F30" s="34"/>
      <c r="G30" s="38"/>
      <c r="J30" s="41"/>
    </row>
    <row r="31" spans="2:12" ht="20.100000000000001" customHeight="1">
      <c r="B31" s="28" t="s">
        <v>39</v>
      </c>
      <c r="C31" s="47" t="s">
        <v>40</v>
      </c>
      <c r="D31" s="40">
        <v>203.69</v>
      </c>
      <c r="E31" s="40">
        <v>203.31</v>
      </c>
      <c r="F31" s="31">
        <v>-0.37999999999999545</v>
      </c>
      <c r="G31" s="32">
        <v>-0.18655800481123208</v>
      </c>
      <c r="K31" s="41"/>
    </row>
    <row r="32" spans="2:12" ht="20.100000000000001" customHeight="1">
      <c r="B32" s="28" t="s">
        <v>39</v>
      </c>
      <c r="C32" s="39" t="s">
        <v>41</v>
      </c>
      <c r="D32" s="40">
        <v>178.49</v>
      </c>
      <c r="E32" s="40">
        <v>178.33</v>
      </c>
      <c r="F32" s="31">
        <v>-0.15999999999999659</v>
      </c>
      <c r="G32" s="32">
        <v>-8.9640876239570844E-2</v>
      </c>
      <c r="I32" s="41"/>
    </row>
    <row r="33" spans="2:17" ht="20.100000000000001" customHeight="1">
      <c r="B33" s="42" t="s">
        <v>30</v>
      </c>
      <c r="C33" s="48" t="s">
        <v>42</v>
      </c>
      <c r="D33" s="49">
        <v>266.27</v>
      </c>
      <c r="E33" s="49">
        <v>265.11</v>
      </c>
      <c r="F33" s="31">
        <v>-1.1599999999999682</v>
      </c>
      <c r="G33" s="32">
        <v>-0.4356480264393241</v>
      </c>
      <c r="L33" s="41"/>
      <c r="P33" s="41"/>
    </row>
    <row r="34" spans="2:17" ht="20.100000000000001" customHeight="1">
      <c r="B34" s="42" t="s">
        <v>21</v>
      </c>
      <c r="C34" s="50" t="s">
        <v>43</v>
      </c>
      <c r="D34" s="51">
        <v>740.13</v>
      </c>
      <c r="E34" s="51">
        <v>908.33</v>
      </c>
      <c r="F34" s="31">
        <v>168.20000000000005</v>
      </c>
      <c r="G34" s="32">
        <v>22.725737370461943</v>
      </c>
    </row>
    <row r="35" spans="2:17" ht="20.100000000000001" customHeight="1">
      <c r="B35" s="42" t="s">
        <v>21</v>
      </c>
      <c r="C35" s="48" t="s">
        <v>44</v>
      </c>
      <c r="D35" s="51">
        <v>530.26</v>
      </c>
      <c r="E35" s="51">
        <v>521.4</v>
      </c>
      <c r="F35" s="31">
        <v>-8.8600000000000136</v>
      </c>
      <c r="G35" s="32">
        <v>-1.6708784369931777</v>
      </c>
    </row>
    <row r="36" spans="2:17" ht="20.100000000000001" customHeight="1" thickBot="1">
      <c r="B36" s="42" t="s">
        <v>21</v>
      </c>
      <c r="C36" s="45" t="s">
        <v>45</v>
      </c>
      <c r="D36" s="46">
        <v>300.95999999999998</v>
      </c>
      <c r="E36" s="46">
        <v>301.56</v>
      </c>
      <c r="F36" s="31">
        <v>0.60000000000002274</v>
      </c>
      <c r="G36" s="32">
        <v>0.19936204146731029</v>
      </c>
    </row>
    <row r="37" spans="2:17" ht="20.100000000000001" customHeight="1" thickBot="1">
      <c r="B37" s="52"/>
      <c r="C37" s="53" t="s">
        <v>46</v>
      </c>
      <c r="D37" s="54"/>
      <c r="E37" s="54"/>
      <c r="F37" s="54"/>
      <c r="G37" s="55"/>
      <c r="K37" s="41"/>
    </row>
    <row r="38" spans="2:17" ht="20.100000000000001" customHeight="1">
      <c r="B38" s="56" t="s">
        <v>47</v>
      </c>
      <c r="C38" s="57" t="s">
        <v>48</v>
      </c>
      <c r="D38" s="30">
        <v>56.63</v>
      </c>
      <c r="E38" s="30">
        <v>48.83</v>
      </c>
      <c r="F38" s="31">
        <v>-7.8000000000000043</v>
      </c>
      <c r="G38" s="32">
        <v>-13.773618223556426</v>
      </c>
      <c r="K38" s="41"/>
    </row>
    <row r="39" spans="2:17" ht="20.100000000000001" customHeight="1" thickBot="1">
      <c r="B39" s="58" t="s">
        <v>47</v>
      </c>
      <c r="C39" s="59" t="s">
        <v>49</v>
      </c>
      <c r="D39" s="60">
        <v>42.69</v>
      </c>
      <c r="E39" s="60">
        <v>43.1</v>
      </c>
      <c r="F39" s="31">
        <v>0.41000000000000369</v>
      </c>
      <c r="G39" s="32">
        <v>0.96041227453736155</v>
      </c>
      <c r="P39" s="41"/>
    </row>
    <row r="40" spans="2:17" ht="20.100000000000001" customHeight="1" thickBot="1">
      <c r="B40" s="61"/>
      <c r="C40" s="62" t="s">
        <v>50</v>
      </c>
      <c r="D40" s="63"/>
      <c r="E40" s="63"/>
      <c r="F40" s="54"/>
      <c r="G40" s="55"/>
      <c r="K40" s="41"/>
      <c r="L40" s="41"/>
    </row>
    <row r="41" spans="2:17" ht="20.100000000000001" customHeight="1">
      <c r="B41" s="64" t="s">
        <v>51</v>
      </c>
      <c r="C41" s="57" t="s">
        <v>52</v>
      </c>
      <c r="D41" s="65">
        <v>743.1</v>
      </c>
      <c r="E41" s="65">
        <v>740.22</v>
      </c>
      <c r="F41" s="31">
        <v>-2.8799999999999955</v>
      </c>
      <c r="G41" s="32">
        <v>-0.38756560355268732</v>
      </c>
      <c r="K41" s="41"/>
      <c r="L41" s="41"/>
    </row>
    <row r="42" spans="2:17" ht="20.100000000000001" customHeight="1">
      <c r="B42" s="36" t="s">
        <v>51</v>
      </c>
      <c r="C42" s="66" t="s">
        <v>53</v>
      </c>
      <c r="D42" s="49">
        <v>685.97</v>
      </c>
      <c r="E42" s="49">
        <v>695.22</v>
      </c>
      <c r="F42" s="31">
        <v>9.25</v>
      </c>
      <c r="G42" s="32">
        <v>1.3484554718136366</v>
      </c>
      <c r="J42" s="41"/>
      <c r="K42" s="41"/>
      <c r="L42" s="41"/>
      <c r="M42" s="41"/>
    </row>
    <row r="43" spans="2:17" ht="20.100000000000001" customHeight="1">
      <c r="B43" s="36" t="s">
        <v>51</v>
      </c>
      <c r="C43" s="66" t="s">
        <v>54</v>
      </c>
      <c r="D43" s="49">
        <v>654.55999999999995</v>
      </c>
      <c r="E43" s="49">
        <v>668.06</v>
      </c>
      <c r="F43" s="31">
        <v>13.5</v>
      </c>
      <c r="G43" s="32">
        <v>2.0624541676851749</v>
      </c>
      <c r="L43" s="41"/>
    </row>
    <row r="44" spans="2:17" ht="20.100000000000001" customHeight="1">
      <c r="B44" s="36" t="s">
        <v>55</v>
      </c>
      <c r="C44" s="66" t="s">
        <v>56</v>
      </c>
      <c r="D44" s="49">
        <v>653.91999999999996</v>
      </c>
      <c r="E44" s="49">
        <v>661.01</v>
      </c>
      <c r="F44" s="31">
        <v>7.0900000000000318</v>
      </c>
      <c r="G44" s="32">
        <v>1.0842304869097177</v>
      </c>
      <c r="J44" s="41"/>
      <c r="K44" s="41"/>
    </row>
    <row r="45" spans="2:17" ht="20.100000000000001" customHeight="1">
      <c r="B45" s="36" t="s">
        <v>57</v>
      </c>
      <c r="C45" s="66" t="s">
        <v>58</v>
      </c>
      <c r="D45" s="49">
        <v>242.25</v>
      </c>
      <c r="E45" s="49">
        <v>221.69</v>
      </c>
      <c r="F45" s="31">
        <v>-20.560000000000002</v>
      </c>
      <c r="G45" s="32">
        <v>-8.4871001031991682</v>
      </c>
      <c r="J45" s="41"/>
      <c r="K45" s="41"/>
    </row>
    <row r="46" spans="2:17" ht="20.100000000000001" customHeight="1" thickBot="1">
      <c r="B46" s="67" t="s">
        <v>55</v>
      </c>
      <c r="C46" s="68" t="s">
        <v>59</v>
      </c>
      <c r="D46" s="69">
        <v>375.25</v>
      </c>
      <c r="E46" s="69">
        <v>371.11</v>
      </c>
      <c r="F46" s="31">
        <v>-4.1399999999999864</v>
      </c>
      <c r="G46" s="32">
        <v>-1.1032644903397681</v>
      </c>
      <c r="I46" s="41"/>
      <c r="J46" s="41"/>
      <c r="K46" s="41"/>
      <c r="Q46" s="41"/>
    </row>
    <row r="47" spans="2:17" ht="20.100000000000001" customHeight="1" thickBot="1">
      <c r="B47" s="52"/>
      <c r="C47" s="70" t="s">
        <v>60</v>
      </c>
      <c r="D47" s="54"/>
      <c r="E47" s="54"/>
      <c r="F47" s="54"/>
      <c r="G47" s="55"/>
      <c r="I47" s="41"/>
      <c r="J47" s="41"/>
      <c r="K47" s="41"/>
    </row>
    <row r="48" spans="2:17" ht="20.100000000000001" customHeight="1">
      <c r="B48" s="64" t="s">
        <v>55</v>
      </c>
      <c r="C48" s="71" t="s">
        <v>61</v>
      </c>
      <c r="D48" s="65">
        <v>109.79</v>
      </c>
      <c r="E48" s="65">
        <v>109.68</v>
      </c>
      <c r="F48" s="31">
        <v>-0.10999999999999943</v>
      </c>
      <c r="G48" s="32">
        <v>-0.10019127425084662</v>
      </c>
      <c r="I48" s="41"/>
      <c r="J48" s="41"/>
      <c r="K48" s="41"/>
    </row>
    <row r="49" spans="1:12" ht="20.100000000000001" customHeight="1" thickBot="1">
      <c r="B49" s="72" t="s">
        <v>55</v>
      </c>
      <c r="C49" s="73" t="s">
        <v>62</v>
      </c>
      <c r="D49" s="74">
        <v>123.36</v>
      </c>
      <c r="E49" s="74">
        <v>123.26</v>
      </c>
      <c r="F49" s="31">
        <v>-9.9999999999994316E-2</v>
      </c>
      <c r="G49" s="32">
        <v>-8.1063553826197676E-2</v>
      </c>
      <c r="I49" s="41"/>
      <c r="J49" s="41"/>
      <c r="K49" s="41"/>
      <c r="L49" s="41"/>
    </row>
    <row r="50" spans="1:12" ht="20.100000000000001" customHeight="1" thickBot="1">
      <c r="B50" s="23"/>
      <c r="C50" s="24" t="s">
        <v>63</v>
      </c>
      <c r="D50" s="37"/>
      <c r="E50" s="37"/>
      <c r="F50" s="34"/>
      <c r="G50" s="38"/>
      <c r="I50" s="41"/>
      <c r="J50" s="41"/>
      <c r="K50" s="41"/>
    </row>
    <row r="51" spans="1:12" s="75" customFormat="1" ht="20.100000000000001" customHeight="1" thickBot="1">
      <c r="B51" s="76" t="s">
        <v>55</v>
      </c>
      <c r="C51" s="77" t="s">
        <v>64</v>
      </c>
      <c r="D51" s="78">
        <v>108</v>
      </c>
      <c r="E51" s="78">
        <v>111.81</v>
      </c>
      <c r="F51" s="79">
        <v>3.8100000000000023</v>
      </c>
      <c r="G51" s="80">
        <v>3.5277777777777715</v>
      </c>
      <c r="J51" s="81"/>
      <c r="K51" s="81"/>
      <c r="L51" s="81"/>
    </row>
    <row r="52" spans="1:12" s="75" customFormat="1" ht="20.100000000000001" customHeight="1" thickBot="1">
      <c r="B52" s="82"/>
      <c r="C52" s="83" t="s">
        <v>65</v>
      </c>
      <c r="D52" s="54"/>
      <c r="E52" s="54"/>
      <c r="F52" s="84"/>
      <c r="G52" s="85"/>
      <c r="J52" s="81"/>
    </row>
    <row r="53" spans="1:12" s="75" customFormat="1" ht="20.100000000000001" customHeight="1">
      <c r="B53" s="86" t="s">
        <v>66</v>
      </c>
      <c r="C53" s="87" t="s">
        <v>67</v>
      </c>
      <c r="D53" s="88">
        <v>163.27000000000001</v>
      </c>
      <c r="E53" s="88">
        <v>163.5</v>
      </c>
      <c r="F53" s="31">
        <v>0.22999999999998977</v>
      </c>
      <c r="G53" s="89">
        <v>0.14087094996018834</v>
      </c>
    </row>
    <row r="54" spans="1:12" s="75" customFormat="1" ht="20.100000000000001" customHeight="1">
      <c r="B54" s="90" t="s">
        <v>66</v>
      </c>
      <c r="C54" s="91" t="s">
        <v>68</v>
      </c>
      <c r="D54" s="92">
        <v>253</v>
      </c>
      <c r="E54" s="92">
        <v>254</v>
      </c>
      <c r="F54" s="31">
        <v>1</v>
      </c>
      <c r="G54" s="89">
        <v>0.39525691699604693</v>
      </c>
    </row>
    <row r="55" spans="1:12" s="75" customFormat="1" ht="26.25" customHeight="1" thickBot="1">
      <c r="B55" s="93" t="s">
        <v>66</v>
      </c>
      <c r="C55" s="94" t="s">
        <v>69</v>
      </c>
      <c r="D55" s="95">
        <v>147.13999999999999</v>
      </c>
      <c r="E55" s="95">
        <v>143.69</v>
      </c>
      <c r="F55" s="96">
        <v>-3.4499999999999886</v>
      </c>
      <c r="G55" s="97">
        <v>-2.3447057224412049</v>
      </c>
    </row>
    <row r="56" spans="1:12" s="75" customFormat="1" ht="9" customHeight="1">
      <c r="B56" s="98"/>
      <c r="C56" s="99"/>
      <c r="D56" s="100"/>
      <c r="E56" s="100"/>
      <c r="F56" s="100"/>
      <c r="G56" s="101"/>
    </row>
    <row r="57" spans="1:12" s="75" customFormat="1" ht="12" customHeight="1">
      <c r="B57" s="102" t="s">
        <v>70</v>
      </c>
      <c r="C57" s="103"/>
      <c r="F57" s="103"/>
      <c r="G57" s="1"/>
      <c r="H57" s="100"/>
    </row>
    <row r="58" spans="1:12" s="75" customFormat="1" ht="12" customHeight="1">
      <c r="B58" s="104" t="s">
        <v>71</v>
      </c>
      <c r="C58" s="103"/>
      <c r="D58" s="103"/>
      <c r="E58" s="103"/>
      <c r="F58" s="103"/>
      <c r="G58" s="1"/>
      <c r="H58" s="100"/>
    </row>
    <row r="59" spans="1:12" ht="11.25" customHeight="1">
      <c r="A59" s="75"/>
      <c r="B59" s="104" t="s">
        <v>72</v>
      </c>
      <c r="C59" s="103"/>
      <c r="D59" s="103"/>
      <c r="E59" s="103"/>
      <c r="F59" s="103"/>
      <c r="G59" s="16"/>
    </row>
    <row r="60" spans="1:12" ht="12.6" customHeight="1">
      <c r="A60" s="75"/>
      <c r="B60" s="104" t="s">
        <v>73</v>
      </c>
      <c r="C60" s="103"/>
      <c r="D60" s="103"/>
      <c r="E60" s="103"/>
      <c r="F60" s="103"/>
      <c r="G60" s="16"/>
    </row>
    <row r="61" spans="1:12" ht="7.8" customHeight="1">
      <c r="A61" s="75"/>
      <c r="B61" s="104"/>
      <c r="C61" s="103"/>
      <c r="D61" s="103"/>
      <c r="E61" s="103"/>
      <c r="F61" s="103"/>
      <c r="G61" s="105"/>
      <c r="I61" s="41"/>
    </row>
    <row r="62" spans="1:12" ht="21.6" customHeight="1">
      <c r="C62" s="75"/>
      <c r="D62" s="101" t="s">
        <v>74</v>
      </c>
      <c r="E62" s="101"/>
      <c r="F62" s="101"/>
      <c r="G62" s="101"/>
      <c r="H62" s="101"/>
      <c r="I62" s="106"/>
      <c r="K62" s="41"/>
    </row>
    <row r="63" spans="1:12" ht="15" customHeight="1">
      <c r="A63" s="75"/>
      <c r="G63" s="106"/>
    </row>
    <row r="64" spans="1:12" ht="118.2" customHeight="1">
      <c r="A64" s="75"/>
      <c r="G64" s="106"/>
    </row>
    <row r="65" spans="2:9" ht="13.5" customHeight="1">
      <c r="B65" s="16"/>
      <c r="C65" s="16"/>
      <c r="F65" s="16"/>
      <c r="G65" s="107"/>
    </row>
    <row r="66" spans="2:9" ht="15" customHeight="1">
      <c r="B66" s="16"/>
      <c r="C66" s="16"/>
      <c r="D66" s="16"/>
      <c r="E66" s="16"/>
      <c r="F66" s="16"/>
      <c r="G66" s="107"/>
    </row>
    <row r="67" spans="2:9" ht="15" customHeight="1">
      <c r="B67" s="16"/>
      <c r="C67" s="16"/>
      <c r="D67" s="108"/>
      <c r="E67" s="108"/>
      <c r="F67" s="105"/>
      <c r="G67" s="107"/>
    </row>
    <row r="68" spans="2:9" ht="15" customHeight="1">
      <c r="B68" s="109"/>
      <c r="C68" s="110"/>
      <c r="D68" s="106"/>
      <c r="E68" s="106"/>
      <c r="F68" s="111"/>
    </row>
    <row r="69" spans="2:9" ht="15" customHeight="1">
      <c r="B69" s="109"/>
      <c r="C69" s="110"/>
      <c r="D69" s="106"/>
      <c r="E69" s="106"/>
      <c r="F69" s="111"/>
      <c r="G69" s="106"/>
    </row>
    <row r="70" spans="2:9" ht="15" customHeight="1">
      <c r="B70" s="109"/>
      <c r="C70" s="110"/>
      <c r="D70" s="106"/>
      <c r="E70" s="106"/>
      <c r="F70" s="111"/>
      <c r="G70" s="106"/>
      <c r="I70" s="112"/>
    </row>
    <row r="71" spans="2:9" ht="15" customHeight="1">
      <c r="B71" s="109"/>
      <c r="C71" s="110"/>
      <c r="D71" s="106"/>
      <c r="E71" s="106"/>
      <c r="F71" s="111"/>
      <c r="H71" s="112"/>
      <c r="I71" s="112"/>
    </row>
    <row r="72" spans="2:9" ht="15" customHeight="1">
      <c r="B72" s="109"/>
      <c r="C72" s="113"/>
      <c r="D72" s="106"/>
      <c r="E72" s="106"/>
      <c r="F72" s="111"/>
      <c r="H72" s="112"/>
      <c r="I72" s="112"/>
    </row>
    <row r="73" spans="2:9" ht="15" customHeight="1">
      <c r="B73" s="109"/>
      <c r="C73" s="113"/>
      <c r="D73" s="106"/>
      <c r="E73" s="106"/>
      <c r="F73" s="111"/>
      <c r="H73" s="112"/>
    </row>
    <row r="74" spans="2:9" ht="15" customHeight="1">
      <c r="B74" s="114"/>
      <c r="C74" s="113"/>
      <c r="D74" s="106"/>
      <c r="E74" s="106"/>
      <c r="F74" s="111"/>
      <c r="G74" s="106"/>
      <c r="H74" s="112"/>
    </row>
    <row r="75" spans="2:9" ht="15" customHeight="1">
      <c r="B75" s="109"/>
      <c r="C75" s="113"/>
      <c r="D75" s="106"/>
      <c r="E75" s="106"/>
      <c r="F75" s="111"/>
      <c r="H75" s="112"/>
      <c r="I75" s="112"/>
    </row>
    <row r="76" spans="2:9" ht="15" customHeight="1">
      <c r="B76" s="109"/>
      <c r="C76" s="113"/>
      <c r="D76" s="106"/>
      <c r="E76" s="106"/>
      <c r="F76" s="111"/>
      <c r="G76" s="106"/>
      <c r="I76" s="112"/>
    </row>
    <row r="77" spans="2:9" ht="15" customHeight="1">
      <c r="B77" s="109"/>
      <c r="C77" s="113"/>
      <c r="D77" s="106"/>
      <c r="E77" s="106"/>
      <c r="F77" s="111"/>
      <c r="G77" s="115"/>
    </row>
    <row r="78" spans="2:9" ht="15" customHeight="1">
      <c r="B78" s="109"/>
      <c r="C78" s="116"/>
      <c r="D78" s="106"/>
      <c r="E78" s="106"/>
      <c r="F78" s="111"/>
      <c r="G78" s="106"/>
    </row>
    <row r="79" spans="2:9" ht="15" customHeight="1">
      <c r="B79" s="109"/>
      <c r="C79" s="117"/>
      <c r="D79" s="106"/>
      <c r="E79" s="106"/>
      <c r="F79" s="111"/>
      <c r="G79" s="118"/>
    </row>
    <row r="80" spans="2:9" ht="15" customHeight="1">
      <c r="B80" s="109"/>
      <c r="C80" s="117"/>
      <c r="D80" s="106"/>
      <c r="E80" s="106"/>
      <c r="F80" s="111"/>
      <c r="G80" s="119"/>
    </row>
    <row r="81" spans="2:8" ht="15" customHeight="1">
      <c r="B81" s="109"/>
      <c r="C81" s="113"/>
      <c r="D81" s="120"/>
      <c r="E81" s="120"/>
      <c r="F81" s="111"/>
      <c r="G81" s="119"/>
    </row>
    <row r="82" spans="2:8" ht="15" customHeight="1">
      <c r="B82" s="109"/>
      <c r="C82" s="121"/>
      <c r="D82" s="106"/>
      <c r="E82" s="106"/>
      <c r="F82" s="111"/>
    </row>
    <row r="83" spans="2:8" ht="15" customHeight="1">
      <c r="B83" s="122"/>
      <c r="C83" s="121"/>
      <c r="D83" s="123"/>
      <c r="E83" s="123"/>
      <c r="F83" s="111"/>
      <c r="G83" s="124" t="s">
        <v>75</v>
      </c>
    </row>
    <row r="84" spans="2:8" ht="12" customHeight="1">
      <c r="B84" s="122"/>
      <c r="C84" s="121"/>
      <c r="D84" s="106"/>
      <c r="E84" s="106"/>
      <c r="F84" s="111"/>
    </row>
    <row r="85" spans="2:8" ht="15" customHeight="1">
      <c r="B85" s="122"/>
      <c r="C85" s="121"/>
      <c r="D85" s="118"/>
      <c r="E85" s="118"/>
      <c r="F85" s="118"/>
    </row>
    <row r="86" spans="2:8" ht="13.5" customHeight="1">
      <c r="B86" s="121"/>
      <c r="C86" s="119"/>
      <c r="D86" s="119"/>
      <c r="E86" s="119"/>
      <c r="F86" s="119"/>
      <c r="H86" s="112"/>
    </row>
    <row r="87" spans="2:8">
      <c r="B87" s="125"/>
      <c r="C87" s="119"/>
      <c r="D87" s="119"/>
      <c r="E87" s="119"/>
      <c r="F87" s="119"/>
    </row>
    <row r="88" spans="2:8" ht="11.25" customHeight="1">
      <c r="B88" s="125"/>
    </row>
    <row r="89" spans="2:8">
      <c r="B89" s="125"/>
    </row>
    <row r="92" spans="2:8">
      <c r="D92" s="126"/>
      <c r="E92" s="126"/>
    </row>
  </sheetData>
  <mergeCells count="3">
    <mergeCell ref="B2:F2"/>
    <mergeCell ref="B4:G4"/>
    <mergeCell ref="B6:G6"/>
  </mergeCells>
  <conditionalFormatting sqref="F51 G51:G55 G63:G67">
    <cfRule type="cellIs" dxfId="49" priority="5" stopIfTrue="1" operator="lessThan">
      <formula>0</formula>
    </cfRule>
    <cfRule type="cellIs" dxfId="48" priority="6" stopIfTrue="1" operator="greaterThanOrEqual">
      <formula>0</formula>
    </cfRule>
  </conditionalFormatting>
  <conditionalFormatting sqref="F53:F55">
    <cfRule type="cellIs" dxfId="47" priority="3" stopIfTrue="1" operator="lessThan">
      <formula>0</formula>
    </cfRule>
    <cfRule type="cellIs" dxfId="46" priority="4" stopIfTrue="1" operator="greaterThanOrEqual">
      <formula>0</formula>
    </cfRule>
  </conditionalFormatting>
  <conditionalFormatting sqref="F11:G15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F17:G22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F24:G26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F28:G29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F31:G36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F38:G39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F41:G46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F48:G49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37 G40 G47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9:G70 G74 G76 G7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57:H58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I62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155F4-B410-46D2-91B9-73890B47F302}">
  <sheetPr>
    <pageSetUpPr fitToPage="1"/>
  </sheetPr>
  <dimension ref="B1:K87"/>
  <sheetViews>
    <sheetView showGridLines="0" zoomScaleNormal="100" zoomScaleSheetLayoutView="80" workbookViewId="0"/>
  </sheetViews>
  <sheetFormatPr baseColWidth="10" defaultColWidth="11.5546875" defaultRowHeight="12.6"/>
  <cols>
    <col min="1" max="1" width="3.21875" style="75" customWidth="1"/>
    <col min="2" max="2" width="9.44140625" style="75" customWidth="1"/>
    <col min="3" max="3" width="48" style="75" customWidth="1"/>
    <col min="4" max="7" width="28.5546875" style="75" customWidth="1"/>
    <col min="8" max="8" width="3.21875" style="75" customWidth="1"/>
    <col min="9" max="9" width="10.5546875" style="75" customWidth="1"/>
    <col min="10" max="16384" width="11.5546875" style="75"/>
  </cols>
  <sheetData>
    <row r="1" spans="2:7" ht="14.25" customHeight="1"/>
    <row r="2" spans="2:7" ht="7.5" customHeight="1" thickBot="1">
      <c r="B2" s="127"/>
      <c r="C2" s="127"/>
      <c r="D2" s="127"/>
      <c r="E2" s="127"/>
      <c r="F2" s="127"/>
      <c r="G2" s="127"/>
    </row>
    <row r="3" spans="2:7" ht="21" customHeight="1" thickBot="1">
      <c r="B3" s="7" t="s">
        <v>76</v>
      </c>
      <c r="C3" s="8"/>
      <c r="D3" s="8"/>
      <c r="E3" s="8"/>
      <c r="F3" s="8"/>
      <c r="G3" s="9"/>
    </row>
    <row r="4" spans="2:7" ht="14.25" customHeight="1">
      <c r="B4" s="10"/>
      <c r="C4" s="128" t="s">
        <v>3</v>
      </c>
      <c r="D4" s="129" t="s">
        <v>4</v>
      </c>
      <c r="E4" s="129" t="s">
        <v>5</v>
      </c>
      <c r="F4" s="13" t="s">
        <v>6</v>
      </c>
      <c r="G4" s="14" t="s">
        <v>6</v>
      </c>
    </row>
    <row r="5" spans="2:7" ht="13.8">
      <c r="B5" s="15"/>
      <c r="C5" s="130" t="s">
        <v>7</v>
      </c>
      <c r="D5" s="131" t="s">
        <v>77</v>
      </c>
      <c r="E5" s="131" t="s">
        <v>78</v>
      </c>
      <c r="F5" s="18" t="s">
        <v>10</v>
      </c>
      <c r="G5" s="19" t="s">
        <v>10</v>
      </c>
    </row>
    <row r="6" spans="2:7" ht="14.4" thickBot="1">
      <c r="B6" s="132"/>
      <c r="C6" s="133"/>
      <c r="D6" s="20">
        <v>2024</v>
      </c>
      <c r="E6" s="20">
        <v>2024</v>
      </c>
      <c r="F6" s="134" t="s">
        <v>11</v>
      </c>
      <c r="G6" s="135" t="s">
        <v>12</v>
      </c>
    </row>
    <row r="7" spans="2:7" ht="20.100000000000001" customHeight="1" thickBot="1">
      <c r="B7" s="52"/>
      <c r="C7" s="70" t="s">
        <v>79</v>
      </c>
      <c r="D7" s="136"/>
      <c r="E7" s="136"/>
      <c r="F7" s="137"/>
      <c r="G7" s="138"/>
    </row>
    <row r="8" spans="2:7" ht="20.100000000000001" customHeight="1">
      <c r="B8" s="139" t="s">
        <v>14</v>
      </c>
      <c r="C8" s="140" t="s">
        <v>80</v>
      </c>
      <c r="D8" s="141">
        <v>47.835532923747806</v>
      </c>
      <c r="E8" s="141">
        <v>48.483678219172347</v>
      </c>
      <c r="F8" s="142">
        <v>0.64814529542454125</v>
      </c>
      <c r="G8" s="143">
        <v>1.3549452798147144</v>
      </c>
    </row>
    <row r="9" spans="2:7" ht="20.100000000000001" customHeight="1">
      <c r="B9" s="139" t="s">
        <v>14</v>
      </c>
      <c r="C9" s="140" t="s">
        <v>81</v>
      </c>
      <c r="D9" s="141">
        <v>29.167906790603755</v>
      </c>
      <c r="E9" s="141">
        <v>32.438766452287567</v>
      </c>
      <c r="F9" s="142">
        <v>3.2708596616838115</v>
      </c>
      <c r="G9" s="143">
        <v>11.213899184351135</v>
      </c>
    </row>
    <row r="10" spans="2:7" ht="20.100000000000001" customHeight="1">
      <c r="B10" s="139" t="s">
        <v>14</v>
      </c>
      <c r="C10" s="140" t="s">
        <v>82</v>
      </c>
      <c r="D10" s="141">
        <v>28.012467031505658</v>
      </c>
      <c r="E10" s="141">
        <v>25.35</v>
      </c>
      <c r="F10" s="142">
        <v>-2.6624670315056562</v>
      </c>
      <c r="G10" s="143">
        <v>-9.5045789023550782</v>
      </c>
    </row>
    <row r="11" spans="2:7" ht="20.100000000000001" customHeight="1">
      <c r="B11" s="139" t="s">
        <v>14</v>
      </c>
      <c r="C11" s="144" t="s">
        <v>83</v>
      </c>
      <c r="D11" s="141">
        <v>28.012467031505658</v>
      </c>
      <c r="E11" s="141">
        <v>25.351691028762364</v>
      </c>
      <c r="F11" s="142">
        <v>-2.6607760027432938</v>
      </c>
      <c r="G11" s="143">
        <v>-9.4985422017657868</v>
      </c>
    </row>
    <row r="12" spans="2:7" ht="20.100000000000001" customHeight="1">
      <c r="B12" s="139" t="s">
        <v>14</v>
      </c>
      <c r="C12" s="140" t="s">
        <v>84</v>
      </c>
      <c r="D12" s="141">
        <v>26.671196983735371</v>
      </c>
      <c r="E12" s="141">
        <v>27.490654156675078</v>
      </c>
      <c r="F12" s="142">
        <v>0.81945717293970688</v>
      </c>
      <c r="G12" s="143">
        <v>3.0724424308343856</v>
      </c>
    </row>
    <row r="13" spans="2:7" ht="20.100000000000001" customHeight="1">
      <c r="B13" s="139" t="s">
        <v>14</v>
      </c>
      <c r="C13" s="140" t="s">
        <v>85</v>
      </c>
      <c r="D13" s="141">
        <v>57.55</v>
      </c>
      <c r="E13" s="141">
        <v>60.56</v>
      </c>
      <c r="F13" s="142">
        <v>3.0100000000000051</v>
      </c>
      <c r="G13" s="143">
        <v>5.2302345786272895</v>
      </c>
    </row>
    <row r="14" spans="2:7" ht="20.100000000000001" customHeight="1">
      <c r="B14" s="139" t="s">
        <v>14</v>
      </c>
      <c r="C14" s="140" t="s">
        <v>86</v>
      </c>
      <c r="D14" s="141">
        <v>61.343549287908409</v>
      </c>
      <c r="E14" s="141">
        <v>61.980242948896958</v>
      </c>
      <c r="F14" s="142">
        <v>0.63669366098854852</v>
      </c>
      <c r="G14" s="143">
        <v>1.0379146110380759</v>
      </c>
    </row>
    <row r="15" spans="2:7" ht="20.100000000000001" customHeight="1">
      <c r="B15" s="139" t="s">
        <v>14</v>
      </c>
      <c r="C15" s="140" t="s">
        <v>87</v>
      </c>
      <c r="D15" s="141">
        <v>51.049656149607799</v>
      </c>
      <c r="E15" s="141">
        <v>50.229009457352674</v>
      </c>
      <c r="F15" s="142">
        <v>-0.82064669225512432</v>
      </c>
      <c r="G15" s="143">
        <v>-1.60754597415918</v>
      </c>
    </row>
    <row r="16" spans="2:7" ht="20.100000000000001" customHeight="1">
      <c r="B16" s="139" t="s">
        <v>14</v>
      </c>
      <c r="C16" s="140" t="s">
        <v>88</v>
      </c>
      <c r="D16" s="141">
        <v>65.180000000000007</v>
      </c>
      <c r="E16" s="141">
        <v>69.569999999999993</v>
      </c>
      <c r="F16" s="142">
        <v>4.3899999999999864</v>
      </c>
      <c r="G16" s="143">
        <v>6.735194845044461</v>
      </c>
    </row>
    <row r="17" spans="2:7" ht="20.100000000000001" customHeight="1">
      <c r="B17" s="139" t="s">
        <v>14</v>
      </c>
      <c r="C17" s="140" t="s">
        <v>89</v>
      </c>
      <c r="D17" s="141">
        <v>71.671591684538896</v>
      </c>
      <c r="E17" s="141">
        <v>68.294806492493663</v>
      </c>
      <c r="F17" s="142">
        <v>-3.376785192045233</v>
      </c>
      <c r="G17" s="143">
        <v>-4.7114695134832374</v>
      </c>
    </row>
    <row r="18" spans="2:7" ht="20.100000000000001" customHeight="1">
      <c r="B18" s="139" t="s">
        <v>14</v>
      </c>
      <c r="C18" s="140" t="s">
        <v>90</v>
      </c>
      <c r="D18" s="141">
        <v>79.25646726876414</v>
      </c>
      <c r="E18" s="141">
        <v>79.25646726876414</v>
      </c>
      <c r="F18" s="142">
        <v>0</v>
      </c>
      <c r="G18" s="143">
        <v>0</v>
      </c>
    </row>
    <row r="19" spans="2:7" ht="20.100000000000001" customHeight="1">
      <c r="B19" s="139" t="s">
        <v>14</v>
      </c>
      <c r="C19" s="140" t="s">
        <v>91</v>
      </c>
      <c r="D19" s="141">
        <v>154.33322453057613</v>
      </c>
      <c r="E19" s="141">
        <v>195.11532297400879</v>
      </c>
      <c r="F19" s="142">
        <v>40.782098443432659</v>
      </c>
      <c r="G19" s="143">
        <v>26.424704445511665</v>
      </c>
    </row>
    <row r="20" spans="2:7" ht="20.100000000000001" customHeight="1">
      <c r="B20" s="139" t="s">
        <v>14</v>
      </c>
      <c r="C20" s="140" t="s">
        <v>92</v>
      </c>
      <c r="D20" s="141">
        <v>81.881202323624692</v>
      </c>
      <c r="E20" s="141">
        <v>83.67692163025059</v>
      </c>
      <c r="F20" s="142">
        <v>1.7957193066258981</v>
      </c>
      <c r="G20" s="143">
        <v>2.1930788211054164</v>
      </c>
    </row>
    <row r="21" spans="2:7" ht="20.100000000000001" customHeight="1">
      <c r="B21" s="139" t="s">
        <v>14</v>
      </c>
      <c r="C21" s="140" t="s">
        <v>93</v>
      </c>
      <c r="D21" s="141">
        <v>95</v>
      </c>
      <c r="E21" s="141">
        <v>100</v>
      </c>
      <c r="F21" s="142">
        <v>5</v>
      </c>
      <c r="G21" s="143">
        <v>5.2631578947368354</v>
      </c>
    </row>
    <row r="22" spans="2:7" ht="20.100000000000001" customHeight="1">
      <c r="B22" s="139" t="s">
        <v>14</v>
      </c>
      <c r="C22" s="140" t="s">
        <v>94</v>
      </c>
      <c r="D22" s="141">
        <v>70.971024838409008</v>
      </c>
      <c r="E22" s="141">
        <v>74.867654665376946</v>
      </c>
      <c r="F22" s="142">
        <v>3.8966298269679385</v>
      </c>
      <c r="G22" s="143">
        <v>5.4904516819927807</v>
      </c>
    </row>
    <row r="23" spans="2:7" ht="20.100000000000001" customHeight="1">
      <c r="B23" s="139" t="s">
        <v>14</v>
      </c>
      <c r="C23" s="140" t="s">
        <v>95</v>
      </c>
      <c r="D23" s="145">
        <v>637.54999999999995</v>
      </c>
      <c r="E23" s="145">
        <v>592.20000000000005</v>
      </c>
      <c r="F23" s="142">
        <v>-45.349999999999909</v>
      </c>
      <c r="G23" s="143">
        <v>-7.1131675946984387</v>
      </c>
    </row>
    <row r="24" spans="2:7" ht="20.100000000000001" customHeight="1">
      <c r="B24" s="139" t="s">
        <v>14</v>
      </c>
      <c r="C24" s="140" t="s">
        <v>96</v>
      </c>
      <c r="D24" s="145">
        <v>42.000000000000007</v>
      </c>
      <c r="E24" s="145">
        <v>42.000000000000007</v>
      </c>
      <c r="F24" s="142">
        <v>0</v>
      </c>
      <c r="G24" s="143">
        <v>0</v>
      </c>
    </row>
    <row r="25" spans="2:7" ht="20.100000000000001" customHeight="1">
      <c r="B25" s="139" t="s">
        <v>14</v>
      </c>
      <c r="C25" s="140" t="s">
        <v>97</v>
      </c>
      <c r="D25" s="145">
        <v>60.913990809473304</v>
      </c>
      <c r="E25" s="145">
        <v>51.918840579710135</v>
      </c>
      <c r="F25" s="142">
        <v>-8.9951502297631691</v>
      </c>
      <c r="G25" s="143">
        <v>-14.766969148185012</v>
      </c>
    </row>
    <row r="26" spans="2:7" ht="20.100000000000001" customHeight="1">
      <c r="B26" s="139" t="s">
        <v>14</v>
      </c>
      <c r="C26" s="140" t="s">
        <v>98</v>
      </c>
      <c r="D26" s="145">
        <v>177.60847519595643</v>
      </c>
      <c r="E26" s="145">
        <v>199.61976433913611</v>
      </c>
      <c r="F26" s="142">
        <v>22.011289143179681</v>
      </c>
      <c r="G26" s="143">
        <v>12.393152477039465</v>
      </c>
    </row>
    <row r="27" spans="2:7" ht="20.100000000000001" customHeight="1">
      <c r="B27" s="139" t="s">
        <v>14</v>
      </c>
      <c r="C27" s="140" t="s">
        <v>99</v>
      </c>
      <c r="D27" s="141">
        <v>29.630000000000003</v>
      </c>
      <c r="E27" s="141">
        <v>28.969999999999995</v>
      </c>
      <c r="F27" s="142">
        <v>-0.66000000000000725</v>
      </c>
      <c r="G27" s="143">
        <v>-2.2274721565980684</v>
      </c>
    </row>
    <row r="28" spans="2:7" ht="20.100000000000001" customHeight="1">
      <c r="B28" s="139" t="s">
        <v>14</v>
      </c>
      <c r="C28" s="140" t="s">
        <v>100</v>
      </c>
      <c r="D28" s="141">
        <v>75.5</v>
      </c>
      <c r="E28" s="141">
        <v>81.666666666666671</v>
      </c>
      <c r="F28" s="142">
        <v>6.1666666666666714</v>
      </c>
      <c r="G28" s="143">
        <v>8.1677704194260485</v>
      </c>
    </row>
    <row r="29" spans="2:7" ht="20.100000000000001" customHeight="1" thickBot="1">
      <c r="B29" s="139" t="s">
        <v>14</v>
      </c>
      <c r="C29" s="140" t="s">
        <v>101</v>
      </c>
      <c r="D29" s="141">
        <v>85.05239974901842</v>
      </c>
      <c r="E29" s="141">
        <v>75.339601577238739</v>
      </c>
      <c r="F29" s="142">
        <v>-9.7127981717796814</v>
      </c>
      <c r="G29" s="143">
        <v>-11.419781452894014</v>
      </c>
    </row>
    <row r="30" spans="2:7" ht="20.100000000000001" customHeight="1" thickBot="1">
      <c r="B30" s="52"/>
      <c r="C30" s="70" t="s">
        <v>102</v>
      </c>
      <c r="D30" s="146"/>
      <c r="E30" s="146"/>
      <c r="F30" s="147"/>
      <c r="G30" s="148"/>
    </row>
    <row r="31" spans="2:7" ht="20.100000000000001" customHeight="1">
      <c r="B31" s="149" t="s">
        <v>14</v>
      </c>
      <c r="C31" s="150" t="s">
        <v>103</v>
      </c>
      <c r="D31" s="151">
        <v>77.283602274169823</v>
      </c>
      <c r="E31" s="151">
        <v>84.079876364907676</v>
      </c>
      <c r="F31" s="152">
        <v>6.7962740907378532</v>
      </c>
      <c r="G31" s="153">
        <v>8.7939406170891345</v>
      </c>
    </row>
    <row r="32" spans="2:7" ht="20.100000000000001" customHeight="1">
      <c r="B32" s="154" t="s">
        <v>14</v>
      </c>
      <c r="C32" s="155" t="s">
        <v>104</v>
      </c>
      <c r="D32" s="31">
        <v>191.11613874710739</v>
      </c>
      <c r="E32" s="31">
        <v>192.46407986082616</v>
      </c>
      <c r="F32" s="152">
        <v>1.3479411137187753</v>
      </c>
      <c r="G32" s="153">
        <v>0.7052994700266737</v>
      </c>
    </row>
    <row r="33" spans="2:7" ht="20.100000000000001" customHeight="1">
      <c r="B33" s="154" t="s">
        <v>14</v>
      </c>
      <c r="C33" s="155" t="s">
        <v>105</v>
      </c>
      <c r="D33" s="31">
        <v>205</v>
      </c>
      <c r="E33" s="31">
        <v>205</v>
      </c>
      <c r="F33" s="152">
        <v>0</v>
      </c>
      <c r="G33" s="153">
        <v>0</v>
      </c>
    </row>
    <row r="34" spans="2:7" ht="20.100000000000001" customHeight="1">
      <c r="B34" s="154" t="s">
        <v>14</v>
      </c>
      <c r="C34" s="155" t="s">
        <v>106</v>
      </c>
      <c r="D34" s="31">
        <v>109.24655216226117</v>
      </c>
      <c r="E34" s="31">
        <v>130.52665444038672</v>
      </c>
      <c r="F34" s="152">
        <v>21.280102278125554</v>
      </c>
      <c r="G34" s="153">
        <v>19.478969227805692</v>
      </c>
    </row>
    <row r="35" spans="2:7" ht="20.100000000000001" customHeight="1">
      <c r="B35" s="154" t="s">
        <v>14</v>
      </c>
      <c r="C35" s="155" t="s">
        <v>107</v>
      </c>
      <c r="D35" s="31">
        <v>62.818857681299953</v>
      </c>
      <c r="E35" s="31">
        <v>84.176761637325214</v>
      </c>
      <c r="F35" s="152">
        <v>21.357903956025261</v>
      </c>
      <c r="G35" s="153">
        <v>33.999191873848929</v>
      </c>
    </row>
    <row r="36" spans="2:7" ht="20.100000000000001" customHeight="1">
      <c r="B36" s="154" t="s">
        <v>14</v>
      </c>
      <c r="C36" s="155" t="s">
        <v>108</v>
      </c>
      <c r="D36" s="31">
        <v>23.762502918494718</v>
      </c>
      <c r="E36" s="31">
        <v>22.398737523040744</v>
      </c>
      <c r="F36" s="152">
        <v>-1.3637653954539743</v>
      </c>
      <c r="G36" s="153">
        <v>-5.7391487762534155</v>
      </c>
    </row>
    <row r="37" spans="2:7" ht="20.100000000000001" customHeight="1">
      <c r="B37" s="154" t="s">
        <v>14</v>
      </c>
      <c r="C37" s="155" t="s">
        <v>109</v>
      </c>
      <c r="D37" s="31">
        <v>190.62237145740221</v>
      </c>
      <c r="E37" s="31">
        <v>199.28220909384763</v>
      </c>
      <c r="F37" s="152">
        <v>8.6598376364454168</v>
      </c>
      <c r="G37" s="153">
        <v>4.5429282881314919</v>
      </c>
    </row>
    <row r="38" spans="2:7" ht="20.100000000000001" customHeight="1">
      <c r="B38" s="154" t="s">
        <v>14</v>
      </c>
      <c r="C38" s="155" t="s">
        <v>110</v>
      </c>
      <c r="D38" s="31">
        <v>104.6875</v>
      </c>
      <c r="E38" s="31">
        <v>93.510416666666657</v>
      </c>
      <c r="F38" s="152">
        <v>-11.177083333333343</v>
      </c>
      <c r="G38" s="153">
        <v>-10.676616915422898</v>
      </c>
    </row>
    <row r="39" spans="2:7" ht="20.100000000000001" customHeight="1">
      <c r="B39" s="154" t="s">
        <v>14</v>
      </c>
      <c r="C39" s="155" t="s">
        <v>111</v>
      </c>
      <c r="D39" s="31">
        <v>35.863557858376517</v>
      </c>
      <c r="E39" s="31">
        <v>33.520212738536102</v>
      </c>
      <c r="F39" s="152">
        <v>-2.3433451198404143</v>
      </c>
      <c r="G39" s="153">
        <v>-6.5340564622566859</v>
      </c>
    </row>
    <row r="40" spans="2:7" ht="20.100000000000001" customHeight="1">
      <c r="B40" s="154" t="s">
        <v>14</v>
      </c>
      <c r="C40" s="155" t="s">
        <v>112</v>
      </c>
      <c r="D40" s="31">
        <v>198.87409001346373</v>
      </c>
      <c r="E40" s="31">
        <v>212.09245708767889</v>
      </c>
      <c r="F40" s="152">
        <v>13.218367074215166</v>
      </c>
      <c r="G40" s="153">
        <v>6.6466009088063061</v>
      </c>
    </row>
    <row r="41" spans="2:7" ht="20.100000000000001" customHeight="1">
      <c r="B41" s="154" t="s">
        <v>14</v>
      </c>
      <c r="C41" s="155" t="s">
        <v>113</v>
      </c>
      <c r="D41" s="31">
        <v>26.757555529510846</v>
      </c>
      <c r="E41" s="31">
        <v>29.68870336367543</v>
      </c>
      <c r="F41" s="152">
        <v>2.9311478341645838</v>
      </c>
      <c r="G41" s="153">
        <v>10.954467910687242</v>
      </c>
    </row>
    <row r="42" spans="2:7" ht="20.100000000000001" customHeight="1">
      <c r="B42" s="154" t="s">
        <v>14</v>
      </c>
      <c r="C42" s="155" t="s">
        <v>114</v>
      </c>
      <c r="D42" s="31">
        <v>25.795250045524032</v>
      </c>
      <c r="E42" s="31">
        <v>29.192357688307549</v>
      </c>
      <c r="F42" s="152">
        <v>3.3971076427835172</v>
      </c>
      <c r="G42" s="153">
        <v>13.169508482329974</v>
      </c>
    </row>
    <row r="43" spans="2:7" ht="20.100000000000001" customHeight="1">
      <c r="B43" s="154" t="s">
        <v>14</v>
      </c>
      <c r="C43" s="155" t="s">
        <v>115</v>
      </c>
      <c r="D43" s="31">
        <v>77.045659487637025</v>
      </c>
      <c r="E43" s="31">
        <v>68.95429490073532</v>
      </c>
      <c r="F43" s="152">
        <v>-8.0913645869017046</v>
      </c>
      <c r="G43" s="153">
        <v>-10.502038194896713</v>
      </c>
    </row>
    <row r="44" spans="2:7" ht="20.100000000000001" customHeight="1">
      <c r="B44" s="154" t="s">
        <v>14</v>
      </c>
      <c r="C44" s="155" t="s">
        <v>116</v>
      </c>
      <c r="D44" s="31">
        <v>101.56248116495475</v>
      </c>
      <c r="E44" s="31">
        <v>88.198340189494942</v>
      </c>
      <c r="F44" s="152">
        <v>-13.364140975459804</v>
      </c>
      <c r="G44" s="153">
        <v>-13.158541246894288</v>
      </c>
    </row>
    <row r="45" spans="2:7" ht="20.100000000000001" customHeight="1">
      <c r="B45" s="154" t="s">
        <v>14</v>
      </c>
      <c r="C45" s="155" t="s">
        <v>117</v>
      </c>
      <c r="D45" s="31">
        <v>75.259456843190449</v>
      </c>
      <c r="E45" s="31">
        <v>75.630843478754699</v>
      </c>
      <c r="F45" s="152">
        <v>0.37138663556424945</v>
      </c>
      <c r="G45" s="153">
        <v>0.4934750410676827</v>
      </c>
    </row>
    <row r="46" spans="2:7" ht="20.100000000000001" customHeight="1">
      <c r="B46" s="154" t="s">
        <v>14</v>
      </c>
      <c r="C46" s="155" t="s">
        <v>118</v>
      </c>
      <c r="D46" s="31">
        <v>44.091478595266437</v>
      </c>
      <c r="E46" s="31">
        <v>41.942918700433658</v>
      </c>
      <c r="F46" s="152">
        <v>-2.1485598948327791</v>
      </c>
      <c r="G46" s="153">
        <v>-4.8729594998509498</v>
      </c>
    </row>
    <row r="47" spans="2:7" ht="20.100000000000001" customHeight="1">
      <c r="B47" s="154" t="s">
        <v>14</v>
      </c>
      <c r="C47" s="155" t="s">
        <v>119</v>
      </c>
      <c r="D47" s="31">
        <v>95.929928191719355</v>
      </c>
      <c r="E47" s="31">
        <v>113.36038253615456</v>
      </c>
      <c r="F47" s="152">
        <v>17.430454344435205</v>
      </c>
      <c r="G47" s="153">
        <v>18.169985814645685</v>
      </c>
    </row>
    <row r="48" spans="2:7" ht="20.100000000000001" customHeight="1">
      <c r="B48" s="154" t="s">
        <v>14</v>
      </c>
      <c r="C48" s="155" t="s">
        <v>120</v>
      </c>
      <c r="D48" s="31">
        <v>67.540000000000006</v>
      </c>
      <c r="E48" s="31">
        <v>78.540000000000006</v>
      </c>
      <c r="F48" s="152">
        <v>11</v>
      </c>
      <c r="G48" s="153">
        <v>16.286644951140062</v>
      </c>
    </row>
    <row r="49" spans="2:10" ht="20.100000000000001" customHeight="1">
      <c r="B49" s="154" t="s">
        <v>14</v>
      </c>
      <c r="C49" s="155" t="s">
        <v>121</v>
      </c>
      <c r="D49" s="31">
        <v>64.819681574145136</v>
      </c>
      <c r="E49" s="31">
        <v>82.387658749324729</v>
      </c>
      <c r="F49" s="152">
        <v>17.567977175179593</v>
      </c>
      <c r="G49" s="153">
        <v>27.102843995128467</v>
      </c>
    </row>
    <row r="50" spans="2:10" ht="20.100000000000001" customHeight="1">
      <c r="B50" s="154" t="s">
        <v>14</v>
      </c>
      <c r="C50" s="155" t="s">
        <v>122</v>
      </c>
      <c r="D50" s="31">
        <v>29.953203259022541</v>
      </c>
      <c r="E50" s="31">
        <v>30.268849081625621</v>
      </c>
      <c r="F50" s="152">
        <v>0.31564582260308072</v>
      </c>
      <c r="G50" s="153">
        <v>1.0537965501502811</v>
      </c>
    </row>
    <row r="51" spans="2:10" ht="20.100000000000001" customHeight="1" thickBot="1">
      <c r="B51" s="156" t="s">
        <v>14</v>
      </c>
      <c r="C51" s="157" t="s">
        <v>123</v>
      </c>
      <c r="D51" s="158">
        <v>62.352985281782423</v>
      </c>
      <c r="E51" s="159">
        <v>64.142042752271252</v>
      </c>
      <c r="F51" s="160">
        <v>1.789057470488828</v>
      </c>
      <c r="G51" s="161">
        <v>2.8692410834923407</v>
      </c>
    </row>
    <row r="52" spans="2:10" ht="15" customHeight="1">
      <c r="B52" s="121" t="s">
        <v>124</v>
      </c>
      <c r="C52" s="103"/>
      <c r="F52" s="103"/>
      <c r="G52" s="103"/>
      <c r="J52" s="162"/>
    </row>
    <row r="53" spans="2:10" ht="48.75" customHeight="1">
      <c r="B53" s="163" t="s">
        <v>125</v>
      </c>
      <c r="C53" s="163"/>
      <c r="D53" s="163"/>
      <c r="E53" s="163"/>
      <c r="F53" s="163"/>
      <c r="G53" s="163"/>
    </row>
    <row r="54" spans="2:10" ht="13.8">
      <c r="B54" s="125" t="s">
        <v>126</v>
      </c>
      <c r="D54" s="164"/>
      <c r="E54" s="164"/>
      <c r="F54" s="103"/>
      <c r="G54" s="103"/>
    </row>
    <row r="55" spans="2:10" ht="15.75" customHeight="1">
      <c r="B55" s="165"/>
      <c r="C55" s="165"/>
      <c r="D55" s="165"/>
      <c r="E55" s="165"/>
      <c r="F55" s="165"/>
      <c r="G55" s="165"/>
    </row>
    <row r="56" spans="2:10" ht="27" customHeight="1">
      <c r="B56" s="165"/>
      <c r="C56" s="165"/>
      <c r="D56" s="165"/>
      <c r="E56" s="165"/>
      <c r="F56" s="165"/>
      <c r="G56" s="165"/>
    </row>
    <row r="57" spans="2:10" s="103" customFormat="1" ht="16.95" customHeight="1">
      <c r="B57" s="166"/>
      <c r="C57" s="166"/>
      <c r="D57" s="166"/>
      <c r="E57" s="166"/>
      <c r="F57" s="166"/>
      <c r="G57" s="166"/>
    </row>
    <row r="58" spans="2:10" ht="47.25" customHeight="1">
      <c r="B58" s="167" t="s">
        <v>74</v>
      </c>
      <c r="C58" s="167"/>
      <c r="D58" s="167"/>
      <c r="E58" s="167"/>
      <c r="F58" s="167"/>
      <c r="G58" s="167"/>
    </row>
    <row r="59" spans="2:10" ht="51" customHeight="1">
      <c r="I59" s="81"/>
    </row>
    <row r="60" spans="2:10" ht="18.75" customHeight="1">
      <c r="I60" s="81"/>
    </row>
    <row r="61" spans="2:10" ht="18.75" customHeight="1">
      <c r="I61" s="81"/>
    </row>
    <row r="62" spans="2:10" ht="13.5" customHeight="1">
      <c r="I62" s="81"/>
    </row>
    <row r="63" spans="2:10" ht="15" customHeight="1">
      <c r="B63" s="168"/>
      <c r="C63" s="169"/>
      <c r="D63" s="170"/>
      <c r="E63" s="170"/>
      <c r="F63" s="168"/>
      <c r="G63" s="168"/>
    </row>
    <row r="64" spans="2:10" ht="11.25" customHeight="1">
      <c r="B64" s="168"/>
      <c r="C64" s="169"/>
      <c r="D64" s="168"/>
      <c r="E64" s="168"/>
      <c r="F64" s="168"/>
      <c r="G64" s="168"/>
    </row>
    <row r="65" spans="2:11" ht="13.5" customHeight="1">
      <c r="B65" s="168"/>
      <c r="C65" s="168"/>
      <c r="D65" s="171"/>
      <c r="E65" s="171"/>
      <c r="F65" s="172"/>
      <c r="G65" s="172"/>
    </row>
    <row r="66" spans="2:11" ht="6" customHeight="1">
      <c r="B66" s="173"/>
      <c r="C66" s="174"/>
      <c r="D66" s="175"/>
      <c r="E66" s="175"/>
      <c r="F66" s="176"/>
      <c r="G66" s="175"/>
    </row>
    <row r="67" spans="2:11" ht="15" customHeight="1">
      <c r="B67" s="173"/>
      <c r="C67" s="174"/>
      <c r="D67" s="175"/>
      <c r="E67" s="175"/>
      <c r="F67" s="176"/>
      <c r="G67" s="175"/>
    </row>
    <row r="68" spans="2:11" ht="15" customHeight="1">
      <c r="B68" s="173"/>
      <c r="C68" s="174"/>
      <c r="D68" s="175"/>
      <c r="E68" s="175"/>
      <c r="F68" s="176"/>
      <c r="G68" s="175"/>
    </row>
    <row r="69" spans="2:11" ht="15" customHeight="1">
      <c r="B69" s="173"/>
      <c r="C69" s="174"/>
      <c r="D69" s="175"/>
      <c r="E69" s="175"/>
      <c r="F69" s="176"/>
      <c r="G69" s="177"/>
    </row>
    <row r="70" spans="2:11" ht="15" customHeight="1">
      <c r="B70" s="173"/>
      <c r="C70" s="178"/>
      <c r="D70" s="175"/>
      <c r="E70" s="175"/>
      <c r="F70" s="176"/>
      <c r="G70" s="177"/>
      <c r="I70" s="179"/>
    </row>
    <row r="71" spans="2:11" ht="15" customHeight="1">
      <c r="B71" s="173"/>
      <c r="C71" s="178"/>
      <c r="D71" s="175"/>
      <c r="E71" s="175"/>
      <c r="F71" s="176"/>
      <c r="G71" s="177"/>
      <c r="H71" s="179"/>
      <c r="I71" s="179"/>
    </row>
    <row r="72" spans="2:11" ht="15" customHeight="1">
      <c r="B72" s="180"/>
      <c r="C72" s="178"/>
      <c r="D72" s="175"/>
      <c r="E72" s="175"/>
      <c r="F72" s="176"/>
      <c r="G72" s="177"/>
      <c r="H72" s="179"/>
      <c r="I72" s="179"/>
    </row>
    <row r="73" spans="2:11" ht="15" customHeight="1">
      <c r="B73" s="173"/>
      <c r="C73" s="178"/>
      <c r="D73" s="175"/>
      <c r="E73" s="175"/>
      <c r="F73" s="176"/>
      <c r="H73" s="179"/>
      <c r="K73" s="181"/>
    </row>
    <row r="74" spans="2:11" ht="15" customHeight="1">
      <c r="B74" s="173"/>
      <c r="C74" s="178"/>
      <c r="D74" s="175"/>
      <c r="E74" s="175"/>
      <c r="F74" s="176"/>
      <c r="G74" s="175"/>
      <c r="H74" s="179"/>
    </row>
    <row r="75" spans="2:11" ht="15" customHeight="1">
      <c r="B75" s="173"/>
      <c r="C75" s="178"/>
      <c r="D75" s="175"/>
      <c r="E75" s="175"/>
      <c r="F75" s="176"/>
      <c r="H75" s="112"/>
      <c r="I75" s="179"/>
    </row>
    <row r="76" spans="2:11" ht="15" customHeight="1">
      <c r="B76" s="173"/>
      <c r="C76" s="182"/>
      <c r="D76" s="175"/>
      <c r="E76" s="175"/>
      <c r="F76" s="176"/>
      <c r="I76" s="179"/>
    </row>
    <row r="77" spans="2:11" ht="15" customHeight="1">
      <c r="B77" s="173"/>
      <c r="C77" s="183"/>
      <c r="D77" s="175"/>
      <c r="E77" s="175"/>
      <c r="F77" s="176"/>
    </row>
    <row r="78" spans="2:11" ht="15" customHeight="1">
      <c r="B78" s="173"/>
      <c r="C78" s="178"/>
      <c r="D78" s="184"/>
      <c r="E78" s="184"/>
      <c r="F78" s="176"/>
    </row>
    <row r="79" spans="2:11" ht="15" customHeight="1">
      <c r="B79" s="173"/>
      <c r="C79" s="185"/>
      <c r="D79" s="175"/>
      <c r="E79" s="175"/>
      <c r="F79" s="176"/>
      <c r="G79" s="181" t="s">
        <v>75</v>
      </c>
      <c r="H79" s="179"/>
    </row>
    <row r="80" spans="2:11" ht="15" customHeight="1">
      <c r="B80" s="186"/>
      <c r="C80" s="185"/>
      <c r="D80" s="187"/>
      <c r="E80" s="187"/>
      <c r="F80" s="176"/>
    </row>
    <row r="81" spans="2:8" ht="15" customHeight="1">
      <c r="B81" s="186"/>
      <c r="C81" s="185"/>
      <c r="D81" s="175"/>
      <c r="E81" s="175"/>
      <c r="F81" s="176"/>
    </row>
    <row r="82" spans="2:8" ht="15" customHeight="1">
      <c r="B82" s="186"/>
      <c r="C82" s="185"/>
      <c r="D82" s="187"/>
      <c r="E82" s="187"/>
      <c r="F82" s="187"/>
    </row>
    <row r="83" spans="2:8" ht="12" customHeight="1">
      <c r="B83" s="185"/>
      <c r="C83" s="103"/>
      <c r="D83" s="103"/>
      <c r="E83" s="103"/>
      <c r="F83" s="103"/>
      <c r="G83" s="181"/>
    </row>
    <row r="84" spans="2:8" ht="15" customHeight="1">
      <c r="B84" s="188"/>
      <c r="C84" s="103"/>
      <c r="D84" s="103"/>
      <c r="E84" s="103"/>
      <c r="F84" s="103"/>
      <c r="G84" s="103"/>
    </row>
    <row r="85" spans="2:8" ht="13.5" customHeight="1">
      <c r="B85" s="188"/>
      <c r="H85" s="112"/>
    </row>
    <row r="86" spans="2:8">
      <c r="B86" s="189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9 G30 F31:G51 G66:G72 G74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3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354C-AE72-4D8C-9E0F-77CD18BA4BD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6" customWidth="1"/>
    <col min="2" max="2" width="7.44140625" style="126" customWidth="1"/>
    <col min="3" max="3" width="71.5546875" style="126" customWidth="1"/>
    <col min="4" max="7" width="23.6640625" style="126" customWidth="1"/>
    <col min="8" max="8" width="15.6640625" style="126" customWidth="1"/>
    <col min="9" max="16384" width="11.5546875" style="126"/>
  </cols>
  <sheetData>
    <row r="1" spans="1:9" ht="10.5" customHeight="1">
      <c r="G1" s="3"/>
    </row>
    <row r="2" spans="1:9" ht="15.6" customHeight="1">
      <c r="B2" s="5" t="s">
        <v>127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0"/>
      <c r="B4" s="7" t="s">
        <v>128</v>
      </c>
      <c r="C4" s="8"/>
      <c r="D4" s="8"/>
      <c r="E4" s="8"/>
      <c r="F4" s="8"/>
      <c r="G4" s="9"/>
    </row>
    <row r="5" spans="1:9" ht="20.100000000000001" customHeight="1">
      <c r="B5" s="191"/>
      <c r="C5" s="128" t="s">
        <v>129</v>
      </c>
      <c r="D5" s="192" t="s">
        <v>4</v>
      </c>
      <c r="E5" s="192" t="s">
        <v>5</v>
      </c>
      <c r="F5" s="13" t="s">
        <v>6</v>
      </c>
      <c r="G5" s="14" t="s">
        <v>6</v>
      </c>
    </row>
    <row r="6" spans="1:9" ht="20.100000000000001" customHeight="1">
      <c r="B6" s="193"/>
      <c r="C6" s="130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4"/>
      <c r="C7" s="133"/>
      <c r="D7" s="195">
        <v>2024</v>
      </c>
      <c r="E7" s="195">
        <v>2024</v>
      </c>
      <c r="F7" s="134" t="s">
        <v>11</v>
      </c>
      <c r="G7" s="135" t="s">
        <v>12</v>
      </c>
    </row>
    <row r="8" spans="1:9" ht="20.100000000000001" customHeight="1" thickBot="1">
      <c r="B8" s="196"/>
      <c r="C8" s="197" t="s">
        <v>130</v>
      </c>
      <c r="D8" s="198"/>
      <c r="E8" s="198"/>
      <c r="F8" s="199"/>
      <c r="G8" s="200"/>
    </row>
    <row r="9" spans="1:9" ht="20.100000000000001" customHeight="1">
      <c r="B9" s="201" t="s">
        <v>14</v>
      </c>
      <c r="C9" s="202" t="s">
        <v>131</v>
      </c>
      <c r="D9" s="203">
        <v>531.62</v>
      </c>
      <c r="E9" s="203">
        <v>535.69000000000005</v>
      </c>
      <c r="F9" s="204">
        <v>4.07000000000005</v>
      </c>
      <c r="G9" s="205">
        <v>0.76558444001355497</v>
      </c>
    </row>
    <row r="10" spans="1:9" ht="20.100000000000001" customHeight="1">
      <c r="B10" s="28" t="s">
        <v>14</v>
      </c>
      <c r="C10" s="29" t="s">
        <v>132</v>
      </c>
      <c r="D10" s="49">
        <v>553.39</v>
      </c>
      <c r="E10" s="49">
        <v>560.08000000000004</v>
      </c>
      <c r="F10" s="206">
        <v>6.6900000000000546</v>
      </c>
      <c r="G10" s="32">
        <v>1.2089123403025184</v>
      </c>
      <c r="H10" s="207"/>
    </row>
    <row r="11" spans="1:9" ht="20.100000000000001" customHeight="1">
      <c r="B11" s="28" t="s">
        <v>14</v>
      </c>
      <c r="C11" s="29" t="s">
        <v>133</v>
      </c>
      <c r="D11" s="49">
        <v>548.98</v>
      </c>
      <c r="E11" s="49">
        <v>530.62</v>
      </c>
      <c r="F11" s="206">
        <v>-18.360000000000014</v>
      </c>
      <c r="G11" s="32">
        <v>-3.3443841305694235</v>
      </c>
      <c r="H11" s="207"/>
    </row>
    <row r="12" spans="1:9" ht="20.100000000000001" customHeight="1" thickBot="1">
      <c r="B12" s="28" t="s">
        <v>14</v>
      </c>
      <c r="C12" s="29" t="s">
        <v>134</v>
      </c>
      <c r="D12" s="49">
        <v>282.39</v>
      </c>
      <c r="E12" s="49">
        <v>284.58</v>
      </c>
      <c r="F12" s="208">
        <v>2.1899999999999977</v>
      </c>
      <c r="G12" s="209">
        <v>0.77552321257834933</v>
      </c>
    </row>
    <row r="13" spans="1:9" ht="20.100000000000001" customHeight="1" thickBot="1">
      <c r="B13" s="210"/>
      <c r="C13" s="211" t="s">
        <v>135</v>
      </c>
      <c r="D13" s="212"/>
      <c r="E13" s="212"/>
      <c r="F13" s="213"/>
      <c r="G13" s="214"/>
    </row>
    <row r="14" spans="1:9" ht="20.100000000000001" customHeight="1">
      <c r="B14" s="28" t="s">
        <v>14</v>
      </c>
      <c r="C14" s="66" t="s">
        <v>136</v>
      </c>
      <c r="D14" s="49">
        <v>964.47</v>
      </c>
      <c r="E14" s="49">
        <v>966.18</v>
      </c>
      <c r="F14" s="65">
        <v>1.7099999999999227</v>
      </c>
      <c r="G14" s="215">
        <v>0.17729944943855003</v>
      </c>
      <c r="H14" s="216"/>
    </row>
    <row r="15" spans="1:9" ht="20.100000000000001" customHeight="1">
      <c r="B15" s="28" t="s">
        <v>14</v>
      </c>
      <c r="C15" s="66" t="s">
        <v>137</v>
      </c>
      <c r="D15" s="30">
        <v>916.42</v>
      </c>
      <c r="E15" s="30">
        <v>917.51</v>
      </c>
      <c r="F15" s="31">
        <v>1.0900000000000318</v>
      </c>
      <c r="G15" s="209">
        <v>0.11894109687698062</v>
      </c>
      <c r="H15" s="217"/>
    </row>
    <row r="16" spans="1:9" ht="20.100000000000001" customHeight="1">
      <c r="B16" s="28" t="s">
        <v>14</v>
      </c>
      <c r="C16" s="66" t="s">
        <v>138</v>
      </c>
      <c r="D16" s="49">
        <v>942.46</v>
      </c>
      <c r="E16" s="49">
        <v>943.26</v>
      </c>
      <c r="F16" s="206">
        <v>0.79999999999995453</v>
      </c>
      <c r="G16" s="215">
        <v>8.4884239118892424E-2</v>
      </c>
      <c r="H16" s="216"/>
      <c r="I16" s="218"/>
    </row>
    <row r="17" spans="2:10" ht="20.100000000000001" customHeight="1" thickBot="1">
      <c r="B17" s="28" t="s">
        <v>14</v>
      </c>
      <c r="C17" s="66" t="s">
        <v>139</v>
      </c>
      <c r="D17" s="49">
        <v>890.37</v>
      </c>
      <c r="E17" s="49">
        <v>891.76</v>
      </c>
      <c r="F17" s="208">
        <v>1.3899999999999864</v>
      </c>
      <c r="G17" s="215">
        <v>0.15611487359187493</v>
      </c>
      <c r="H17" s="219"/>
      <c r="I17" s="217"/>
      <c r="J17" s="216"/>
    </row>
    <row r="18" spans="2:10" ht="20.100000000000001" customHeight="1" thickBot="1">
      <c r="B18" s="210"/>
      <c r="C18" s="220" t="s">
        <v>140</v>
      </c>
      <c r="D18" s="212"/>
      <c r="E18" s="212"/>
      <c r="F18" s="212"/>
      <c r="G18" s="214"/>
    </row>
    <row r="19" spans="2:10" ht="20.100000000000001" customHeight="1">
      <c r="B19" s="36" t="s">
        <v>14</v>
      </c>
      <c r="C19" s="66" t="s">
        <v>141</v>
      </c>
      <c r="D19" s="30">
        <v>222.6</v>
      </c>
      <c r="E19" s="30">
        <v>220.36</v>
      </c>
      <c r="F19" s="151">
        <v>-2.2399999999999807</v>
      </c>
      <c r="G19" s="209">
        <v>-1.0062893081760933</v>
      </c>
    </row>
    <row r="20" spans="2:10" ht="20.100000000000001" customHeight="1">
      <c r="B20" s="28" t="s">
        <v>14</v>
      </c>
      <c r="C20" s="66" t="s">
        <v>142</v>
      </c>
      <c r="D20" s="30">
        <v>213.87</v>
      </c>
      <c r="E20" s="30">
        <v>211.58</v>
      </c>
      <c r="F20" s="31">
        <v>-2.289999999999992</v>
      </c>
      <c r="G20" s="32">
        <v>-1.0707439098517852</v>
      </c>
      <c r="H20" s="75"/>
    </row>
    <row r="21" spans="2:10" ht="20.100000000000001" customHeight="1">
      <c r="B21" s="28" t="s">
        <v>14</v>
      </c>
      <c r="C21" s="66" t="s">
        <v>143</v>
      </c>
      <c r="D21" s="30">
        <v>223.72</v>
      </c>
      <c r="E21" s="30">
        <v>221.74</v>
      </c>
      <c r="F21" s="31">
        <v>-1.9799999999999898</v>
      </c>
      <c r="G21" s="32">
        <v>-0.88503486500982831</v>
      </c>
    </row>
    <row r="22" spans="2:10" ht="20.100000000000001" customHeight="1">
      <c r="B22" s="28" t="s">
        <v>14</v>
      </c>
      <c r="C22" s="66" t="s">
        <v>144</v>
      </c>
      <c r="D22" s="30">
        <v>223.78</v>
      </c>
      <c r="E22" s="30">
        <v>220.04</v>
      </c>
      <c r="F22" s="221">
        <v>-3.7400000000000091</v>
      </c>
      <c r="G22" s="32">
        <v>-1.6712842970774915</v>
      </c>
      <c r="H22" s="222"/>
      <c r="I22" s="216"/>
    </row>
    <row r="23" spans="2:10" ht="20.100000000000001" customHeight="1" thickBot="1">
      <c r="B23" s="28" t="s">
        <v>14</v>
      </c>
      <c r="C23" s="223" t="s">
        <v>145</v>
      </c>
      <c r="D23" s="30">
        <v>52.36</v>
      </c>
      <c r="E23" s="30">
        <v>52.36</v>
      </c>
      <c r="F23" s="158">
        <v>0</v>
      </c>
      <c r="G23" s="32">
        <v>0</v>
      </c>
      <c r="H23" s="222"/>
      <c r="I23" s="217"/>
    </row>
    <row r="24" spans="2:10" ht="20.100000000000001" customHeight="1" thickBot="1">
      <c r="B24" s="210"/>
      <c r="C24" s="220" t="s">
        <v>146</v>
      </c>
      <c r="D24" s="212"/>
      <c r="E24" s="212"/>
      <c r="F24" s="212"/>
      <c r="G24" s="224"/>
    </row>
    <row r="25" spans="2:10" ht="20.100000000000001" customHeight="1">
      <c r="B25" s="225" t="s">
        <v>147</v>
      </c>
      <c r="C25" s="226" t="s">
        <v>148</v>
      </c>
      <c r="D25" s="31">
        <v>227.11</v>
      </c>
      <c r="E25" s="31">
        <v>227.03</v>
      </c>
      <c r="F25" s="206">
        <v>-8.0000000000012506E-2</v>
      </c>
      <c r="G25" s="227">
        <v>-3.5225221258428974E-2</v>
      </c>
    </row>
    <row r="26" spans="2:10" ht="20.100000000000001" customHeight="1">
      <c r="B26" s="225" t="s">
        <v>147</v>
      </c>
      <c r="C26" s="226" t="s">
        <v>149</v>
      </c>
      <c r="D26" s="31">
        <v>212.11</v>
      </c>
      <c r="E26" s="31">
        <v>212.65</v>
      </c>
      <c r="F26" s="206">
        <v>0.53999999999999204</v>
      </c>
      <c r="G26" s="227">
        <v>0.25458488520106926</v>
      </c>
    </row>
    <row r="27" spans="2:10" ht="20.100000000000001" customHeight="1">
      <c r="B27" s="225" t="s">
        <v>147</v>
      </c>
      <c r="C27" s="226" t="s">
        <v>150</v>
      </c>
      <c r="D27" s="31">
        <v>227.88</v>
      </c>
      <c r="E27" s="31">
        <v>227.77</v>
      </c>
      <c r="F27" s="206">
        <v>-0.10999999999998522</v>
      </c>
      <c r="G27" s="227">
        <v>-4.8271019834999151E-2</v>
      </c>
    </row>
    <row r="28" spans="2:10" ht="20.100000000000001" customHeight="1">
      <c r="B28" s="225" t="s">
        <v>147</v>
      </c>
      <c r="C28" s="226" t="s">
        <v>151</v>
      </c>
      <c r="D28" s="31">
        <v>218.06</v>
      </c>
      <c r="E28" s="31">
        <v>218.04</v>
      </c>
      <c r="F28" s="206">
        <v>-2.0000000000010232E-2</v>
      </c>
      <c r="G28" s="227">
        <v>-9.1717875813941419E-3</v>
      </c>
    </row>
    <row r="29" spans="2:10" ht="20.100000000000001" customHeight="1" thickBot="1">
      <c r="B29" s="225" t="s">
        <v>147</v>
      </c>
      <c r="C29" s="226" t="s">
        <v>152</v>
      </c>
      <c r="D29" s="31">
        <v>488.79</v>
      </c>
      <c r="E29" s="31">
        <v>488.46</v>
      </c>
      <c r="F29" s="206">
        <v>-0.33000000000004093</v>
      </c>
      <c r="G29" s="227">
        <v>-6.7513656171371395E-2</v>
      </c>
    </row>
    <row r="30" spans="2:10" ht="20.100000000000001" customHeight="1" thickBot="1">
      <c r="B30" s="210"/>
      <c r="C30" s="228" t="s">
        <v>153</v>
      </c>
      <c r="D30" s="212"/>
      <c r="E30" s="212"/>
      <c r="F30" s="212"/>
      <c r="G30" s="224"/>
    </row>
    <row r="31" spans="2:10" ht="20.100000000000001" customHeight="1">
      <c r="B31" s="225" t="s">
        <v>24</v>
      </c>
      <c r="C31" s="226" t="s">
        <v>154</v>
      </c>
      <c r="D31" s="31">
        <v>189.94</v>
      </c>
      <c r="E31" s="31">
        <v>193.28</v>
      </c>
      <c r="F31" s="204">
        <v>3.3400000000000034</v>
      </c>
      <c r="G31" s="227">
        <v>1.7584500368537448</v>
      </c>
    </row>
    <row r="32" spans="2:10" ht="20.100000000000001" customHeight="1">
      <c r="B32" s="225" t="s">
        <v>24</v>
      </c>
      <c r="C32" s="229" t="s">
        <v>155</v>
      </c>
      <c r="D32" s="31">
        <v>1.57</v>
      </c>
      <c r="E32" s="31">
        <v>1.59</v>
      </c>
      <c r="F32" s="206">
        <v>2.0000000000000018E-2</v>
      </c>
      <c r="G32" s="227">
        <v>1.2738853503184657</v>
      </c>
    </row>
    <row r="33" spans="2:11" ht="20.100000000000001" customHeight="1">
      <c r="B33" s="225" t="s">
        <v>24</v>
      </c>
      <c r="C33" s="230" t="s">
        <v>156</v>
      </c>
      <c r="D33" s="31">
        <v>1.31</v>
      </c>
      <c r="E33" s="31">
        <v>1.34</v>
      </c>
      <c r="F33" s="206">
        <v>3.0000000000000027E-2</v>
      </c>
      <c r="G33" s="227">
        <v>2.2900763358778562</v>
      </c>
    </row>
    <row r="34" spans="2:11" ht="20.100000000000001" customHeight="1">
      <c r="B34" s="225" t="s">
        <v>24</v>
      </c>
      <c r="C34" s="226" t="s">
        <v>157</v>
      </c>
      <c r="D34" s="31">
        <v>206.87</v>
      </c>
      <c r="E34" s="31">
        <v>211.18</v>
      </c>
      <c r="F34" s="31">
        <v>4.3100000000000023</v>
      </c>
      <c r="G34" s="227">
        <v>2.0834340407018885</v>
      </c>
    </row>
    <row r="35" spans="2:11" ht="20.100000000000001" customHeight="1">
      <c r="B35" s="225" t="s">
        <v>24</v>
      </c>
      <c r="C35" s="229" t="s">
        <v>158</v>
      </c>
      <c r="D35" s="31">
        <v>1.69</v>
      </c>
      <c r="E35" s="31">
        <v>1.72</v>
      </c>
      <c r="F35" s="206">
        <v>3.0000000000000027E-2</v>
      </c>
      <c r="G35" s="227">
        <v>1.7751479289940875</v>
      </c>
    </row>
    <row r="36" spans="2:11" ht="20.100000000000001" customHeight="1">
      <c r="B36" s="225" t="s">
        <v>24</v>
      </c>
      <c r="C36" s="230" t="s">
        <v>159</v>
      </c>
      <c r="D36" s="31">
        <v>1.44</v>
      </c>
      <c r="E36" s="31">
        <v>1.48</v>
      </c>
      <c r="F36" s="206">
        <v>4.0000000000000036E-2</v>
      </c>
      <c r="G36" s="227">
        <v>2.7777777777777857</v>
      </c>
    </row>
    <row r="37" spans="2:11" ht="20.100000000000001" customHeight="1">
      <c r="B37" s="225" t="s">
        <v>24</v>
      </c>
      <c r="C37" s="226" t="s">
        <v>160</v>
      </c>
      <c r="D37" s="31">
        <v>235.16</v>
      </c>
      <c r="E37" s="31">
        <v>238.16</v>
      </c>
      <c r="F37" s="31">
        <v>3</v>
      </c>
      <c r="G37" s="227">
        <v>1.2757271644837544</v>
      </c>
    </row>
    <row r="38" spans="2:11" ht="20.100000000000001" customHeight="1">
      <c r="B38" s="225" t="s">
        <v>24</v>
      </c>
      <c r="C38" s="229" t="s">
        <v>161</v>
      </c>
      <c r="D38" s="31">
        <v>1.78</v>
      </c>
      <c r="E38" s="31">
        <v>1.8</v>
      </c>
      <c r="F38" s="206">
        <v>2.0000000000000018E-2</v>
      </c>
      <c r="G38" s="227">
        <v>1.1235955056179705</v>
      </c>
    </row>
    <row r="39" spans="2:11" ht="20.100000000000001" customHeight="1">
      <c r="B39" s="225" t="s">
        <v>24</v>
      </c>
      <c r="C39" s="226" t="s">
        <v>162</v>
      </c>
      <c r="D39" s="31">
        <v>329</v>
      </c>
      <c r="E39" s="31">
        <v>329.53</v>
      </c>
      <c r="F39" s="206">
        <v>0.52999999999997272</v>
      </c>
      <c r="G39" s="227">
        <v>0.16109422492401393</v>
      </c>
    </row>
    <row r="40" spans="2:11" ht="20.100000000000001" customHeight="1">
      <c r="B40" s="225" t="s">
        <v>24</v>
      </c>
      <c r="C40" s="229" t="s">
        <v>163</v>
      </c>
      <c r="D40" s="31">
        <v>2.57</v>
      </c>
      <c r="E40" s="31">
        <v>2.58</v>
      </c>
      <c r="F40" s="206">
        <v>1.0000000000000231E-2</v>
      </c>
      <c r="G40" s="227">
        <v>0.38910505836577158</v>
      </c>
    </row>
    <row r="41" spans="2:11" ht="20.100000000000001" customHeight="1" thickBot="1">
      <c r="B41" s="225" t="s">
        <v>24</v>
      </c>
      <c r="C41" s="230" t="s">
        <v>164</v>
      </c>
      <c r="D41" s="31">
        <v>2.4</v>
      </c>
      <c r="E41" s="31">
        <v>2.41</v>
      </c>
      <c r="F41" s="206">
        <v>1.0000000000000231E-2</v>
      </c>
      <c r="G41" s="227">
        <v>0.4166666666666714</v>
      </c>
    </row>
    <row r="42" spans="2:11" ht="20.100000000000001" customHeight="1" thickBot="1">
      <c r="B42" s="210"/>
      <c r="C42" s="220" t="s">
        <v>165</v>
      </c>
      <c r="D42" s="212"/>
      <c r="E42" s="212"/>
      <c r="F42" s="212"/>
      <c r="G42" s="224"/>
      <c r="K42" s="218"/>
    </row>
    <row r="43" spans="2:11" ht="20.100000000000001" customHeight="1" thickBot="1">
      <c r="B43" s="154" t="s">
        <v>30</v>
      </c>
      <c r="C43" s="230" t="s">
        <v>166</v>
      </c>
      <c r="D43" s="31">
        <v>220.37</v>
      </c>
      <c r="E43" s="31">
        <v>231.12</v>
      </c>
      <c r="F43" s="231">
        <v>10.75</v>
      </c>
      <c r="G43" s="227">
        <v>4.8781594590915205</v>
      </c>
    </row>
    <row r="44" spans="2:11" ht="20.100000000000001" customHeight="1" thickBot="1">
      <c r="B44" s="232"/>
      <c r="C44" s="220" t="s">
        <v>167</v>
      </c>
      <c r="D44" s="212"/>
      <c r="E44" s="212"/>
      <c r="F44" s="212"/>
      <c r="G44" s="224"/>
      <c r="K44" s="233"/>
    </row>
    <row r="45" spans="2:11" ht="20.100000000000001" customHeight="1">
      <c r="B45" s="234" t="s">
        <v>51</v>
      </c>
      <c r="C45" s="235" t="s">
        <v>168</v>
      </c>
      <c r="D45" s="236">
        <v>78.400000000000006</v>
      </c>
      <c r="E45" s="236">
        <v>76.22</v>
      </c>
      <c r="F45" s="237">
        <v>-2.1800000000000068</v>
      </c>
      <c r="G45" s="238">
        <v>-2.7806122448979664</v>
      </c>
    </row>
    <row r="46" spans="2:11" ht="20.100000000000001" customHeight="1">
      <c r="B46" s="239" t="s">
        <v>51</v>
      </c>
      <c r="C46" s="240" t="s">
        <v>169</v>
      </c>
      <c r="D46" s="237">
        <v>770.74</v>
      </c>
      <c r="E46" s="237">
        <v>758.98</v>
      </c>
      <c r="F46" s="241">
        <v>-11.759999999999991</v>
      </c>
      <c r="G46" s="242">
        <v>-1.5258063679061706</v>
      </c>
    </row>
    <row r="47" spans="2:11" ht="20.100000000000001" customHeight="1">
      <c r="B47" s="239" t="s">
        <v>51</v>
      </c>
      <c r="C47" s="240" t="s">
        <v>170</v>
      </c>
      <c r="D47" s="237">
        <v>287.81</v>
      </c>
      <c r="E47" s="237">
        <v>288.16000000000003</v>
      </c>
      <c r="F47" s="241">
        <v>0.35000000000002274</v>
      </c>
      <c r="G47" s="242">
        <v>0.12160800528127425</v>
      </c>
    </row>
    <row r="48" spans="2:11" ht="20.100000000000001" customHeight="1" thickBot="1">
      <c r="B48" s="156" t="s">
        <v>47</v>
      </c>
      <c r="C48" s="243" t="s">
        <v>171</v>
      </c>
      <c r="D48" s="244" t="s">
        <v>172</v>
      </c>
      <c r="E48" s="245"/>
      <c r="F48" s="245"/>
      <c r="G48" s="246"/>
      <c r="H48" s="247"/>
    </row>
    <row r="49" spans="2:8" ht="20.100000000000001" customHeight="1" thickBot="1">
      <c r="B49" s="248"/>
      <c r="C49" s="220" t="s">
        <v>173</v>
      </c>
      <c r="D49" s="212"/>
      <c r="E49" s="212"/>
      <c r="F49" s="249"/>
      <c r="G49" s="224"/>
    </row>
    <row r="50" spans="2:8" ht="20.100000000000001" customHeight="1">
      <c r="B50" s="234" t="s">
        <v>55</v>
      </c>
      <c r="C50" s="250" t="s">
        <v>174</v>
      </c>
      <c r="D50" s="251" t="s">
        <v>175</v>
      </c>
      <c r="E50" s="252"/>
      <c r="F50" s="252"/>
      <c r="G50" s="253"/>
    </row>
    <row r="51" spans="2:8" ht="20.100000000000001" customHeight="1">
      <c r="B51" s="254" t="s">
        <v>55</v>
      </c>
      <c r="C51" s="255" t="s">
        <v>176</v>
      </c>
      <c r="D51" s="256" t="s">
        <v>177</v>
      </c>
      <c r="E51" s="257"/>
      <c r="F51" s="257"/>
      <c r="G51" s="258"/>
    </row>
    <row r="52" spans="2:8" ht="20.100000000000001" customHeight="1">
      <c r="B52" s="254" t="s">
        <v>55</v>
      </c>
      <c r="C52" s="255" t="s">
        <v>178</v>
      </c>
      <c r="D52" s="256" t="s">
        <v>179</v>
      </c>
      <c r="E52" s="257"/>
      <c r="F52" s="257"/>
      <c r="G52" s="258"/>
    </row>
    <row r="53" spans="2:8" ht="20.100000000000001" customHeight="1" thickBot="1">
      <c r="B53" s="156" t="s">
        <v>55</v>
      </c>
      <c r="C53" s="243" t="s">
        <v>180</v>
      </c>
      <c r="D53" s="244" t="s">
        <v>181</v>
      </c>
      <c r="E53" s="245"/>
      <c r="F53" s="245"/>
      <c r="G53" s="246"/>
    </row>
    <row r="54" spans="2:8" ht="13.8">
      <c r="B54" s="259" t="s">
        <v>124</v>
      </c>
      <c r="C54" s="260"/>
      <c r="D54" s="260"/>
      <c r="E54" s="260"/>
      <c r="F54" s="260"/>
      <c r="G54" s="261"/>
    </row>
    <row r="55" spans="2:8" ht="13.8">
      <c r="B55" s="125" t="s">
        <v>182</v>
      </c>
      <c r="C55" s="119"/>
      <c r="D55" s="119"/>
      <c r="E55" s="119"/>
      <c r="F55" s="119"/>
      <c r="G55" s="190"/>
    </row>
    <row r="56" spans="2:8" ht="12" customHeight="1">
      <c r="B56" s="125" t="s">
        <v>183</v>
      </c>
      <c r="C56" s="119"/>
      <c r="D56" s="119"/>
      <c r="E56" s="119"/>
      <c r="F56" s="119"/>
      <c r="G56" s="190"/>
    </row>
    <row r="57" spans="2:8" ht="19.95" customHeight="1">
      <c r="B57" s="125"/>
      <c r="C57" s="119"/>
      <c r="D57" s="119"/>
      <c r="E57" s="119"/>
      <c r="F57" s="119"/>
      <c r="G57" s="190"/>
    </row>
    <row r="58" spans="2:8" ht="25.5" customHeight="1">
      <c r="B58" s="262" t="s">
        <v>74</v>
      </c>
      <c r="C58" s="262"/>
      <c r="D58" s="262"/>
      <c r="E58" s="262"/>
      <c r="F58" s="262"/>
      <c r="G58" s="262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3"/>
    </row>
    <row r="64" spans="2:8" ht="39" customHeight="1">
      <c r="H64" s="263"/>
    </row>
    <row r="65" spans="2:8" ht="18.75" customHeight="1">
      <c r="H65" s="263"/>
    </row>
    <row r="66" spans="2:8" ht="18.75" customHeight="1">
      <c r="H66" s="263"/>
    </row>
    <row r="67" spans="2:8" ht="13.5" customHeight="1">
      <c r="H67" s="263"/>
    </row>
    <row r="68" spans="2:8" ht="15" customHeight="1">
      <c r="B68" s="264"/>
      <c r="C68" s="264"/>
      <c r="F68" s="264"/>
      <c r="G68" s="264"/>
    </row>
    <row r="69" spans="2:8" ht="11.25" customHeight="1">
      <c r="B69" s="264"/>
      <c r="C69" s="264"/>
      <c r="D69" s="264"/>
      <c r="E69" s="264"/>
      <c r="F69" s="264"/>
    </row>
    <row r="70" spans="2:8" ht="13.5" customHeight="1">
      <c r="B70" s="264"/>
      <c r="C70" s="264"/>
      <c r="D70" s="265"/>
      <c r="E70" s="265"/>
      <c r="F70" s="266"/>
      <c r="G70" s="266"/>
    </row>
    <row r="71" spans="2:8" ht="15" customHeight="1">
      <c r="B71" s="267"/>
      <c r="C71" s="268"/>
      <c r="D71" s="269"/>
      <c r="E71" s="269"/>
      <c r="F71" s="270"/>
      <c r="G71" s="269"/>
    </row>
    <row r="72" spans="2:8" ht="15" customHeight="1">
      <c r="B72" s="267"/>
      <c r="C72" s="268"/>
      <c r="D72" s="269"/>
      <c r="E72" s="269"/>
      <c r="F72" s="270"/>
      <c r="G72" s="269"/>
    </row>
    <row r="73" spans="2:8" ht="15" customHeight="1">
      <c r="B73" s="267"/>
      <c r="C73" s="268"/>
      <c r="D73" s="269"/>
      <c r="E73" s="269"/>
      <c r="F73" s="270"/>
      <c r="G73" s="269"/>
    </row>
    <row r="74" spans="2:8" ht="15" customHeight="1">
      <c r="B74" s="267"/>
      <c r="C74" s="268"/>
      <c r="D74" s="269"/>
      <c r="E74" s="269"/>
      <c r="F74" s="270"/>
    </row>
    <row r="76" spans="2:8" ht="19.5" customHeight="1">
      <c r="G76" s="124" t="s">
        <v>75</v>
      </c>
    </row>
    <row r="83" spans="7:7">
      <c r="G83" s="18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D900-DD58-41D3-A279-13400E0BAB18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71" customWidth="1"/>
    <col min="2" max="2" width="26.109375" style="271" customWidth="1"/>
    <col min="3" max="3" width="27.109375" style="271" customWidth="1"/>
    <col min="4" max="6" width="15.5546875" style="271" customWidth="1"/>
    <col min="7" max="7" width="6.109375" style="271" customWidth="1"/>
    <col min="8" max="16384" width="8.88671875" style="271"/>
  </cols>
  <sheetData>
    <row r="1" spans="2:7" ht="12" customHeight="1">
      <c r="G1" s="272"/>
    </row>
    <row r="2" spans="2:7" ht="36.75" customHeight="1">
      <c r="B2" s="273" t="s">
        <v>184</v>
      </c>
      <c r="C2" s="273"/>
      <c r="D2" s="273"/>
      <c r="E2" s="273"/>
      <c r="F2" s="273"/>
    </row>
    <row r="3" spans="2:7" ht="8.25" customHeight="1">
      <c r="B3" s="274"/>
      <c r="C3" s="274"/>
      <c r="D3" s="274"/>
      <c r="E3" s="274"/>
      <c r="F3" s="274"/>
    </row>
    <row r="4" spans="2:7" ht="30.75" customHeight="1">
      <c r="B4" s="5" t="s">
        <v>185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186</v>
      </c>
      <c r="C6" s="8"/>
      <c r="D6" s="8"/>
      <c r="E6" s="8"/>
      <c r="F6" s="9"/>
    </row>
    <row r="7" spans="2:7" ht="12" customHeight="1">
      <c r="B7" s="275" t="s">
        <v>187</v>
      </c>
      <c r="C7" s="275"/>
      <c r="D7" s="275"/>
      <c r="E7" s="275"/>
      <c r="F7" s="275"/>
      <c r="G7" s="276"/>
    </row>
    <row r="8" spans="2:7" ht="20.100000000000001" customHeight="1">
      <c r="B8" s="277" t="s">
        <v>188</v>
      </c>
      <c r="C8" s="277"/>
      <c r="D8" s="277"/>
      <c r="E8" s="277"/>
      <c r="F8" s="277"/>
      <c r="G8" s="276"/>
    </row>
    <row r="9" spans="2:7" ht="11.25" customHeight="1">
      <c r="B9" s="278" t="s">
        <v>189</v>
      </c>
      <c r="C9" s="278"/>
      <c r="D9" s="278"/>
      <c r="E9" s="278"/>
      <c r="F9" s="278"/>
    </row>
    <row r="10" spans="2:7" ht="11.25" customHeight="1">
      <c r="B10" s="278"/>
      <c r="C10" s="278"/>
      <c r="D10" s="278"/>
      <c r="E10" s="278"/>
      <c r="F10" s="278"/>
    </row>
    <row r="11" spans="2:7" ht="11.25" customHeight="1">
      <c r="B11" s="278" t="s">
        <v>190</v>
      </c>
      <c r="C11" s="278"/>
      <c r="D11" s="278"/>
      <c r="E11" s="278"/>
      <c r="F11" s="278"/>
    </row>
    <row r="12" spans="2:7" ht="11.25" customHeight="1" thickBot="1">
      <c r="B12" s="278"/>
      <c r="C12" s="278"/>
      <c r="D12" s="278"/>
      <c r="E12" s="278"/>
      <c r="F12" s="278"/>
    </row>
    <row r="13" spans="2:7" ht="39" customHeight="1" thickBot="1">
      <c r="B13" s="279" t="s">
        <v>191</v>
      </c>
      <c r="C13" s="280" t="s">
        <v>192</v>
      </c>
      <c r="D13" s="280" t="s">
        <v>193</v>
      </c>
      <c r="E13" s="280" t="s">
        <v>194</v>
      </c>
      <c r="F13" s="280" t="s">
        <v>195</v>
      </c>
    </row>
    <row r="14" spans="2:7" ht="11.25" customHeight="1">
      <c r="B14" s="281" t="s">
        <v>196</v>
      </c>
      <c r="C14" s="282" t="s">
        <v>197</v>
      </c>
      <c r="D14" s="283">
        <v>213</v>
      </c>
      <c r="E14" s="283">
        <v>215.2</v>
      </c>
      <c r="F14" s="284">
        <v>2.1999999999999886</v>
      </c>
    </row>
    <row r="15" spans="2:7" ht="15" customHeight="1">
      <c r="B15" s="285"/>
      <c r="C15" s="282" t="s">
        <v>198</v>
      </c>
      <c r="D15" s="283">
        <v>219</v>
      </c>
      <c r="E15" s="283">
        <v>223</v>
      </c>
      <c r="F15" s="284">
        <v>4</v>
      </c>
    </row>
    <row r="16" spans="2:7" ht="15" customHeight="1">
      <c r="B16" s="285"/>
      <c r="C16" s="282" t="s">
        <v>199</v>
      </c>
      <c r="D16" s="283">
        <v>238</v>
      </c>
      <c r="E16" s="283">
        <v>243</v>
      </c>
      <c r="F16" s="284">
        <v>5</v>
      </c>
    </row>
    <row r="17" spans="2:6" ht="15" customHeight="1">
      <c r="B17" s="285"/>
      <c r="C17" s="282" t="s">
        <v>200</v>
      </c>
      <c r="D17" s="283">
        <v>216.66</v>
      </c>
      <c r="E17" s="283">
        <v>219.3</v>
      </c>
      <c r="F17" s="284">
        <v>2.6400000000000148</v>
      </c>
    </row>
    <row r="18" spans="2:6" ht="15" customHeight="1">
      <c r="B18" s="285"/>
      <c r="C18" s="282" t="s">
        <v>201</v>
      </c>
      <c r="D18" s="283">
        <v>220</v>
      </c>
      <c r="E18" s="283">
        <v>218</v>
      </c>
      <c r="F18" s="284">
        <v>-2</v>
      </c>
    </row>
    <row r="19" spans="2:6" ht="15" customHeight="1">
      <c r="B19" s="285"/>
      <c r="C19" s="282" t="s">
        <v>202</v>
      </c>
      <c r="D19" s="283">
        <v>206</v>
      </c>
      <c r="E19" s="283">
        <v>210</v>
      </c>
      <c r="F19" s="284">
        <v>4</v>
      </c>
    </row>
    <row r="20" spans="2:6" ht="15" customHeight="1">
      <c r="B20" s="285"/>
      <c r="C20" s="282" t="s">
        <v>203</v>
      </c>
      <c r="D20" s="283">
        <v>209</v>
      </c>
      <c r="E20" s="283">
        <v>212</v>
      </c>
      <c r="F20" s="284">
        <v>3</v>
      </c>
    </row>
    <row r="21" spans="2:6" ht="15" customHeight="1">
      <c r="B21" s="285"/>
      <c r="C21" s="282" t="s">
        <v>204</v>
      </c>
      <c r="D21" s="283">
        <v>214.2</v>
      </c>
      <c r="E21" s="283">
        <v>217</v>
      </c>
      <c r="F21" s="284">
        <v>2.8000000000000114</v>
      </c>
    </row>
    <row r="22" spans="2:6" ht="15" customHeight="1">
      <c r="B22" s="285"/>
      <c r="C22" s="282" t="s">
        <v>205</v>
      </c>
      <c r="D22" s="283">
        <v>219</v>
      </c>
      <c r="E22" s="283">
        <v>222</v>
      </c>
      <c r="F22" s="284">
        <v>3</v>
      </c>
    </row>
    <row r="23" spans="2:6" ht="15" customHeight="1">
      <c r="B23" s="285"/>
      <c r="C23" s="282" t="s">
        <v>206</v>
      </c>
      <c r="D23" s="283">
        <v>218</v>
      </c>
      <c r="E23" s="283">
        <v>220</v>
      </c>
      <c r="F23" s="284">
        <v>2</v>
      </c>
    </row>
    <row r="24" spans="2:6" ht="15" customHeight="1">
      <c r="B24" s="285"/>
      <c r="C24" s="282" t="s">
        <v>207</v>
      </c>
      <c r="D24" s="283">
        <v>222</v>
      </c>
      <c r="E24" s="283">
        <v>218</v>
      </c>
      <c r="F24" s="284">
        <v>-4</v>
      </c>
    </row>
    <row r="25" spans="2:6" ht="15" customHeight="1">
      <c r="B25" s="285"/>
      <c r="C25" s="282" t="s">
        <v>208</v>
      </c>
      <c r="D25" s="283">
        <v>220</v>
      </c>
      <c r="E25" s="283">
        <v>225</v>
      </c>
      <c r="F25" s="284">
        <v>5</v>
      </c>
    </row>
    <row r="26" spans="2:6" ht="15" customHeight="1">
      <c r="B26" s="285"/>
      <c r="C26" s="282" t="s">
        <v>209</v>
      </c>
      <c r="D26" s="283">
        <v>216</v>
      </c>
      <c r="E26" s="283">
        <v>220</v>
      </c>
      <c r="F26" s="284">
        <v>4</v>
      </c>
    </row>
    <row r="27" spans="2:6" ht="15" customHeight="1">
      <c r="B27" s="285"/>
      <c r="C27" s="282" t="s">
        <v>210</v>
      </c>
      <c r="D27" s="283">
        <v>225</v>
      </c>
      <c r="E27" s="283">
        <v>225</v>
      </c>
      <c r="F27" s="284">
        <v>0</v>
      </c>
    </row>
    <row r="28" spans="2:6" ht="15" customHeight="1">
      <c r="B28" s="285"/>
      <c r="C28" s="282" t="s">
        <v>211</v>
      </c>
      <c r="D28" s="283">
        <v>215.8</v>
      </c>
      <c r="E28" s="283">
        <v>219.8</v>
      </c>
      <c r="F28" s="284">
        <v>4</v>
      </c>
    </row>
    <row r="29" spans="2:6" ht="15" customHeight="1">
      <c r="B29" s="285"/>
      <c r="C29" s="282" t="s">
        <v>212</v>
      </c>
      <c r="D29" s="283">
        <v>232</v>
      </c>
      <c r="E29" s="283">
        <v>235</v>
      </c>
      <c r="F29" s="284">
        <v>3</v>
      </c>
    </row>
    <row r="30" spans="2:6" ht="15" customHeight="1">
      <c r="B30" s="285"/>
      <c r="C30" s="282" t="s">
        <v>213</v>
      </c>
      <c r="D30" s="283">
        <v>219.8</v>
      </c>
      <c r="E30" s="283">
        <v>223</v>
      </c>
      <c r="F30" s="284">
        <v>3.1999999999999886</v>
      </c>
    </row>
    <row r="31" spans="2:6" ht="15" customHeight="1">
      <c r="B31" s="285"/>
      <c r="C31" s="282" t="s">
        <v>214</v>
      </c>
      <c r="D31" s="283">
        <v>214.8</v>
      </c>
      <c r="E31" s="283">
        <v>218.4</v>
      </c>
      <c r="F31" s="284">
        <v>3.5999999999999943</v>
      </c>
    </row>
    <row r="32" spans="2:6" ht="15" customHeight="1">
      <c r="B32" s="285"/>
      <c r="C32" s="282" t="s">
        <v>215</v>
      </c>
      <c r="D32" s="283">
        <v>219</v>
      </c>
      <c r="E32" s="283">
        <v>217</v>
      </c>
      <c r="F32" s="284">
        <v>-2</v>
      </c>
    </row>
    <row r="33" spans="2:6" ht="15" customHeight="1">
      <c r="B33" s="285"/>
      <c r="C33" s="282" t="s">
        <v>216</v>
      </c>
      <c r="D33" s="283">
        <v>216.2</v>
      </c>
      <c r="E33" s="283">
        <v>217.2</v>
      </c>
      <c r="F33" s="284">
        <v>1</v>
      </c>
    </row>
    <row r="34" spans="2:6" ht="15" customHeight="1">
      <c r="B34" s="285"/>
      <c r="C34" s="282" t="s">
        <v>217</v>
      </c>
      <c r="D34" s="283">
        <v>216</v>
      </c>
      <c r="E34" s="283">
        <v>221</v>
      </c>
      <c r="F34" s="284">
        <v>5</v>
      </c>
    </row>
    <row r="35" spans="2:6" ht="15" customHeight="1">
      <c r="B35" s="285"/>
      <c r="C35" s="282" t="s">
        <v>218</v>
      </c>
      <c r="D35" s="283">
        <v>220</v>
      </c>
      <c r="E35" s="283">
        <v>230</v>
      </c>
      <c r="F35" s="284">
        <v>10</v>
      </c>
    </row>
    <row r="36" spans="2:6" ht="15" customHeight="1">
      <c r="B36" s="285"/>
      <c r="C36" s="282" t="s">
        <v>219</v>
      </c>
      <c r="D36" s="283">
        <v>222.46</v>
      </c>
      <c r="E36" s="283">
        <v>224.66</v>
      </c>
      <c r="F36" s="284">
        <v>2.1999999999999886</v>
      </c>
    </row>
    <row r="37" spans="2:6" ht="15" customHeight="1">
      <c r="B37" s="285"/>
      <c r="C37" s="282" t="s">
        <v>220</v>
      </c>
      <c r="D37" s="283">
        <v>219.2</v>
      </c>
      <c r="E37" s="283">
        <v>221.2</v>
      </c>
      <c r="F37" s="284">
        <v>2</v>
      </c>
    </row>
    <row r="38" spans="2:6" ht="15" customHeight="1" thickBot="1">
      <c r="B38" s="286"/>
      <c r="C38" s="287" t="s">
        <v>221</v>
      </c>
      <c r="D38" s="288">
        <v>223</v>
      </c>
      <c r="E38" s="288">
        <v>228</v>
      </c>
      <c r="F38" s="289">
        <v>5</v>
      </c>
    </row>
    <row r="39" spans="2:6" ht="15" customHeight="1">
      <c r="B39" s="290" t="s">
        <v>222</v>
      </c>
      <c r="C39" s="282" t="s">
        <v>201</v>
      </c>
      <c r="D39" s="283">
        <v>272</v>
      </c>
      <c r="E39" s="283">
        <v>272</v>
      </c>
      <c r="F39" s="284">
        <v>0</v>
      </c>
    </row>
    <row r="40" spans="2:6" ht="15" customHeight="1">
      <c r="B40" s="281"/>
      <c r="C40" s="282" t="s">
        <v>223</v>
      </c>
      <c r="D40" s="283">
        <v>280</v>
      </c>
      <c r="E40" s="283">
        <v>280</v>
      </c>
      <c r="F40" s="284">
        <v>0</v>
      </c>
    </row>
    <row r="41" spans="2:6" ht="15" customHeight="1">
      <c r="B41" s="285"/>
      <c r="C41" s="282" t="s">
        <v>215</v>
      </c>
      <c r="D41" s="283">
        <v>272</v>
      </c>
      <c r="E41" s="283">
        <v>272</v>
      </c>
      <c r="F41" s="284">
        <v>0</v>
      </c>
    </row>
    <row r="42" spans="2:6" ht="15" customHeight="1">
      <c r="B42" s="285"/>
      <c r="C42" s="282" t="s">
        <v>218</v>
      </c>
      <c r="D42" s="283">
        <v>251</v>
      </c>
      <c r="E42" s="283">
        <v>253</v>
      </c>
      <c r="F42" s="284">
        <v>2</v>
      </c>
    </row>
    <row r="43" spans="2:6" ht="15" customHeight="1" thickBot="1">
      <c r="B43" s="291"/>
      <c r="C43" s="287" t="s">
        <v>221</v>
      </c>
      <c r="D43" s="288">
        <v>293</v>
      </c>
      <c r="E43" s="288">
        <v>287</v>
      </c>
      <c r="F43" s="289">
        <v>-6</v>
      </c>
    </row>
    <row r="44" spans="2:6">
      <c r="B44" s="281" t="s">
        <v>224</v>
      </c>
      <c r="C44" s="282" t="s">
        <v>197</v>
      </c>
      <c r="D44" s="283">
        <v>232</v>
      </c>
      <c r="E44" s="283">
        <v>232</v>
      </c>
      <c r="F44" s="284">
        <v>0</v>
      </c>
    </row>
    <row r="45" spans="2:6" ht="13.2">
      <c r="B45" s="285"/>
      <c r="C45" s="282" t="s">
        <v>200</v>
      </c>
      <c r="D45" s="283">
        <v>170</v>
      </c>
      <c r="E45" s="283">
        <v>170</v>
      </c>
      <c r="F45" s="284">
        <v>0</v>
      </c>
    </row>
    <row r="46" spans="2:6" ht="13.2">
      <c r="B46" s="285"/>
      <c r="C46" s="282" t="s">
        <v>223</v>
      </c>
      <c r="D46" s="283">
        <v>163</v>
      </c>
      <c r="E46" s="283">
        <v>163</v>
      </c>
      <c r="F46" s="284">
        <v>0</v>
      </c>
    </row>
    <row r="47" spans="2:6" ht="13.2">
      <c r="B47" s="285"/>
      <c r="C47" s="282" t="s">
        <v>205</v>
      </c>
      <c r="D47" s="283">
        <v>201.33</v>
      </c>
      <c r="E47" s="283">
        <v>201.33</v>
      </c>
      <c r="F47" s="284">
        <v>0</v>
      </c>
    </row>
    <row r="48" spans="2:6" ht="13.2">
      <c r="B48" s="285"/>
      <c r="C48" s="282" t="s">
        <v>206</v>
      </c>
      <c r="D48" s="283">
        <v>290</v>
      </c>
      <c r="E48" s="283">
        <v>290</v>
      </c>
      <c r="F48" s="284">
        <v>0</v>
      </c>
    </row>
    <row r="49" spans="2:6" ht="13.2">
      <c r="B49" s="285"/>
      <c r="C49" s="282" t="s">
        <v>207</v>
      </c>
      <c r="D49" s="283">
        <v>189.17</v>
      </c>
      <c r="E49" s="283">
        <v>191.25</v>
      </c>
      <c r="F49" s="284">
        <v>2.0800000000000125</v>
      </c>
    </row>
    <row r="50" spans="2:6" ht="13.2">
      <c r="B50" s="285"/>
      <c r="C50" s="282" t="s">
        <v>210</v>
      </c>
      <c r="D50" s="283">
        <v>198</v>
      </c>
      <c r="E50" s="283">
        <v>198</v>
      </c>
      <c r="F50" s="284">
        <v>0</v>
      </c>
    </row>
    <row r="51" spans="2:6" ht="13.2">
      <c r="B51" s="285"/>
      <c r="C51" s="282" t="s">
        <v>211</v>
      </c>
      <c r="D51" s="283">
        <v>290</v>
      </c>
      <c r="E51" s="283">
        <v>290</v>
      </c>
      <c r="F51" s="284">
        <v>0</v>
      </c>
    </row>
    <row r="52" spans="2:6" ht="13.2">
      <c r="B52" s="285"/>
      <c r="C52" s="282" t="s">
        <v>215</v>
      </c>
      <c r="D52" s="283">
        <v>167</v>
      </c>
      <c r="E52" s="283">
        <v>167</v>
      </c>
      <c r="F52" s="284">
        <v>0</v>
      </c>
    </row>
    <row r="53" spans="2:6" ht="13.2">
      <c r="B53" s="285"/>
      <c r="C53" s="282" t="s">
        <v>225</v>
      </c>
      <c r="D53" s="283">
        <v>150</v>
      </c>
      <c r="E53" s="283">
        <v>150</v>
      </c>
      <c r="F53" s="284">
        <v>0</v>
      </c>
    </row>
    <row r="54" spans="2:6" ht="13.2">
      <c r="B54" s="285"/>
      <c r="C54" s="282" t="s">
        <v>218</v>
      </c>
      <c r="D54" s="283">
        <v>190</v>
      </c>
      <c r="E54" s="283">
        <v>190</v>
      </c>
      <c r="F54" s="284">
        <v>0</v>
      </c>
    </row>
    <row r="55" spans="2:6" ht="13.2">
      <c r="B55" s="285"/>
      <c r="C55" s="282" t="s">
        <v>219</v>
      </c>
      <c r="D55" s="283">
        <v>284</v>
      </c>
      <c r="E55" s="283">
        <v>284</v>
      </c>
      <c r="F55" s="284">
        <v>0</v>
      </c>
    </row>
    <row r="56" spans="2:6" ht="13.2">
      <c r="B56" s="285"/>
      <c r="C56" s="282" t="s">
        <v>220</v>
      </c>
      <c r="D56" s="283">
        <v>218</v>
      </c>
      <c r="E56" s="283">
        <v>210</v>
      </c>
      <c r="F56" s="284">
        <v>-8</v>
      </c>
    </row>
    <row r="57" spans="2:6" ht="13.8" thickBot="1">
      <c r="B57" s="286"/>
      <c r="C57" s="287" t="s">
        <v>221</v>
      </c>
      <c r="D57" s="288">
        <v>191.33</v>
      </c>
      <c r="E57" s="288">
        <v>189.67</v>
      </c>
      <c r="F57" s="289">
        <v>-1.660000000000025</v>
      </c>
    </row>
    <row r="58" spans="2:6">
      <c r="B58" s="281" t="s">
        <v>226</v>
      </c>
      <c r="C58" s="282" t="s">
        <v>197</v>
      </c>
      <c r="D58" s="283">
        <v>226</v>
      </c>
      <c r="E58" s="283">
        <v>226</v>
      </c>
      <c r="F58" s="284">
        <v>0</v>
      </c>
    </row>
    <row r="59" spans="2:6" ht="13.2">
      <c r="B59" s="285"/>
      <c r="C59" s="282" t="s">
        <v>200</v>
      </c>
      <c r="D59" s="283">
        <v>180</v>
      </c>
      <c r="E59" s="283">
        <v>175</v>
      </c>
      <c r="F59" s="284">
        <v>-5</v>
      </c>
    </row>
    <row r="60" spans="2:6" ht="13.2">
      <c r="B60" s="285"/>
      <c r="C60" s="282" t="s">
        <v>223</v>
      </c>
      <c r="D60" s="283">
        <v>195</v>
      </c>
      <c r="E60" s="283">
        <v>195</v>
      </c>
      <c r="F60" s="284">
        <v>0</v>
      </c>
    </row>
    <row r="61" spans="2:6" ht="13.2">
      <c r="B61" s="285"/>
      <c r="C61" s="282" t="s">
        <v>205</v>
      </c>
      <c r="D61" s="283">
        <v>170.33</v>
      </c>
      <c r="E61" s="283">
        <v>172.33</v>
      </c>
      <c r="F61" s="284">
        <v>2</v>
      </c>
    </row>
    <row r="62" spans="2:6" ht="13.2">
      <c r="B62" s="285"/>
      <c r="C62" s="282" t="s">
        <v>207</v>
      </c>
      <c r="D62" s="283">
        <v>170.83</v>
      </c>
      <c r="E62" s="283">
        <v>178.75</v>
      </c>
      <c r="F62" s="284">
        <v>7.9199999999999875</v>
      </c>
    </row>
    <row r="63" spans="2:6" ht="13.2">
      <c r="B63" s="285"/>
      <c r="C63" s="282" t="s">
        <v>210</v>
      </c>
      <c r="D63" s="283">
        <v>207</v>
      </c>
      <c r="E63" s="283">
        <v>207</v>
      </c>
      <c r="F63" s="284">
        <v>0</v>
      </c>
    </row>
    <row r="64" spans="2:6" ht="13.2">
      <c r="B64" s="285"/>
      <c r="C64" s="282" t="s">
        <v>211</v>
      </c>
      <c r="D64" s="283">
        <v>270</v>
      </c>
      <c r="E64" s="283">
        <v>270</v>
      </c>
      <c r="F64" s="284">
        <v>0</v>
      </c>
    </row>
    <row r="65" spans="2:6" ht="13.2">
      <c r="B65" s="285"/>
      <c r="C65" s="282" t="s">
        <v>215</v>
      </c>
      <c r="D65" s="283">
        <v>185</v>
      </c>
      <c r="E65" s="283">
        <v>185</v>
      </c>
      <c r="F65" s="284">
        <v>0</v>
      </c>
    </row>
    <row r="66" spans="2:6" ht="13.2">
      <c r="B66" s="285"/>
      <c r="C66" s="282" t="s">
        <v>218</v>
      </c>
      <c r="D66" s="283">
        <v>224</v>
      </c>
      <c r="E66" s="283">
        <v>224</v>
      </c>
      <c r="F66" s="284">
        <v>0</v>
      </c>
    </row>
    <row r="67" spans="2:6" ht="13.2">
      <c r="B67" s="285"/>
      <c r="C67" s="282" t="s">
        <v>219</v>
      </c>
      <c r="D67" s="283">
        <v>312</v>
      </c>
      <c r="E67" s="283">
        <v>312</v>
      </c>
      <c r="F67" s="284">
        <v>0</v>
      </c>
    </row>
    <row r="68" spans="2:6" ht="13.2">
      <c r="B68" s="285"/>
      <c r="C68" s="282" t="s">
        <v>220</v>
      </c>
      <c r="D68" s="283">
        <v>195</v>
      </c>
      <c r="E68" s="283">
        <v>175</v>
      </c>
      <c r="F68" s="284">
        <v>-20</v>
      </c>
    </row>
    <row r="69" spans="2:6" ht="13.8" thickBot="1">
      <c r="B69" s="286"/>
      <c r="C69" s="287" t="s">
        <v>221</v>
      </c>
      <c r="D69" s="288">
        <v>172.67</v>
      </c>
      <c r="E69" s="288">
        <v>169.33</v>
      </c>
      <c r="F69" s="289">
        <v>-3.339999999999975</v>
      </c>
    </row>
    <row r="70" spans="2:6">
      <c r="F70" s="181" t="s">
        <v>75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BAF5-7B3D-4220-896C-4740880DD462}">
  <sheetPr>
    <pageSetUpPr fitToPage="1"/>
  </sheetPr>
  <dimension ref="A1:H37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71" customWidth="1"/>
    <col min="2" max="2" width="26.109375" style="271" customWidth="1"/>
    <col min="3" max="3" width="25.5546875" style="271" customWidth="1"/>
    <col min="4" max="6" width="15.5546875" style="271" customWidth="1"/>
    <col min="7" max="7" width="2.44140625" style="271" customWidth="1"/>
    <col min="8" max="16384" width="8.88671875" style="271"/>
  </cols>
  <sheetData>
    <row r="1" spans="1:8" ht="10.5" customHeight="1">
      <c r="F1" s="272"/>
    </row>
    <row r="2" spans="1:8" ht="5.25" customHeight="1" thickBot="1"/>
    <row r="3" spans="1:8" ht="20.100000000000001" customHeight="1" thickBot="1">
      <c r="A3" s="292"/>
      <c r="B3" s="7" t="s">
        <v>227</v>
      </c>
      <c r="C3" s="8"/>
      <c r="D3" s="8"/>
      <c r="E3" s="8"/>
      <c r="F3" s="9"/>
      <c r="G3" s="292"/>
    </row>
    <row r="4" spans="1:8" ht="12" customHeight="1">
      <c r="B4" s="275" t="s">
        <v>187</v>
      </c>
      <c r="C4" s="275"/>
      <c r="D4" s="275"/>
      <c r="E4" s="275"/>
      <c r="F4" s="275"/>
      <c r="G4" s="276"/>
    </row>
    <row r="5" spans="1:8" ht="20.100000000000001" customHeight="1">
      <c r="B5" s="293" t="s">
        <v>228</v>
      </c>
      <c r="C5" s="293"/>
      <c r="D5" s="293"/>
      <c r="E5" s="293"/>
      <c r="F5" s="293"/>
      <c r="G5" s="276"/>
    </row>
    <row r="6" spans="1:8" ht="15.75" customHeight="1">
      <c r="B6" s="294" t="s">
        <v>229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9" t="s">
        <v>191</v>
      </c>
      <c r="C8" s="296" t="s">
        <v>192</v>
      </c>
      <c r="D8" s="280" t="s">
        <v>193</v>
      </c>
      <c r="E8" s="280" t="s">
        <v>194</v>
      </c>
      <c r="F8" s="280" t="s">
        <v>195</v>
      </c>
    </row>
    <row r="9" spans="1:8" ht="15" customHeight="1">
      <c r="B9" s="281" t="s">
        <v>230</v>
      </c>
      <c r="C9" s="282" t="s">
        <v>197</v>
      </c>
      <c r="D9" s="283">
        <v>191</v>
      </c>
      <c r="E9" s="283">
        <v>193.8</v>
      </c>
      <c r="F9" s="284">
        <f>E9-D9</f>
        <v>2.8000000000000114</v>
      </c>
      <c r="G9" s="297"/>
      <c r="H9" s="297"/>
    </row>
    <row r="10" spans="1:8" ht="15" customHeight="1">
      <c r="B10" s="285"/>
      <c r="C10" s="282" t="s">
        <v>198</v>
      </c>
      <c r="D10" s="283">
        <v>199</v>
      </c>
      <c r="E10" s="283">
        <v>203</v>
      </c>
      <c r="F10" s="284">
        <f t="shared" ref="F10:F35" si="0">E10-D10</f>
        <v>4</v>
      </c>
      <c r="G10" s="297"/>
      <c r="H10" s="297"/>
    </row>
    <row r="11" spans="1:8" ht="15" customHeight="1">
      <c r="B11" s="285"/>
      <c r="C11" s="282" t="s">
        <v>200</v>
      </c>
      <c r="D11" s="283">
        <v>200</v>
      </c>
      <c r="E11" s="283">
        <v>203</v>
      </c>
      <c r="F11" s="284">
        <f t="shared" si="0"/>
        <v>3</v>
      </c>
      <c r="G11" s="297"/>
      <c r="H11" s="297"/>
    </row>
    <row r="12" spans="1:8" ht="15" customHeight="1">
      <c r="B12" s="285"/>
      <c r="C12" s="282" t="s">
        <v>201</v>
      </c>
      <c r="D12" s="283">
        <v>206</v>
      </c>
      <c r="E12" s="283">
        <v>203</v>
      </c>
      <c r="F12" s="284">
        <f t="shared" si="0"/>
        <v>-3</v>
      </c>
      <c r="G12" s="297"/>
      <c r="H12" s="297"/>
    </row>
    <row r="13" spans="1:8" ht="15" customHeight="1">
      <c r="B13" s="285"/>
      <c r="C13" s="282" t="s">
        <v>202</v>
      </c>
      <c r="D13" s="283">
        <v>196.8</v>
      </c>
      <c r="E13" s="283">
        <v>199.8</v>
      </c>
      <c r="F13" s="284">
        <f t="shared" si="0"/>
        <v>3</v>
      </c>
      <c r="G13" s="297"/>
      <c r="H13" s="297"/>
    </row>
    <row r="14" spans="1:8" ht="15" customHeight="1">
      <c r="B14" s="285"/>
      <c r="C14" s="282" t="s">
        <v>223</v>
      </c>
      <c r="D14" s="283">
        <v>193</v>
      </c>
      <c r="E14" s="283">
        <v>200</v>
      </c>
      <c r="F14" s="284">
        <f t="shared" si="0"/>
        <v>7</v>
      </c>
      <c r="G14" s="297"/>
      <c r="H14" s="297"/>
    </row>
    <row r="15" spans="1:8" ht="15" customHeight="1">
      <c r="B15" s="285"/>
      <c r="C15" s="282" t="s">
        <v>231</v>
      </c>
      <c r="D15" s="283">
        <v>212</v>
      </c>
      <c r="E15" s="283">
        <v>216</v>
      </c>
      <c r="F15" s="284">
        <f t="shared" si="0"/>
        <v>4</v>
      </c>
      <c r="G15" s="297"/>
      <c r="H15" s="297"/>
    </row>
    <row r="16" spans="1:8" ht="15" customHeight="1">
      <c r="B16" s="285"/>
      <c r="C16" s="282" t="s">
        <v>203</v>
      </c>
      <c r="D16" s="283">
        <v>194</v>
      </c>
      <c r="E16" s="283">
        <v>197</v>
      </c>
      <c r="F16" s="284">
        <f t="shared" si="0"/>
        <v>3</v>
      </c>
      <c r="G16" s="297"/>
      <c r="H16" s="297"/>
    </row>
    <row r="17" spans="2:8" ht="15" customHeight="1">
      <c r="B17" s="285"/>
      <c r="C17" s="282" t="s">
        <v>204</v>
      </c>
      <c r="D17" s="283">
        <v>197.4</v>
      </c>
      <c r="E17" s="283">
        <v>201</v>
      </c>
      <c r="F17" s="284">
        <f t="shared" si="0"/>
        <v>3.5999999999999943</v>
      </c>
      <c r="G17" s="297"/>
      <c r="H17" s="297"/>
    </row>
    <row r="18" spans="2:8" ht="15" customHeight="1">
      <c r="B18" s="285"/>
      <c r="C18" s="282" t="s">
        <v>205</v>
      </c>
      <c r="D18" s="283">
        <v>200</v>
      </c>
      <c r="E18" s="283">
        <v>203</v>
      </c>
      <c r="F18" s="284">
        <f t="shared" si="0"/>
        <v>3</v>
      </c>
      <c r="G18" s="297"/>
      <c r="H18" s="297"/>
    </row>
    <row r="19" spans="2:8" ht="15" customHeight="1">
      <c r="B19" s="285"/>
      <c r="C19" s="282" t="s">
        <v>206</v>
      </c>
      <c r="D19" s="283">
        <v>207</v>
      </c>
      <c r="E19" s="283">
        <v>208</v>
      </c>
      <c r="F19" s="284">
        <f t="shared" si="0"/>
        <v>1</v>
      </c>
      <c r="G19" s="297"/>
      <c r="H19" s="297"/>
    </row>
    <row r="20" spans="2:8" ht="15" customHeight="1">
      <c r="B20" s="285"/>
      <c r="C20" s="282" t="s">
        <v>207</v>
      </c>
      <c r="D20" s="283">
        <v>208</v>
      </c>
      <c r="E20" s="283">
        <v>207</v>
      </c>
      <c r="F20" s="284">
        <f t="shared" si="0"/>
        <v>-1</v>
      </c>
      <c r="G20" s="297"/>
      <c r="H20" s="297"/>
    </row>
    <row r="21" spans="2:8" ht="15" customHeight="1">
      <c r="B21" s="285"/>
      <c r="C21" s="282" t="s">
        <v>209</v>
      </c>
      <c r="D21" s="283">
        <v>203</v>
      </c>
      <c r="E21" s="283">
        <v>205</v>
      </c>
      <c r="F21" s="284">
        <f t="shared" si="0"/>
        <v>2</v>
      </c>
      <c r="G21" s="297"/>
      <c r="H21" s="297"/>
    </row>
    <row r="22" spans="2:8" ht="15" customHeight="1">
      <c r="B22" s="285"/>
      <c r="C22" s="282" t="s">
        <v>211</v>
      </c>
      <c r="D22" s="283">
        <v>200</v>
      </c>
      <c r="E22" s="283">
        <v>203</v>
      </c>
      <c r="F22" s="284">
        <f t="shared" si="0"/>
        <v>3</v>
      </c>
      <c r="G22" s="297"/>
      <c r="H22" s="297"/>
    </row>
    <row r="23" spans="2:8" ht="15" customHeight="1">
      <c r="B23" s="285"/>
      <c r="C23" s="282" t="s">
        <v>213</v>
      </c>
      <c r="D23" s="283">
        <v>205</v>
      </c>
      <c r="E23" s="283">
        <v>208</v>
      </c>
      <c r="F23" s="284">
        <f t="shared" si="0"/>
        <v>3</v>
      </c>
      <c r="G23" s="297"/>
      <c r="H23" s="297"/>
    </row>
    <row r="24" spans="2:8" ht="15" customHeight="1">
      <c r="B24" s="285"/>
      <c r="C24" s="282" t="s">
        <v>214</v>
      </c>
      <c r="D24" s="283">
        <v>198</v>
      </c>
      <c r="E24" s="283">
        <v>200</v>
      </c>
      <c r="F24" s="284">
        <f t="shared" si="0"/>
        <v>2</v>
      </c>
      <c r="G24" s="297"/>
      <c r="H24" s="297"/>
    </row>
    <row r="25" spans="2:8" ht="15" customHeight="1">
      <c r="B25" s="285"/>
      <c r="C25" s="282" t="s">
        <v>216</v>
      </c>
      <c r="D25" s="283">
        <v>200</v>
      </c>
      <c r="E25" s="283">
        <v>200</v>
      </c>
      <c r="F25" s="284">
        <f t="shared" si="0"/>
        <v>0</v>
      </c>
      <c r="G25" s="297"/>
      <c r="H25" s="297"/>
    </row>
    <row r="26" spans="2:8" ht="15" customHeight="1">
      <c r="B26" s="285"/>
      <c r="C26" s="282" t="s">
        <v>225</v>
      </c>
      <c r="D26" s="283">
        <v>203</v>
      </c>
      <c r="E26" s="283">
        <v>205</v>
      </c>
      <c r="F26" s="284">
        <f t="shared" si="0"/>
        <v>2</v>
      </c>
      <c r="G26" s="297"/>
      <c r="H26" s="297"/>
    </row>
    <row r="27" spans="2:8" ht="15" customHeight="1">
      <c r="B27" s="285"/>
      <c r="C27" s="282" t="s">
        <v>218</v>
      </c>
      <c r="D27" s="283">
        <v>201</v>
      </c>
      <c r="E27" s="283">
        <v>203</v>
      </c>
      <c r="F27" s="284">
        <f t="shared" si="0"/>
        <v>2</v>
      </c>
      <c r="G27" s="297"/>
      <c r="H27" s="297"/>
    </row>
    <row r="28" spans="2:8" ht="15" customHeight="1">
      <c r="B28" s="285"/>
      <c r="C28" s="282" t="s">
        <v>219</v>
      </c>
      <c r="D28" s="283">
        <v>202</v>
      </c>
      <c r="E28" s="283">
        <v>204</v>
      </c>
      <c r="F28" s="284">
        <f t="shared" si="0"/>
        <v>2</v>
      </c>
      <c r="G28" s="297"/>
      <c r="H28" s="297"/>
    </row>
    <row r="29" spans="2:8" ht="15" customHeight="1">
      <c r="B29" s="285"/>
      <c r="C29" s="282" t="s">
        <v>220</v>
      </c>
      <c r="D29" s="283">
        <v>207</v>
      </c>
      <c r="E29" s="283">
        <v>208</v>
      </c>
      <c r="F29" s="284">
        <f t="shared" si="0"/>
        <v>1</v>
      </c>
      <c r="G29" s="297"/>
      <c r="H29" s="297"/>
    </row>
    <row r="30" spans="2:8" ht="15" customHeight="1" thickBot="1">
      <c r="B30" s="286"/>
      <c r="C30" s="287" t="s">
        <v>221</v>
      </c>
      <c r="D30" s="288">
        <v>203</v>
      </c>
      <c r="E30" s="288">
        <v>208</v>
      </c>
      <c r="F30" s="298">
        <f t="shared" si="0"/>
        <v>5</v>
      </c>
      <c r="G30" s="297"/>
      <c r="H30" s="297"/>
    </row>
    <row r="31" spans="2:8" ht="15" customHeight="1">
      <c r="B31" s="281" t="s">
        <v>232</v>
      </c>
      <c r="C31" s="282" t="s">
        <v>205</v>
      </c>
      <c r="D31" s="283">
        <v>218</v>
      </c>
      <c r="E31" s="283">
        <v>220</v>
      </c>
      <c r="F31" s="284">
        <f t="shared" si="0"/>
        <v>2</v>
      </c>
      <c r="G31" s="297"/>
      <c r="H31" s="297"/>
    </row>
    <row r="32" spans="2:8" ht="15" customHeight="1">
      <c r="B32" s="285"/>
      <c r="C32" s="282" t="s">
        <v>210</v>
      </c>
      <c r="D32" s="283">
        <v>210</v>
      </c>
      <c r="E32" s="283">
        <v>210</v>
      </c>
      <c r="F32" s="284">
        <f t="shared" si="0"/>
        <v>0</v>
      </c>
      <c r="G32" s="297"/>
      <c r="H32" s="297"/>
    </row>
    <row r="33" spans="2:8" ht="15" customHeight="1">
      <c r="B33" s="285"/>
      <c r="C33" s="282" t="s">
        <v>216</v>
      </c>
      <c r="D33" s="283">
        <v>200.8</v>
      </c>
      <c r="E33" s="283">
        <v>201.4</v>
      </c>
      <c r="F33" s="284">
        <f t="shared" si="0"/>
        <v>0.59999999999999432</v>
      </c>
      <c r="G33" s="297"/>
      <c r="H33" s="297"/>
    </row>
    <row r="34" spans="2:8" ht="15" customHeight="1">
      <c r="B34" s="285"/>
      <c r="C34" s="282" t="s">
        <v>225</v>
      </c>
      <c r="D34" s="283">
        <v>218</v>
      </c>
      <c r="E34" s="283">
        <v>218</v>
      </c>
      <c r="F34" s="284">
        <f t="shared" si="0"/>
        <v>0</v>
      </c>
      <c r="G34" s="297"/>
      <c r="H34" s="297"/>
    </row>
    <row r="35" spans="2:8" ht="15" customHeight="1" thickBot="1">
      <c r="B35" s="299"/>
      <c r="C35" s="299" t="s">
        <v>221</v>
      </c>
      <c r="D35" s="288">
        <v>213</v>
      </c>
      <c r="E35" s="288">
        <v>215</v>
      </c>
      <c r="F35" s="298">
        <f t="shared" si="0"/>
        <v>2</v>
      </c>
      <c r="G35" s="297"/>
      <c r="H35" s="297"/>
    </row>
    <row r="36" spans="2:8" ht="15" customHeight="1">
      <c r="F36" s="181" t="s">
        <v>75</v>
      </c>
      <c r="G36" s="297"/>
      <c r="H36" s="297"/>
    </row>
    <row r="37" spans="2:8" ht="15" customHeight="1">
      <c r="G37" s="297"/>
      <c r="H37" s="29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DCCF-111C-4137-A1BA-097FDBAEE9F4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71" customWidth="1"/>
    <col min="2" max="2" width="35" style="271" customWidth="1"/>
    <col min="3" max="3" width="25.5546875" style="271" customWidth="1"/>
    <col min="4" max="6" width="15.5546875" style="271" customWidth="1"/>
    <col min="7" max="7" width="4.88671875" style="271" customWidth="1"/>
    <col min="8" max="16384" width="8.88671875" style="271"/>
  </cols>
  <sheetData>
    <row r="1" spans="2:7" ht="13.5" customHeight="1"/>
    <row r="2" spans="2:7" ht="10.5" customHeight="1" thickBot="1"/>
    <row r="3" spans="2:7" ht="20.100000000000001" customHeight="1" thickBot="1">
      <c r="B3" s="7" t="s">
        <v>233</v>
      </c>
      <c r="C3" s="8"/>
      <c r="D3" s="8"/>
      <c r="E3" s="8"/>
      <c r="F3" s="9"/>
    </row>
    <row r="4" spans="2:7" ht="12" customHeight="1">
      <c r="B4" s="275" t="s">
        <v>187</v>
      </c>
      <c r="C4" s="275"/>
      <c r="D4" s="275"/>
      <c r="E4" s="275"/>
      <c r="F4" s="275"/>
      <c r="G4" s="276"/>
    </row>
    <row r="5" spans="2:7" ht="30" customHeight="1">
      <c r="B5" s="300" t="s">
        <v>234</v>
      </c>
      <c r="C5" s="300"/>
      <c r="D5" s="300"/>
      <c r="E5" s="300"/>
      <c r="F5" s="300"/>
      <c r="G5" s="276"/>
    </row>
    <row r="6" spans="2:7" ht="25.5" customHeight="1">
      <c r="B6" s="301" t="s">
        <v>235</v>
      </c>
      <c r="C6" s="301"/>
      <c r="D6" s="301"/>
      <c r="E6" s="301"/>
      <c r="F6" s="301"/>
    </row>
    <row r="7" spans="2:7" ht="20.100000000000001" customHeight="1">
      <c r="B7" s="302" t="s">
        <v>236</v>
      </c>
      <c r="C7" s="302"/>
      <c r="D7" s="302"/>
      <c r="E7" s="302"/>
      <c r="F7" s="302"/>
    </row>
    <row r="8" spans="2:7" ht="10.5" customHeight="1" thickBot="1">
      <c r="B8" s="303"/>
      <c r="C8" s="303"/>
      <c r="D8" s="303"/>
      <c r="E8" s="303"/>
      <c r="F8" s="303"/>
    </row>
    <row r="9" spans="2:7" ht="39" customHeight="1" thickBot="1">
      <c r="B9" s="279" t="s">
        <v>237</v>
      </c>
      <c r="C9" s="280" t="s">
        <v>192</v>
      </c>
      <c r="D9" s="280" t="s">
        <v>193</v>
      </c>
      <c r="E9" s="280" t="s">
        <v>194</v>
      </c>
      <c r="F9" s="280" t="s">
        <v>195</v>
      </c>
    </row>
    <row r="10" spans="2:7" ht="15" customHeight="1">
      <c r="B10" s="304" t="s">
        <v>238</v>
      </c>
      <c r="C10" s="282" t="s">
        <v>197</v>
      </c>
      <c r="D10" s="305">
        <v>214.6</v>
      </c>
      <c r="E10" s="305">
        <v>216.8</v>
      </c>
      <c r="F10" s="284">
        <f>E10-D10</f>
        <v>2.2000000000000171</v>
      </c>
    </row>
    <row r="11" spans="2:7" ht="15" customHeight="1">
      <c r="B11" s="304"/>
      <c r="C11" s="282" t="s">
        <v>239</v>
      </c>
      <c r="D11" s="305">
        <v>245</v>
      </c>
      <c r="E11" s="305">
        <v>245</v>
      </c>
      <c r="F11" s="284">
        <f t="shared" ref="F11:F43" si="0">E11-D11</f>
        <v>0</v>
      </c>
    </row>
    <row r="12" spans="2:7" ht="15" customHeight="1">
      <c r="B12" s="304"/>
      <c r="C12" s="282" t="s">
        <v>240</v>
      </c>
      <c r="D12" s="305">
        <v>245</v>
      </c>
      <c r="E12" s="305">
        <v>245</v>
      </c>
      <c r="F12" s="284">
        <f t="shared" si="0"/>
        <v>0</v>
      </c>
    </row>
    <row r="13" spans="2:7" ht="15" customHeight="1">
      <c r="B13" s="304"/>
      <c r="C13" s="282" t="s">
        <v>202</v>
      </c>
      <c r="D13" s="305">
        <v>234.4</v>
      </c>
      <c r="E13" s="305">
        <v>235.2</v>
      </c>
      <c r="F13" s="284">
        <f t="shared" si="0"/>
        <v>0.79999999999998295</v>
      </c>
    </row>
    <row r="14" spans="2:7" ht="15" customHeight="1">
      <c r="B14" s="304"/>
      <c r="C14" s="282" t="s">
        <v>231</v>
      </c>
      <c r="D14" s="305">
        <v>217</v>
      </c>
      <c r="E14" s="305">
        <v>219</v>
      </c>
      <c r="F14" s="284">
        <f t="shared" si="0"/>
        <v>2</v>
      </c>
    </row>
    <row r="15" spans="2:7" ht="15" customHeight="1">
      <c r="B15" s="285"/>
      <c r="C15" s="282" t="s">
        <v>241</v>
      </c>
      <c r="D15" s="305">
        <v>226</v>
      </c>
      <c r="E15" s="305">
        <v>230</v>
      </c>
      <c r="F15" s="284">
        <f t="shared" si="0"/>
        <v>4</v>
      </c>
    </row>
    <row r="16" spans="2:7" ht="15" customHeight="1">
      <c r="B16" s="285"/>
      <c r="C16" s="282" t="s">
        <v>204</v>
      </c>
      <c r="D16" s="305">
        <v>213</v>
      </c>
      <c r="E16" s="305">
        <v>220</v>
      </c>
      <c r="F16" s="284">
        <f t="shared" si="0"/>
        <v>7</v>
      </c>
    </row>
    <row r="17" spans="2:6" ht="15" customHeight="1">
      <c r="B17" s="285"/>
      <c r="C17" s="282" t="s">
        <v>205</v>
      </c>
      <c r="D17" s="305">
        <v>218</v>
      </c>
      <c r="E17" s="305">
        <v>221</v>
      </c>
      <c r="F17" s="284">
        <f t="shared" si="0"/>
        <v>3</v>
      </c>
    </row>
    <row r="18" spans="2:6" ht="15" customHeight="1">
      <c r="B18" s="285"/>
      <c r="C18" s="282" t="s">
        <v>206</v>
      </c>
      <c r="D18" s="305">
        <v>227.94</v>
      </c>
      <c r="E18" s="305">
        <v>227.8</v>
      </c>
      <c r="F18" s="284">
        <f t="shared" si="0"/>
        <v>-0.13999999999998636</v>
      </c>
    </row>
    <row r="19" spans="2:6" ht="15" customHeight="1">
      <c r="B19" s="285"/>
      <c r="C19" s="282" t="s">
        <v>207</v>
      </c>
      <c r="D19" s="305">
        <v>214</v>
      </c>
      <c r="E19" s="305">
        <v>213</v>
      </c>
      <c r="F19" s="284">
        <f t="shared" si="0"/>
        <v>-1</v>
      </c>
    </row>
    <row r="20" spans="2:6" ht="15" customHeight="1">
      <c r="B20" s="285"/>
      <c r="C20" s="282" t="s">
        <v>208</v>
      </c>
      <c r="D20" s="305">
        <v>234</v>
      </c>
      <c r="E20" s="305">
        <v>236</v>
      </c>
      <c r="F20" s="284">
        <f t="shared" si="0"/>
        <v>2</v>
      </c>
    </row>
    <row r="21" spans="2:6" ht="15" customHeight="1">
      <c r="B21" s="285"/>
      <c r="C21" s="282" t="s">
        <v>210</v>
      </c>
      <c r="D21" s="305">
        <v>225</v>
      </c>
      <c r="E21" s="305">
        <v>225</v>
      </c>
      <c r="F21" s="284">
        <f t="shared" si="0"/>
        <v>0</v>
      </c>
    </row>
    <row r="22" spans="2:6" ht="15" customHeight="1">
      <c r="B22" s="285"/>
      <c r="C22" s="282" t="s">
        <v>212</v>
      </c>
      <c r="D22" s="305">
        <v>217</v>
      </c>
      <c r="E22" s="305">
        <v>219</v>
      </c>
      <c r="F22" s="284">
        <f t="shared" si="0"/>
        <v>2</v>
      </c>
    </row>
    <row r="23" spans="2:6" ht="15" customHeight="1">
      <c r="B23" s="285"/>
      <c r="C23" s="282" t="s">
        <v>213</v>
      </c>
      <c r="D23" s="305">
        <v>231.8</v>
      </c>
      <c r="E23" s="305">
        <v>235.8</v>
      </c>
      <c r="F23" s="284">
        <f t="shared" si="0"/>
        <v>4</v>
      </c>
    </row>
    <row r="24" spans="2:6" ht="15" customHeight="1">
      <c r="B24" s="285"/>
      <c r="C24" s="282" t="s">
        <v>218</v>
      </c>
      <c r="D24" s="305">
        <v>232</v>
      </c>
      <c r="E24" s="305">
        <v>234.8</v>
      </c>
      <c r="F24" s="284">
        <f t="shared" si="0"/>
        <v>2.8000000000000114</v>
      </c>
    </row>
    <row r="25" spans="2:6" ht="15" customHeight="1">
      <c r="B25" s="285"/>
      <c r="C25" s="282" t="s">
        <v>219</v>
      </c>
      <c r="D25" s="305">
        <v>234.54</v>
      </c>
      <c r="E25" s="305">
        <v>236.14</v>
      </c>
      <c r="F25" s="284">
        <f t="shared" si="0"/>
        <v>1.5999999999999943</v>
      </c>
    </row>
    <row r="26" spans="2:6" ht="15" customHeight="1">
      <c r="B26" s="285"/>
      <c r="C26" s="282" t="s">
        <v>220</v>
      </c>
      <c r="D26" s="305">
        <v>229</v>
      </c>
      <c r="E26" s="305">
        <v>229.2</v>
      </c>
      <c r="F26" s="284">
        <f t="shared" si="0"/>
        <v>0.19999999999998863</v>
      </c>
    </row>
    <row r="27" spans="2:6" ht="15" customHeight="1" thickBot="1">
      <c r="B27" s="286"/>
      <c r="C27" s="287" t="s">
        <v>221</v>
      </c>
      <c r="D27" s="306">
        <v>228</v>
      </c>
      <c r="E27" s="306">
        <v>220</v>
      </c>
      <c r="F27" s="298">
        <f t="shared" si="0"/>
        <v>-8</v>
      </c>
    </row>
    <row r="28" spans="2:6" ht="15" customHeight="1">
      <c r="B28" s="304" t="s">
        <v>242</v>
      </c>
      <c r="C28" s="307" t="s">
        <v>215</v>
      </c>
      <c r="D28" s="305">
        <v>584.5</v>
      </c>
      <c r="E28" s="305">
        <v>584.5</v>
      </c>
      <c r="F28" s="284">
        <f t="shared" si="0"/>
        <v>0</v>
      </c>
    </row>
    <row r="29" spans="2:6" ht="15" customHeight="1" thickBot="1">
      <c r="B29" s="286"/>
      <c r="C29" s="308" t="s">
        <v>243</v>
      </c>
      <c r="D29" s="306">
        <v>500</v>
      </c>
      <c r="E29" s="306">
        <v>500</v>
      </c>
      <c r="F29" s="298">
        <f t="shared" si="0"/>
        <v>0</v>
      </c>
    </row>
    <row r="30" spans="2:6" ht="15" customHeight="1">
      <c r="B30" s="304" t="s">
        <v>244</v>
      </c>
      <c r="C30" s="307" t="s">
        <v>205</v>
      </c>
      <c r="D30" s="305">
        <v>600</v>
      </c>
      <c r="E30" s="305">
        <v>600</v>
      </c>
      <c r="F30" s="284">
        <f t="shared" si="0"/>
        <v>0</v>
      </c>
    </row>
    <row r="31" spans="2:6" ht="15" customHeight="1">
      <c r="B31" s="285"/>
      <c r="C31" s="307" t="s">
        <v>215</v>
      </c>
      <c r="D31" s="305">
        <v>600.5</v>
      </c>
      <c r="E31" s="305">
        <v>600.5</v>
      </c>
      <c r="F31" s="284">
        <f t="shared" si="0"/>
        <v>0</v>
      </c>
    </row>
    <row r="32" spans="2:6" ht="15" customHeight="1">
      <c r="B32" s="285"/>
      <c r="C32" s="307" t="s">
        <v>217</v>
      </c>
      <c r="D32" s="305">
        <v>585</v>
      </c>
      <c r="E32" s="305">
        <v>585</v>
      </c>
      <c r="F32" s="284">
        <f t="shared" si="0"/>
        <v>0</v>
      </c>
    </row>
    <row r="33" spans="2:6" ht="15" customHeight="1">
      <c r="B33" s="285"/>
      <c r="C33" s="307" t="s">
        <v>243</v>
      </c>
      <c r="D33" s="305">
        <v>670</v>
      </c>
      <c r="E33" s="305">
        <v>670</v>
      </c>
      <c r="F33" s="284">
        <f t="shared" si="0"/>
        <v>0</v>
      </c>
    </row>
    <row r="34" spans="2:6" ht="15" customHeight="1" thickBot="1">
      <c r="B34" s="286"/>
      <c r="C34" s="308" t="s">
        <v>221</v>
      </c>
      <c r="D34" s="306">
        <v>650</v>
      </c>
      <c r="E34" s="306">
        <v>650</v>
      </c>
      <c r="F34" s="298">
        <f t="shared" si="0"/>
        <v>0</v>
      </c>
    </row>
    <row r="35" spans="2:6" ht="15" customHeight="1">
      <c r="B35" s="309" t="s">
        <v>245</v>
      </c>
      <c r="C35" s="307" t="s">
        <v>215</v>
      </c>
      <c r="D35" s="305">
        <v>611</v>
      </c>
      <c r="E35" s="305">
        <v>611</v>
      </c>
      <c r="F35" s="284">
        <f t="shared" si="0"/>
        <v>0</v>
      </c>
    </row>
    <row r="36" spans="2:6" ht="15" customHeight="1" thickBot="1">
      <c r="B36" s="310"/>
      <c r="C36" s="308" t="s">
        <v>243</v>
      </c>
      <c r="D36" s="306">
        <v>1150</v>
      </c>
      <c r="E36" s="306">
        <v>1150</v>
      </c>
      <c r="F36" s="298">
        <f t="shared" si="0"/>
        <v>0</v>
      </c>
    </row>
    <row r="37" spans="2:6" ht="15" customHeight="1">
      <c r="B37" s="304" t="s">
        <v>246</v>
      </c>
      <c r="C37" s="307" t="s">
        <v>215</v>
      </c>
      <c r="D37" s="305">
        <v>993</v>
      </c>
      <c r="E37" s="305">
        <v>993</v>
      </c>
      <c r="F37" s="284">
        <f t="shared" si="0"/>
        <v>0</v>
      </c>
    </row>
    <row r="38" spans="2:6" ht="15" customHeight="1">
      <c r="B38" s="285"/>
      <c r="C38" s="307" t="s">
        <v>217</v>
      </c>
      <c r="D38" s="305">
        <v>1150</v>
      </c>
      <c r="E38" s="305">
        <v>1150</v>
      </c>
      <c r="F38" s="284">
        <f t="shared" si="0"/>
        <v>0</v>
      </c>
    </row>
    <row r="39" spans="2:6" ht="15" customHeight="1" thickBot="1">
      <c r="B39" s="286"/>
      <c r="C39" s="307" t="s">
        <v>243</v>
      </c>
      <c r="D39" s="305">
        <v>1090</v>
      </c>
      <c r="E39" s="305">
        <v>1090</v>
      </c>
      <c r="F39" s="298">
        <f t="shared" si="0"/>
        <v>0</v>
      </c>
    </row>
    <row r="40" spans="2:6" ht="15" customHeight="1" thickBot="1">
      <c r="B40" s="311" t="s">
        <v>247</v>
      </c>
      <c r="C40" s="312" t="s">
        <v>243</v>
      </c>
      <c r="D40" s="313">
        <v>1137.5</v>
      </c>
      <c r="E40" s="313">
        <v>1137.5</v>
      </c>
      <c r="F40" s="298">
        <f t="shared" si="0"/>
        <v>0</v>
      </c>
    </row>
    <row r="41" spans="2:6" ht="15" customHeight="1">
      <c r="B41" s="304" t="s">
        <v>248</v>
      </c>
      <c r="C41" s="314" t="s">
        <v>215</v>
      </c>
      <c r="D41" s="305">
        <v>318.56</v>
      </c>
      <c r="E41" s="305">
        <v>318.56</v>
      </c>
      <c r="F41" s="284">
        <f t="shared" si="0"/>
        <v>0</v>
      </c>
    </row>
    <row r="42" spans="2:6" ht="15" customHeight="1">
      <c r="B42" s="285"/>
      <c r="C42" s="314" t="s">
        <v>217</v>
      </c>
      <c r="D42" s="305">
        <v>555</v>
      </c>
      <c r="E42" s="305">
        <v>555</v>
      </c>
      <c r="F42" s="284">
        <f t="shared" si="0"/>
        <v>0</v>
      </c>
    </row>
    <row r="43" spans="2:6" ht="15" customHeight="1" thickBot="1">
      <c r="B43" s="286"/>
      <c r="C43" s="308" t="s">
        <v>243</v>
      </c>
      <c r="D43" s="306">
        <v>555</v>
      </c>
      <c r="E43" s="306">
        <v>555</v>
      </c>
      <c r="F43" s="298">
        <f t="shared" si="0"/>
        <v>0</v>
      </c>
    </row>
    <row r="44" spans="2:6" ht="15" customHeight="1">
      <c r="F44" s="181" t="s">
        <v>75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528C-2F75-4D87-8733-1ACFDA9F93CF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71" customWidth="1"/>
    <col min="2" max="2" width="31.44140625" style="271" customWidth="1"/>
    <col min="3" max="3" width="25.5546875" style="271" customWidth="1"/>
    <col min="4" max="6" width="17.5546875" style="271" customWidth="1"/>
    <col min="7" max="7" width="3.44140625" style="271" customWidth="1"/>
    <col min="8" max="16384" width="8.88671875" style="271"/>
  </cols>
  <sheetData>
    <row r="1" spans="1:7" ht="14.25" customHeight="1">
      <c r="A1" s="170"/>
      <c r="B1" s="170"/>
      <c r="C1" s="170"/>
      <c r="D1" s="170"/>
      <c r="E1" s="170"/>
      <c r="F1" s="170"/>
    </row>
    <row r="2" spans="1:7" ht="10.5" customHeight="1" thickBot="1">
      <c r="A2" s="170"/>
      <c r="B2" s="170"/>
      <c r="C2" s="170"/>
      <c r="D2" s="170"/>
      <c r="E2" s="170"/>
      <c r="F2" s="170"/>
    </row>
    <row r="3" spans="1:7" ht="20.100000000000001" customHeight="1" thickBot="1">
      <c r="A3" s="170"/>
      <c r="B3" s="315" t="s">
        <v>249</v>
      </c>
      <c r="C3" s="316"/>
      <c r="D3" s="316"/>
      <c r="E3" s="316"/>
      <c r="F3" s="317"/>
    </row>
    <row r="4" spans="1:7" ht="15.75" customHeight="1">
      <c r="A4" s="170"/>
      <c r="B4" s="6"/>
      <c r="C4" s="6"/>
      <c r="D4" s="6"/>
      <c r="E4" s="6"/>
      <c r="F4" s="6"/>
    </row>
    <row r="5" spans="1:7" ht="20.399999999999999" customHeight="1">
      <c r="A5" s="170"/>
      <c r="B5" s="318" t="s">
        <v>250</v>
      </c>
      <c r="C5" s="318"/>
      <c r="D5" s="318"/>
      <c r="E5" s="318"/>
      <c r="F5" s="318"/>
      <c r="G5" s="276"/>
    </row>
    <row r="6" spans="1:7" ht="20.100000000000001" customHeight="1">
      <c r="A6" s="170"/>
      <c r="B6" s="319" t="s">
        <v>251</v>
      </c>
      <c r="C6" s="319"/>
      <c r="D6" s="319"/>
      <c r="E6" s="319"/>
      <c r="F6" s="319"/>
      <c r="G6" s="276"/>
    </row>
    <row r="7" spans="1:7" ht="20.100000000000001" customHeight="1" thickBot="1">
      <c r="A7" s="170"/>
      <c r="B7" s="170"/>
      <c r="C7" s="170"/>
      <c r="D7" s="170"/>
      <c r="E7" s="170"/>
      <c r="F7" s="170"/>
    </row>
    <row r="8" spans="1:7" ht="39" customHeight="1" thickBot="1">
      <c r="A8" s="170"/>
      <c r="B8" s="320" t="s">
        <v>237</v>
      </c>
      <c r="C8" s="321" t="s">
        <v>192</v>
      </c>
      <c r="D8" s="280" t="s">
        <v>193</v>
      </c>
      <c r="E8" s="280" t="s">
        <v>194</v>
      </c>
      <c r="F8" s="280" t="s">
        <v>195</v>
      </c>
    </row>
    <row r="9" spans="1:7" ht="15" customHeight="1">
      <c r="A9" s="170"/>
      <c r="B9" s="322" t="s">
        <v>252</v>
      </c>
      <c r="C9" s="323" t="s">
        <v>197</v>
      </c>
      <c r="D9" s="324">
        <v>65.87</v>
      </c>
      <c r="E9" s="324">
        <v>63.66</v>
      </c>
      <c r="F9" s="284">
        <f>E9-D9</f>
        <v>-2.210000000000008</v>
      </c>
    </row>
    <row r="10" spans="1:7" ht="15" customHeight="1">
      <c r="A10" s="170"/>
      <c r="B10" s="325"/>
      <c r="C10" s="326" t="s">
        <v>239</v>
      </c>
      <c r="D10" s="327">
        <v>47.24</v>
      </c>
      <c r="E10" s="327">
        <v>45.83</v>
      </c>
      <c r="F10" s="284">
        <f t="shared" ref="F10:F13" si="0">E10-D10</f>
        <v>-1.4100000000000037</v>
      </c>
    </row>
    <row r="11" spans="1:7" ht="15" customHeight="1">
      <c r="A11" s="170"/>
      <c r="B11" s="325"/>
      <c r="C11" s="326" t="s">
        <v>202</v>
      </c>
      <c r="D11" s="327">
        <v>49.34</v>
      </c>
      <c r="E11" s="327">
        <v>49.26</v>
      </c>
      <c r="F11" s="284">
        <f t="shared" si="0"/>
        <v>-8.00000000000054E-2</v>
      </c>
    </row>
    <row r="12" spans="1:7" ht="15" customHeight="1">
      <c r="A12" s="170"/>
      <c r="B12" s="325"/>
      <c r="C12" s="326" t="s">
        <v>203</v>
      </c>
      <c r="D12" s="327">
        <v>40.54</v>
      </c>
      <c r="E12" s="327">
        <v>41.58</v>
      </c>
      <c r="F12" s="284">
        <f t="shared" si="0"/>
        <v>1.0399999999999991</v>
      </c>
    </row>
    <row r="13" spans="1:7" ht="15" customHeight="1" thickBot="1">
      <c r="A13" s="170"/>
      <c r="B13" s="328"/>
      <c r="C13" s="329" t="s">
        <v>218</v>
      </c>
      <c r="D13" s="330">
        <v>46.51</v>
      </c>
      <c r="E13" s="330">
        <v>47.74</v>
      </c>
      <c r="F13" s="284">
        <f t="shared" si="0"/>
        <v>1.230000000000004</v>
      </c>
    </row>
    <row r="14" spans="1:7" ht="15" customHeight="1" thickBot="1">
      <c r="A14" s="170"/>
      <c r="B14" s="331" t="s">
        <v>253</v>
      </c>
      <c r="C14" s="332" t="s">
        <v>254</v>
      </c>
      <c r="D14" s="333"/>
      <c r="E14" s="333"/>
      <c r="F14" s="334"/>
    </row>
    <row r="15" spans="1:7" ht="15" customHeight="1">
      <c r="A15" s="170"/>
      <c r="B15" s="335"/>
      <c r="C15" s="336" t="s">
        <v>197</v>
      </c>
      <c r="D15" s="337">
        <v>47.39</v>
      </c>
      <c r="E15" s="327">
        <v>48.62</v>
      </c>
      <c r="F15" s="284">
        <f>E15-D15</f>
        <v>1.2299999999999969</v>
      </c>
    </row>
    <row r="16" spans="1:7" ht="15" customHeight="1">
      <c r="A16" s="170"/>
      <c r="B16" s="335"/>
      <c r="C16" s="336" t="s">
        <v>202</v>
      </c>
      <c r="D16" s="337">
        <v>37.24</v>
      </c>
      <c r="E16" s="327">
        <v>36.130000000000003</v>
      </c>
      <c r="F16" s="284">
        <f t="shared" ref="F16:F18" si="1">E16-D16</f>
        <v>-1.1099999999999994</v>
      </c>
    </row>
    <row r="17" spans="1:6" ht="15" customHeight="1">
      <c r="A17" s="170"/>
      <c r="B17" s="335"/>
      <c r="C17" s="336" t="s">
        <v>203</v>
      </c>
      <c r="D17" s="337">
        <v>42.03</v>
      </c>
      <c r="E17" s="327">
        <v>43.19</v>
      </c>
      <c r="F17" s="284">
        <f t="shared" si="1"/>
        <v>1.1599999999999966</v>
      </c>
    </row>
    <row r="18" spans="1:6" ht="15" customHeight="1" thickBot="1">
      <c r="A18" s="170"/>
      <c r="B18" s="328"/>
      <c r="C18" s="338" t="s">
        <v>218</v>
      </c>
      <c r="D18" s="339">
        <v>42.72</v>
      </c>
      <c r="E18" s="330">
        <v>44.38</v>
      </c>
      <c r="F18" s="340">
        <f t="shared" si="1"/>
        <v>1.6600000000000037</v>
      </c>
    </row>
    <row r="19" spans="1:6" ht="15" customHeight="1">
      <c r="A19" s="170"/>
      <c r="B19" s="170"/>
      <c r="C19" s="170"/>
      <c r="D19" s="170"/>
      <c r="E19" s="170"/>
      <c r="F19" s="181" t="s">
        <v>75</v>
      </c>
    </row>
    <row r="20" spans="1:6" ht="15" customHeight="1">
      <c r="A20" s="170"/>
    </row>
    <row r="21" spans="1:6" ht="15" customHeight="1">
      <c r="A21" s="170"/>
      <c r="F21" s="341"/>
    </row>
    <row r="22" spans="1:6">
      <c r="A22" s="17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10F0-5C18-4761-9E77-76FD740C7E3F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4" customWidth="1"/>
    <col min="2" max="2" width="48.44140625" style="344" customWidth="1"/>
    <col min="3" max="3" width="22.44140625" style="344" customWidth="1"/>
    <col min="4" max="6" width="17.5546875" style="344" customWidth="1"/>
    <col min="7" max="7" width="2.44140625" style="344" customWidth="1"/>
    <col min="8" max="9" width="10.5546875" style="345" customWidth="1"/>
    <col min="10" max="16384" width="11.44140625" style="345"/>
  </cols>
  <sheetData>
    <row r="1" spans="1:12" ht="10.5" customHeight="1">
      <c r="A1" s="342"/>
      <c r="B1" s="342"/>
      <c r="C1" s="342"/>
      <c r="D1" s="342"/>
      <c r="E1" s="342"/>
      <c r="F1" s="343"/>
    </row>
    <row r="2" spans="1:12" ht="18" customHeight="1">
      <c r="A2" s="342"/>
      <c r="B2" s="346"/>
      <c r="C2" s="346"/>
      <c r="D2" s="346"/>
      <c r="E2" s="346"/>
      <c r="F2" s="347"/>
    </row>
    <row r="3" spans="1:12" ht="14.25" customHeight="1" thickBot="1"/>
    <row r="4" spans="1:12" ht="17.25" customHeight="1" thickBot="1">
      <c r="A4" s="342"/>
      <c r="B4" s="315" t="s">
        <v>255</v>
      </c>
      <c r="C4" s="316"/>
      <c r="D4" s="316"/>
      <c r="E4" s="316"/>
      <c r="F4" s="317"/>
    </row>
    <row r="5" spans="1:12" ht="17.25" customHeight="1">
      <c r="A5" s="342"/>
      <c r="B5" s="348" t="s">
        <v>256</v>
      </c>
      <c r="C5" s="348"/>
      <c r="D5" s="348"/>
      <c r="E5" s="348"/>
      <c r="F5" s="348"/>
      <c r="G5" s="349"/>
    </row>
    <row r="6" spans="1:12">
      <c r="A6" s="342"/>
      <c r="B6" s="348" t="s">
        <v>257</v>
      </c>
      <c r="C6" s="348"/>
      <c r="D6" s="348"/>
      <c r="E6" s="348"/>
      <c r="F6" s="348"/>
      <c r="G6" s="349"/>
    </row>
    <row r="7" spans="1:12" ht="15" thickBot="1">
      <c r="A7" s="342"/>
      <c r="B7" s="350"/>
      <c r="C7" s="350"/>
      <c r="D7" s="350"/>
      <c r="E7" s="350"/>
      <c r="F7" s="342"/>
    </row>
    <row r="8" spans="1:12" ht="44.4" customHeight="1" thickBot="1">
      <c r="A8" s="342"/>
      <c r="B8" s="279" t="s">
        <v>258</v>
      </c>
      <c r="C8" s="351" t="s">
        <v>192</v>
      </c>
      <c r="D8" s="280" t="s">
        <v>193</v>
      </c>
      <c r="E8" s="280" t="s">
        <v>194</v>
      </c>
      <c r="F8" s="280" t="s">
        <v>195</v>
      </c>
    </row>
    <row r="9" spans="1:12">
      <c r="A9" s="342"/>
      <c r="B9" s="352" t="s">
        <v>259</v>
      </c>
      <c r="C9" s="353" t="s">
        <v>197</v>
      </c>
      <c r="D9" s="354">
        <v>720</v>
      </c>
      <c r="E9" s="354">
        <v>730</v>
      </c>
      <c r="F9" s="284">
        <f>E9-D9</f>
        <v>10</v>
      </c>
    </row>
    <row r="10" spans="1:12">
      <c r="A10" s="342"/>
      <c r="B10" s="355" t="s">
        <v>260</v>
      </c>
      <c r="C10" s="356" t="s">
        <v>261</v>
      </c>
      <c r="D10" s="337">
        <v>660</v>
      </c>
      <c r="E10" s="337">
        <v>660</v>
      </c>
      <c r="F10" s="284">
        <f t="shared" ref="F10:F71" si="0">E10-D10</f>
        <v>0</v>
      </c>
    </row>
    <row r="11" spans="1:12">
      <c r="A11" s="342"/>
      <c r="B11" s="355"/>
      <c r="C11" s="356" t="s">
        <v>239</v>
      </c>
      <c r="D11" s="337">
        <v>750.75</v>
      </c>
      <c r="E11" s="337">
        <v>725</v>
      </c>
      <c r="F11" s="284">
        <f t="shared" si="0"/>
        <v>-25.75</v>
      </c>
    </row>
    <row r="12" spans="1:12">
      <c r="A12" s="342"/>
      <c r="B12" s="355"/>
      <c r="C12" s="356" t="s">
        <v>201</v>
      </c>
      <c r="D12" s="337">
        <v>800</v>
      </c>
      <c r="E12" s="337">
        <v>800</v>
      </c>
      <c r="F12" s="284">
        <f t="shared" si="0"/>
        <v>0</v>
      </c>
    </row>
    <row r="13" spans="1:12">
      <c r="A13" s="342"/>
      <c r="B13" s="355"/>
      <c r="C13" s="356" t="s">
        <v>202</v>
      </c>
      <c r="D13" s="337">
        <v>867</v>
      </c>
      <c r="E13" s="337">
        <v>869.41</v>
      </c>
      <c r="F13" s="284">
        <f t="shared" si="0"/>
        <v>2.4099999999999682</v>
      </c>
    </row>
    <row r="14" spans="1:12">
      <c r="A14" s="342"/>
      <c r="B14" s="355"/>
      <c r="C14" s="356" t="s">
        <v>223</v>
      </c>
      <c r="D14" s="337">
        <v>727.5</v>
      </c>
      <c r="E14" s="337">
        <v>729</v>
      </c>
      <c r="F14" s="284">
        <f t="shared" si="0"/>
        <v>1.5</v>
      </c>
      <c r="L14" s="357"/>
    </row>
    <row r="15" spans="1:12">
      <c r="A15" s="342"/>
      <c r="B15" s="355"/>
      <c r="C15" s="356" t="s">
        <v>203</v>
      </c>
      <c r="D15" s="337">
        <v>716</v>
      </c>
      <c r="E15" s="337">
        <v>729</v>
      </c>
      <c r="F15" s="284">
        <f t="shared" si="0"/>
        <v>13</v>
      </c>
    </row>
    <row r="16" spans="1:12">
      <c r="A16" s="342"/>
      <c r="B16" s="355"/>
      <c r="C16" s="356" t="s">
        <v>262</v>
      </c>
      <c r="D16" s="337">
        <v>728.5</v>
      </c>
      <c r="E16" s="337">
        <v>718.5</v>
      </c>
      <c r="F16" s="284">
        <f t="shared" si="0"/>
        <v>-10</v>
      </c>
    </row>
    <row r="17" spans="1:6">
      <c r="A17" s="342"/>
      <c r="B17" s="355"/>
      <c r="C17" s="356" t="s">
        <v>263</v>
      </c>
      <c r="D17" s="337">
        <v>760</v>
      </c>
      <c r="E17" s="337">
        <v>760</v>
      </c>
      <c r="F17" s="284">
        <f t="shared" si="0"/>
        <v>0</v>
      </c>
    </row>
    <row r="18" spans="1:6">
      <c r="A18" s="342"/>
      <c r="B18" s="355"/>
      <c r="C18" s="356" t="s">
        <v>264</v>
      </c>
      <c r="D18" s="337">
        <v>725</v>
      </c>
      <c r="E18" s="337">
        <v>726</v>
      </c>
      <c r="F18" s="284">
        <f t="shared" si="0"/>
        <v>1</v>
      </c>
    </row>
    <row r="19" spans="1:6">
      <c r="A19" s="342"/>
      <c r="B19" s="355"/>
      <c r="C19" s="356" t="s">
        <v>265</v>
      </c>
      <c r="D19" s="337">
        <v>752.5</v>
      </c>
      <c r="E19" s="337">
        <v>750</v>
      </c>
      <c r="F19" s="284">
        <f t="shared" si="0"/>
        <v>-2.5</v>
      </c>
    </row>
    <row r="20" spans="1:6">
      <c r="A20" s="342"/>
      <c r="B20" s="355"/>
      <c r="C20" s="356" t="s">
        <v>209</v>
      </c>
      <c r="D20" s="337">
        <v>717</v>
      </c>
      <c r="E20" s="337">
        <v>729</v>
      </c>
      <c r="F20" s="284">
        <f t="shared" si="0"/>
        <v>12</v>
      </c>
    </row>
    <row r="21" spans="1:6">
      <c r="A21" s="342"/>
      <c r="B21" s="355"/>
      <c r="C21" s="356" t="s">
        <v>215</v>
      </c>
      <c r="D21" s="337">
        <v>757.5</v>
      </c>
      <c r="E21" s="337">
        <v>757.5</v>
      </c>
      <c r="F21" s="284">
        <f t="shared" si="0"/>
        <v>0</v>
      </c>
    </row>
    <row r="22" spans="1:6">
      <c r="A22" s="342"/>
      <c r="B22" s="355"/>
      <c r="C22" s="356" t="s">
        <v>217</v>
      </c>
      <c r="D22" s="337">
        <v>780</v>
      </c>
      <c r="E22" s="337">
        <v>760</v>
      </c>
      <c r="F22" s="284">
        <f t="shared" si="0"/>
        <v>-20</v>
      </c>
    </row>
    <row r="23" spans="1:6">
      <c r="A23" s="342"/>
      <c r="B23" s="355"/>
      <c r="C23" s="356" t="s">
        <v>218</v>
      </c>
      <c r="D23" s="337">
        <v>717</v>
      </c>
      <c r="E23" s="337">
        <v>715</v>
      </c>
      <c r="F23" s="284">
        <f t="shared" si="0"/>
        <v>-2</v>
      </c>
    </row>
    <row r="24" spans="1:6" ht="15" thickBot="1">
      <c r="A24" s="342"/>
      <c r="B24" s="358"/>
      <c r="C24" s="359" t="s">
        <v>221</v>
      </c>
      <c r="D24" s="360">
        <v>665</v>
      </c>
      <c r="E24" s="360">
        <v>665</v>
      </c>
      <c r="F24" s="361">
        <f t="shared" si="0"/>
        <v>0</v>
      </c>
    </row>
    <row r="25" spans="1:6">
      <c r="A25" s="342"/>
      <c r="B25" s="355" t="s">
        <v>266</v>
      </c>
      <c r="C25" s="356" t="s">
        <v>197</v>
      </c>
      <c r="D25" s="362">
        <v>690</v>
      </c>
      <c r="E25" s="362">
        <v>690</v>
      </c>
      <c r="F25" s="284">
        <f t="shared" si="0"/>
        <v>0</v>
      </c>
    </row>
    <row r="26" spans="1:6">
      <c r="A26" s="342"/>
      <c r="B26" s="355" t="s">
        <v>267</v>
      </c>
      <c r="C26" s="356" t="s">
        <v>239</v>
      </c>
      <c r="D26" s="337">
        <v>672.5</v>
      </c>
      <c r="E26" s="337">
        <v>677.5</v>
      </c>
      <c r="F26" s="284">
        <f t="shared" si="0"/>
        <v>5</v>
      </c>
    </row>
    <row r="27" spans="1:6">
      <c r="A27" s="342"/>
      <c r="B27" s="355"/>
      <c r="C27" s="356" t="s">
        <v>201</v>
      </c>
      <c r="D27" s="337">
        <v>790</v>
      </c>
      <c r="E27" s="337">
        <v>790</v>
      </c>
      <c r="F27" s="284">
        <f t="shared" si="0"/>
        <v>0</v>
      </c>
    </row>
    <row r="28" spans="1:6">
      <c r="A28" s="342"/>
      <c r="B28" s="355"/>
      <c r="C28" s="356" t="s">
        <v>202</v>
      </c>
      <c r="D28" s="337">
        <v>843.57</v>
      </c>
      <c r="E28" s="337">
        <v>844.28</v>
      </c>
      <c r="F28" s="284">
        <f t="shared" si="0"/>
        <v>0.70999999999992269</v>
      </c>
    </row>
    <row r="29" spans="1:6">
      <c r="A29" s="342"/>
      <c r="B29" s="355"/>
      <c r="C29" s="356" t="s">
        <v>223</v>
      </c>
      <c r="D29" s="337">
        <v>680</v>
      </c>
      <c r="E29" s="337">
        <v>692.5</v>
      </c>
      <c r="F29" s="284">
        <f t="shared" si="0"/>
        <v>12.5</v>
      </c>
    </row>
    <row r="30" spans="1:6">
      <c r="A30" s="342"/>
      <c r="B30" s="355"/>
      <c r="C30" s="356" t="s">
        <v>203</v>
      </c>
      <c r="D30" s="337">
        <v>695</v>
      </c>
      <c r="E30" s="337">
        <v>695</v>
      </c>
      <c r="F30" s="284">
        <f t="shared" si="0"/>
        <v>0</v>
      </c>
    </row>
    <row r="31" spans="1:6">
      <c r="A31" s="342"/>
      <c r="B31" s="355"/>
      <c r="C31" s="356" t="s">
        <v>262</v>
      </c>
      <c r="D31" s="337">
        <v>676.5</v>
      </c>
      <c r="E31" s="337">
        <v>691.5</v>
      </c>
      <c r="F31" s="284">
        <f t="shared" si="0"/>
        <v>15</v>
      </c>
    </row>
    <row r="32" spans="1:6">
      <c r="A32" s="342"/>
      <c r="B32" s="355"/>
      <c r="C32" s="356" t="s">
        <v>263</v>
      </c>
      <c r="D32" s="337">
        <v>740</v>
      </c>
      <c r="E32" s="337">
        <v>740</v>
      </c>
      <c r="F32" s="284">
        <f t="shared" si="0"/>
        <v>0</v>
      </c>
    </row>
    <row r="33" spans="1:7">
      <c r="A33" s="342"/>
      <c r="B33" s="355"/>
      <c r="C33" s="356" t="s">
        <v>264</v>
      </c>
      <c r="D33" s="337">
        <v>684.5</v>
      </c>
      <c r="E33" s="337">
        <v>692.5</v>
      </c>
      <c r="F33" s="284">
        <f t="shared" si="0"/>
        <v>8</v>
      </c>
    </row>
    <row r="34" spans="1:7">
      <c r="A34" s="342"/>
      <c r="B34" s="355"/>
      <c r="C34" s="356" t="s">
        <v>265</v>
      </c>
      <c r="D34" s="337">
        <v>717.5</v>
      </c>
      <c r="E34" s="337">
        <v>692.5</v>
      </c>
      <c r="F34" s="284">
        <f t="shared" si="0"/>
        <v>-25</v>
      </c>
    </row>
    <row r="35" spans="1:7">
      <c r="A35" s="342"/>
      <c r="B35" s="355"/>
      <c r="C35" s="356" t="s">
        <v>209</v>
      </c>
      <c r="D35" s="337">
        <v>695</v>
      </c>
      <c r="E35" s="337">
        <v>704</v>
      </c>
      <c r="F35" s="284">
        <f t="shared" si="0"/>
        <v>9</v>
      </c>
    </row>
    <row r="36" spans="1:7">
      <c r="A36" s="342"/>
      <c r="B36" s="355"/>
      <c r="C36" s="356" t="s">
        <v>215</v>
      </c>
      <c r="D36" s="337">
        <v>671.5</v>
      </c>
      <c r="E36" s="337">
        <v>692</v>
      </c>
      <c r="F36" s="284">
        <f t="shared" si="0"/>
        <v>20.5</v>
      </c>
    </row>
    <row r="37" spans="1:7">
      <c r="A37" s="342"/>
      <c r="B37" s="355"/>
      <c r="C37" s="356" t="s">
        <v>217</v>
      </c>
      <c r="D37" s="337">
        <v>750</v>
      </c>
      <c r="E37" s="337">
        <v>740</v>
      </c>
      <c r="F37" s="284">
        <f t="shared" si="0"/>
        <v>-10</v>
      </c>
    </row>
    <row r="38" spans="1:7">
      <c r="A38" s="342"/>
      <c r="B38" s="355"/>
      <c r="C38" s="356" t="s">
        <v>218</v>
      </c>
      <c r="D38" s="337">
        <v>690</v>
      </c>
      <c r="E38" s="337">
        <v>699</v>
      </c>
      <c r="F38" s="284">
        <f t="shared" si="0"/>
        <v>9</v>
      </c>
    </row>
    <row r="39" spans="1:7" ht="15" thickBot="1">
      <c r="A39" s="342"/>
      <c r="B39" s="358"/>
      <c r="C39" s="356" t="s">
        <v>221</v>
      </c>
      <c r="D39" s="360">
        <v>630</v>
      </c>
      <c r="E39" s="360">
        <v>630</v>
      </c>
      <c r="F39" s="361">
        <f t="shared" si="0"/>
        <v>0</v>
      </c>
    </row>
    <row r="40" spans="1:7">
      <c r="A40" s="342"/>
      <c r="B40" s="355" t="s">
        <v>268</v>
      </c>
      <c r="C40" s="353" t="s">
        <v>197</v>
      </c>
      <c r="D40" s="362">
        <v>650</v>
      </c>
      <c r="E40" s="362">
        <v>660</v>
      </c>
      <c r="F40" s="284">
        <f t="shared" si="0"/>
        <v>10</v>
      </c>
    </row>
    <row r="41" spans="1:7">
      <c r="A41" s="342"/>
      <c r="B41" s="355" t="s">
        <v>269</v>
      </c>
      <c r="C41" s="356" t="s">
        <v>239</v>
      </c>
      <c r="D41" s="337">
        <v>505</v>
      </c>
      <c r="E41" s="337">
        <v>647.5</v>
      </c>
      <c r="F41" s="284">
        <f t="shared" si="0"/>
        <v>142.5</v>
      </c>
    </row>
    <row r="42" spans="1:7">
      <c r="A42" s="342"/>
      <c r="B42" s="355"/>
      <c r="C42" s="356" t="s">
        <v>201</v>
      </c>
      <c r="D42" s="337">
        <v>758</v>
      </c>
      <c r="E42" s="337">
        <v>758</v>
      </c>
      <c r="F42" s="284">
        <f t="shared" si="0"/>
        <v>0</v>
      </c>
      <c r="G42" s="345"/>
    </row>
    <row r="43" spans="1:7">
      <c r="A43" s="342"/>
      <c r="B43" s="355"/>
      <c r="C43" s="356" t="s">
        <v>202</v>
      </c>
      <c r="D43" s="337">
        <v>819</v>
      </c>
      <c r="E43" s="337">
        <v>820.86</v>
      </c>
      <c r="F43" s="284">
        <f t="shared" si="0"/>
        <v>1.8600000000000136</v>
      </c>
      <c r="G43" s="345"/>
    </row>
    <row r="44" spans="1:7">
      <c r="A44" s="342"/>
      <c r="B44" s="355"/>
      <c r="C44" s="356" t="s">
        <v>223</v>
      </c>
      <c r="D44" s="337">
        <v>655</v>
      </c>
      <c r="E44" s="337">
        <v>667.5</v>
      </c>
      <c r="F44" s="284">
        <f t="shared" si="0"/>
        <v>12.5</v>
      </c>
      <c r="G44" s="345"/>
    </row>
    <row r="45" spans="1:7">
      <c r="A45" s="342"/>
      <c r="B45" s="355"/>
      <c r="C45" s="356" t="s">
        <v>203</v>
      </c>
      <c r="D45" s="337">
        <v>678</v>
      </c>
      <c r="E45" s="337">
        <v>685</v>
      </c>
      <c r="F45" s="284">
        <f t="shared" si="0"/>
        <v>7</v>
      </c>
      <c r="G45" s="345"/>
    </row>
    <row r="46" spans="1:7">
      <c r="A46" s="342"/>
      <c r="B46" s="355"/>
      <c r="C46" s="356" t="s">
        <v>262</v>
      </c>
      <c r="D46" s="337">
        <v>652.5</v>
      </c>
      <c r="E46" s="337">
        <v>668</v>
      </c>
      <c r="F46" s="284">
        <f t="shared" si="0"/>
        <v>15.5</v>
      </c>
      <c r="G46" s="345"/>
    </row>
    <row r="47" spans="1:7">
      <c r="A47" s="342"/>
      <c r="B47" s="355"/>
      <c r="C47" s="356" t="s">
        <v>263</v>
      </c>
      <c r="D47" s="337">
        <v>715</v>
      </c>
      <c r="E47" s="337">
        <v>715</v>
      </c>
      <c r="F47" s="284">
        <f t="shared" si="0"/>
        <v>0</v>
      </c>
      <c r="G47" s="345"/>
    </row>
    <row r="48" spans="1:7">
      <c r="A48" s="342"/>
      <c r="B48" s="355"/>
      <c r="C48" s="356" t="s">
        <v>264</v>
      </c>
      <c r="D48" s="337">
        <v>671</v>
      </c>
      <c r="E48" s="337">
        <v>678.5</v>
      </c>
      <c r="F48" s="284">
        <f t="shared" si="0"/>
        <v>7.5</v>
      </c>
      <c r="G48" s="345"/>
    </row>
    <row r="49" spans="1:7">
      <c r="A49" s="342"/>
      <c r="B49" s="355"/>
      <c r="C49" s="356" t="s">
        <v>265</v>
      </c>
      <c r="D49" s="337">
        <v>682.5</v>
      </c>
      <c r="E49" s="337">
        <v>682.5</v>
      </c>
      <c r="F49" s="284">
        <f t="shared" si="0"/>
        <v>0</v>
      </c>
      <c r="G49" s="345"/>
    </row>
    <row r="50" spans="1:7">
      <c r="A50" s="342"/>
      <c r="B50" s="355"/>
      <c r="C50" s="356" t="s">
        <v>209</v>
      </c>
      <c r="D50" s="337">
        <v>678</v>
      </c>
      <c r="E50" s="337">
        <v>685</v>
      </c>
      <c r="F50" s="284">
        <f t="shared" si="0"/>
        <v>7</v>
      </c>
      <c r="G50" s="345"/>
    </row>
    <row r="51" spans="1:7">
      <c r="A51" s="342"/>
      <c r="B51" s="355"/>
      <c r="C51" s="356" t="s">
        <v>215</v>
      </c>
      <c r="D51" s="337">
        <v>645</v>
      </c>
      <c r="E51" s="337">
        <v>666.5</v>
      </c>
      <c r="F51" s="284">
        <f t="shared" si="0"/>
        <v>21.5</v>
      </c>
      <c r="G51" s="345"/>
    </row>
    <row r="52" spans="1:7">
      <c r="A52" s="342"/>
      <c r="B52" s="355"/>
      <c r="C52" s="356" t="s">
        <v>217</v>
      </c>
      <c r="D52" s="337">
        <v>500</v>
      </c>
      <c r="E52" s="337">
        <v>500</v>
      </c>
      <c r="F52" s="284">
        <f t="shared" si="0"/>
        <v>0</v>
      </c>
      <c r="G52" s="345"/>
    </row>
    <row r="53" spans="1:7">
      <c r="A53" s="342"/>
      <c r="B53" s="355"/>
      <c r="C53" s="356" t="s">
        <v>218</v>
      </c>
      <c r="D53" s="337">
        <v>655</v>
      </c>
      <c r="E53" s="337">
        <v>658</v>
      </c>
      <c r="F53" s="284">
        <f t="shared" si="0"/>
        <v>3</v>
      </c>
      <c r="G53" s="345"/>
    </row>
    <row r="54" spans="1:7" ht="15" thickBot="1">
      <c r="A54" s="342"/>
      <c r="B54" s="358"/>
      <c r="C54" s="359" t="s">
        <v>221</v>
      </c>
      <c r="D54" s="360">
        <v>600</v>
      </c>
      <c r="E54" s="360">
        <v>600</v>
      </c>
      <c r="F54" s="361">
        <f t="shared" si="0"/>
        <v>0</v>
      </c>
      <c r="G54" s="345"/>
    </row>
    <row r="55" spans="1:7">
      <c r="A55" s="342"/>
      <c r="B55" s="352" t="s">
        <v>270</v>
      </c>
      <c r="C55" s="353" t="s">
        <v>223</v>
      </c>
      <c r="D55" s="362">
        <v>657.5</v>
      </c>
      <c r="E55" s="362">
        <v>665</v>
      </c>
      <c r="F55" s="284">
        <f t="shared" si="0"/>
        <v>7.5</v>
      </c>
      <c r="G55" s="345"/>
    </row>
    <row r="56" spans="1:7">
      <c r="A56" s="342"/>
      <c r="B56" s="355"/>
      <c r="C56" s="356" t="s">
        <v>264</v>
      </c>
      <c r="D56" s="337">
        <v>655.5</v>
      </c>
      <c r="E56" s="337">
        <v>667.5</v>
      </c>
      <c r="F56" s="284">
        <f t="shared" si="0"/>
        <v>12</v>
      </c>
      <c r="G56" s="345"/>
    </row>
    <row r="57" spans="1:7">
      <c r="A57" s="342"/>
      <c r="B57" s="355"/>
      <c r="C57" s="356" t="s">
        <v>215</v>
      </c>
      <c r="D57" s="337">
        <v>655</v>
      </c>
      <c r="E57" s="337">
        <v>660</v>
      </c>
      <c r="F57" s="284">
        <f t="shared" si="0"/>
        <v>5</v>
      </c>
      <c r="G57" s="345"/>
    </row>
    <row r="58" spans="1:7" ht="15" thickBot="1">
      <c r="A58" s="342"/>
      <c r="B58" s="358"/>
      <c r="C58" s="359" t="s">
        <v>217</v>
      </c>
      <c r="D58" s="360">
        <v>635</v>
      </c>
      <c r="E58" s="360">
        <v>635</v>
      </c>
      <c r="F58" s="361">
        <f t="shared" si="0"/>
        <v>0</v>
      </c>
      <c r="G58" s="345"/>
    </row>
    <row r="59" spans="1:7">
      <c r="A59" s="342"/>
      <c r="B59" s="355" t="s">
        <v>271</v>
      </c>
      <c r="C59" s="363" t="s">
        <v>223</v>
      </c>
      <c r="D59" s="337">
        <v>265</v>
      </c>
      <c r="E59" s="337">
        <v>215</v>
      </c>
      <c r="F59" s="284">
        <f t="shared" si="0"/>
        <v>-50</v>
      </c>
      <c r="G59" s="345"/>
    </row>
    <row r="60" spans="1:7">
      <c r="A60" s="342"/>
      <c r="B60" s="355"/>
      <c r="C60" s="363" t="s">
        <v>264</v>
      </c>
      <c r="D60" s="337">
        <v>226</v>
      </c>
      <c r="E60" s="337">
        <v>227</v>
      </c>
      <c r="F60" s="284">
        <f t="shared" si="0"/>
        <v>1</v>
      </c>
      <c r="G60" s="345"/>
    </row>
    <row r="61" spans="1:7">
      <c r="A61" s="342"/>
      <c r="B61" s="355"/>
      <c r="C61" s="363" t="s">
        <v>265</v>
      </c>
      <c r="D61" s="364">
        <v>226</v>
      </c>
      <c r="E61" s="364">
        <v>226</v>
      </c>
      <c r="F61" s="284">
        <f t="shared" si="0"/>
        <v>0</v>
      </c>
      <c r="G61" s="345"/>
    </row>
    <row r="62" spans="1:7">
      <c r="A62" s="342"/>
      <c r="B62" s="355"/>
      <c r="C62" s="363" t="s">
        <v>215</v>
      </c>
      <c r="D62" s="337">
        <v>231.5</v>
      </c>
      <c r="E62" s="337">
        <v>231.5</v>
      </c>
      <c r="F62" s="284">
        <f t="shared" si="0"/>
        <v>0</v>
      </c>
      <c r="G62" s="345"/>
    </row>
    <row r="63" spans="1:7">
      <c r="A63" s="342"/>
      <c r="B63" s="355"/>
      <c r="C63" s="363" t="s">
        <v>217</v>
      </c>
      <c r="D63" s="337">
        <v>215</v>
      </c>
      <c r="E63" s="337">
        <v>210</v>
      </c>
      <c r="F63" s="284">
        <f t="shared" si="0"/>
        <v>-5</v>
      </c>
      <c r="G63" s="345"/>
    </row>
    <row r="64" spans="1:7" ht="15" thickBot="1">
      <c r="A64" s="342"/>
      <c r="B64" s="365"/>
      <c r="C64" s="366" t="s">
        <v>218</v>
      </c>
      <c r="D64" s="337">
        <v>215</v>
      </c>
      <c r="E64" s="337">
        <v>215</v>
      </c>
      <c r="F64" s="361">
        <f t="shared" si="0"/>
        <v>0</v>
      </c>
      <c r="G64" s="345"/>
    </row>
    <row r="65" spans="1:7" ht="15" thickBot="1">
      <c r="A65" s="342"/>
      <c r="B65" s="367" t="s">
        <v>272</v>
      </c>
      <c r="C65" s="356" t="s">
        <v>215</v>
      </c>
      <c r="D65" s="368">
        <v>374</v>
      </c>
      <c r="E65" s="368">
        <v>372.5</v>
      </c>
      <c r="F65" s="361">
        <f t="shared" si="0"/>
        <v>-1.5</v>
      </c>
      <c r="G65" s="345"/>
    </row>
    <row r="66" spans="1:7">
      <c r="A66" s="342"/>
      <c r="B66" s="369" t="s">
        <v>273</v>
      </c>
      <c r="C66" s="370" t="s">
        <v>274</v>
      </c>
      <c r="D66" s="337">
        <v>411.98</v>
      </c>
      <c r="E66" s="337" t="s">
        <v>275</v>
      </c>
      <c r="F66" s="284">
        <f t="shared" si="0"/>
        <v>0</v>
      </c>
      <c r="G66" s="345"/>
    </row>
    <row r="67" spans="1:7">
      <c r="A67" s="342"/>
      <c r="B67" s="369" t="s">
        <v>276</v>
      </c>
      <c r="C67" s="371" t="s">
        <v>277</v>
      </c>
      <c r="D67" s="337">
        <v>516.39</v>
      </c>
      <c r="E67" s="337" t="s">
        <v>278</v>
      </c>
      <c r="F67" s="284">
        <f t="shared" si="0"/>
        <v>0.75</v>
      </c>
      <c r="G67" s="345"/>
    </row>
    <row r="68" spans="1:7" ht="15" thickBot="1">
      <c r="B68" s="372"/>
      <c r="C68" s="373" t="s">
        <v>279</v>
      </c>
      <c r="D68" s="339">
        <v>431.87</v>
      </c>
      <c r="E68" s="339" t="s">
        <v>280</v>
      </c>
      <c r="F68" s="361">
        <f t="shared" si="0"/>
        <v>-0.55000000000001137</v>
      </c>
      <c r="G68" s="345"/>
    </row>
    <row r="69" spans="1:7">
      <c r="A69" s="342"/>
      <c r="B69" s="374" t="s">
        <v>273</v>
      </c>
      <c r="C69" s="370" t="s">
        <v>274</v>
      </c>
      <c r="D69" s="337">
        <v>396.43</v>
      </c>
      <c r="E69" s="337" t="s">
        <v>281</v>
      </c>
      <c r="F69" s="284">
        <f t="shared" si="0"/>
        <v>0</v>
      </c>
      <c r="G69" s="345"/>
    </row>
    <row r="70" spans="1:7">
      <c r="A70" s="342"/>
      <c r="B70" s="369" t="s">
        <v>282</v>
      </c>
      <c r="C70" s="371" t="s">
        <v>277</v>
      </c>
      <c r="D70" s="337">
        <v>379.5</v>
      </c>
      <c r="E70" s="337" t="s">
        <v>283</v>
      </c>
      <c r="F70" s="284">
        <f t="shared" si="0"/>
        <v>1.339999999999975</v>
      </c>
      <c r="G70" s="345"/>
    </row>
    <row r="71" spans="1:7" ht="15" thickBot="1">
      <c r="B71" s="372"/>
      <c r="C71" s="373" t="s">
        <v>279</v>
      </c>
      <c r="D71" s="339">
        <v>413.76</v>
      </c>
      <c r="E71" s="339" t="s">
        <v>284</v>
      </c>
      <c r="F71" s="361">
        <f t="shared" si="0"/>
        <v>-0.13999999999998636</v>
      </c>
      <c r="G71" s="345"/>
    </row>
    <row r="72" spans="1:7">
      <c r="F72" s="181" t="s">
        <v>75</v>
      </c>
      <c r="G72" s="34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2024-09-26T10:32:38Z</dcterms:created>
  <dcterms:modified xsi:type="dcterms:W3CDTF">2024-09-26T10:35:43Z</dcterms:modified>
</cp:coreProperties>
</file>