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39\"/>
    </mc:Choice>
  </mc:AlternateContent>
  <xr:revisionPtr revIDLastSave="0" documentId="13_ncr:1_{A26DD64F-B038-4C44-9D0B-BB52A45B8A6B}" xr6:coauthVersionLast="47" xr6:coauthVersionMax="47" xr10:uidLastSave="{00000000-0000-0000-0000-000000000000}"/>
  <bookViews>
    <workbookView xWindow="-120" yWindow="-120" windowWidth="29040" windowHeight="15840" xr2:uid="{67C980AB-D1C0-4742-804F-20DA3F669EA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14'!$A$1:$N$78</definedName>
    <definedName name="_xlnm.Print_Area" localSheetId="10">'Pág. 15'!$A$1:$G$44</definedName>
    <definedName name="_xlnm.Print_Area" localSheetId="11">'Pág. 16'!$A$1:$N$105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4'!$A$1:$G$96</definedName>
    <definedName name="_xlnm.Print_Area" localSheetId="2">'Pág. 5'!$A$1:$G$79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4'!$E$70</definedName>
    <definedName name="OLE_LINK1" localSheetId="2">'Pág. 5'!$E$71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F41" i="4"/>
  <c r="G40" i="4"/>
  <c r="F40" i="4"/>
  <c r="G38" i="4"/>
  <c r="F38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57" i="2"/>
  <c r="F57" i="2"/>
  <c r="G56" i="2"/>
  <c r="F56" i="2"/>
  <c r="G55" i="2"/>
  <c r="F55" i="2"/>
  <c r="G54" i="2"/>
  <c r="F54" i="2"/>
  <c r="G53" i="2"/>
  <c r="F53" i="2"/>
  <c r="G51" i="2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<sst xmlns="http://schemas.openxmlformats.org/spreadsheetml/2006/main" count="2039" uniqueCount="595">
  <si>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</si>
  <si>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</si>
  <si>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</si>
  <si>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</si>
  <si>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38</t>
  </si>
  <si>
    <t>Semana 39</t>
  </si>
  <si>
    <t>Variación</t>
  </si>
  <si>
    <t>(especificaciones)</t>
  </si>
  <si>
    <t>18/09-24/09</t>
  </si>
  <si>
    <t>25/09-01/10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</si>
  <si>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</si>
  <si>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</si>
  <si>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</si>
  <si>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</si>
  <si>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</si>
  <si>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</si>
  <si>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</si>
  <si>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</si>
  <si>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</si>
  <si>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</si>
  <si>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</si>
  <si>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</si>
  <si>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</si>
  <si>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</si>
  <si>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</si>
  <si>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</si>
  <si>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</si>
  <si>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</si>
  <si>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</si>
  <si>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</si>
  <si>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</si>
  <si>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</si>
  <si>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</si>
  <si>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</si>
  <si>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</si>
  <si>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</si>
  <si>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</si>
  <si>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</si>
  <si>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</si>
  <si>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</si>
  <si>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</si>
  <si>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</si>
  <si>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</si>
  <si>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</si>
  <si>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</si>
  <si>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</si>
  <si>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</si>
  <si>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</si>
  <si>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</si>
  <si>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</si>
  <si>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</si>
  <si>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</si>
  <si>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</si>
  <si>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</si>
  <si>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</si>
  <si>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</si>
  <si>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</si>
  <si>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</si>
  <si>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</si>
  <si>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</si>
  <si>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</si>
  <si>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</si>
  <si>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</si>
  <si>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</si>
  <si>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</si>
  <si>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</si>
  <si>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</si>
  <si>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</si>
  <si>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</si>
  <si>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</si>
  <si>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</si>
  <si>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</si>
  <si>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</si>
  <si>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</si>
  <si>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</si>
  <si>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</si>
  <si>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</si>
  <si>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</si>
  <si>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</si>
  <si>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18/09 -24/09</t>
  </si>
  <si>
    <t>25/09 -01/10</t>
  </si>
  <si>
    <t>FRUTAS</t>
  </si>
  <si>
    <t>Clementina (€/100 kg)</t>
  </si>
  <si>
    <t>Limón  (€/100 kg)</t>
  </si>
  <si>
    <t>Naranja Grupo Blancas (€/100 kg)</t>
  </si>
  <si>
    <t>Naranja Salustiana (€/100 kg)*</t>
  </si>
  <si>
    <t>Naranja Grupo Navel (€/100 kg)</t>
  </si>
  <si>
    <t>Naranja Navel (€/100 kg)*</t>
  </si>
  <si>
    <t>Naranja Navelina (€/100 kg)*</t>
  </si>
  <si>
    <t>Satsuma (€/100 kg)</t>
  </si>
  <si>
    <t>Manzana Fuji (€/100 kg)*</t>
  </si>
  <si>
    <t>-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</si>
  <si>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</si>
  <si>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</si>
  <si>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</si>
  <si>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</si>
  <si>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</si>
  <si>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</si>
  <si>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</si>
  <si>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</si>
  <si>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</si>
  <si>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</si>
  <si>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</si>
  <si>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</si>
  <si>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</si>
  <si>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</si>
  <si>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</si>
  <si>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</si>
  <si>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</si>
  <si>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</si>
  <si>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</si>
  <si>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</si>
  <si>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</si>
  <si>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</si>
  <si>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</si>
  <si>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</si>
  <si>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</si>
  <si>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</si>
  <si>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</si>
  <si>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</si>
  <si>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</si>
  <si>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</si>
  <si>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</si>
  <si>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</si>
  <si>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</si>
  <si>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</si>
  <si>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</si>
  <si>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</si>
  <si>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</si>
  <si>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</si>
  <si>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</si>
  <si>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</si>
  <si>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</si>
  <si>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</si>
  <si>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</si>
  <si>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</si>
  <si>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</si>
  <si>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</si>
  <si>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18-24/09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</si>
  <si>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</si>
  <si>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</si>
  <si>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</si>
  <si>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</si>
  <si>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</si>
  <si>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</si>
  <si>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</si>
  <si>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</si>
  <si>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</si>
  <si>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</si>
  <si>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</si>
  <si>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</si>
  <si>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</si>
  <si>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</si>
  <si>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</si>
  <si>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</si>
  <si>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</si>
  <si>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</si>
  <si>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</si>
  <si>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</si>
  <si>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</si>
  <si>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</si>
  <si>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</si>
  <si>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</si>
  <si>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</si>
  <si>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</si>
  <si>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</si>
  <si>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</si>
  <si>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</si>
  <si>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</si>
  <si>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</si>
  <si>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</si>
  <si>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</si>
  <si>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</si>
  <si>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</si>
  <si>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</si>
  <si>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julio 2023: 51,46 €/100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</si>
  <si>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</si>
  <si>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</si>
  <si>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</si>
  <si>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</si>
  <si>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</si>
  <si>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</si>
  <si>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</si>
  <si>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</si>
  <si>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</si>
  <si>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</si>
  <si>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</si>
  <si>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</si>
  <si>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</si>
  <si>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</si>
  <si>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</si>
  <si>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</si>
  <si>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</si>
  <si>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</si>
  <si>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</si>
  <si>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</si>
  <si>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38
18/09-24/09
2023</t>
  </si>
  <si>
    <t>Semana 39
25/09-01/10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</si>
  <si>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</si>
  <si>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</si>
  <si>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</si>
  <si>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</si>
  <si>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</si>
  <si>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</si>
  <si>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</si>
  <si>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</si>
  <si>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</si>
  <si>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</si>
  <si>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</si>
  <si>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</si>
  <si>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</si>
  <si>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</si>
  <si>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</si>
  <si>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</si>
  <si>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</si>
  <si>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</si>
  <si>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</si>
  <si>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</si>
  <si>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</si>
  <si>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</si>
  <si>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</si>
  <si>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</si>
  <si>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</si>
  <si>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</si>
  <si>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</si>
  <si>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</si>
  <si>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</si>
  <si>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</si>
  <si>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</si>
  <si>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</si>
  <si>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</si>
  <si>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</si>
  <si>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</si>
  <si>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</si>
  <si>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</si>
  <si>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</si>
  <si>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</si>
  <si>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</si>
  <si>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</si>
  <si>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</si>
  <si>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</si>
  <si>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</si>
  <si>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</si>
  <si>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</si>
  <si>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</si>
  <si>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</si>
  <si>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</si>
  <si>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</si>
  <si>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</si>
  <si>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</si>
  <si>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</si>
  <si>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</si>
  <si>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</si>
  <si>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</si>
  <si>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</si>
  <si>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</si>
  <si>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</si>
  <si>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</si>
  <si>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</si>
  <si>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</si>
  <si>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</si>
  <si>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</si>
  <si>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</si>
  <si>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</si>
  <si>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</si>
  <si>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</si>
  <si>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</si>
  <si>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</si>
  <si>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</si>
  <si>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</si>
  <si>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</si>
  <si>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</si>
  <si>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</si>
  <si>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</si>
  <si>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</si>
  <si>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</si>
  <si>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</si>
  <si>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</si>
  <si>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</si>
  <si>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</si>
  <si>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</si>
  <si>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</si>
  <si>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</si>
  <si>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</si>
  <si>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</si>
  <si>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</si>
  <si>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</si>
  <si>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</si>
  <si>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</si>
  <si>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</si>
  <si>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</si>
  <si>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</si>
  <si>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</si>
  <si>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</si>
  <si>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</si>
  <si>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</si>
  <si>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</si>
  <si>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</si>
  <si>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Huelva</t>
  </si>
  <si>
    <t>Todas las variedades</t>
  </si>
  <si>
    <t>I</t>
  </si>
  <si>
    <t>1X-3</t>
  </si>
  <si>
    <t>Sevilla</t>
  </si>
  <si>
    <t>LIMÓN</t>
  </si>
  <si>
    <t>Alicante</t>
  </si>
  <si>
    <t>Fino</t>
  </si>
  <si>
    <t>3-4</t>
  </si>
  <si>
    <t>Málaga</t>
  </si>
  <si>
    <t>Murcia</t>
  </si>
  <si>
    <t>SATSUMA</t>
  </si>
  <si>
    <t>Valencia</t>
  </si>
  <si>
    <t>Clausellina/Okitsu</t>
  </si>
  <si>
    <t>Iwasaki</t>
  </si>
  <si>
    <t>FRUTAS DE PEPITA</t>
  </si>
  <si>
    <t>MANZANA</t>
  </si>
  <si>
    <t>Navarra</t>
  </si>
  <si>
    <t>Fuji</t>
  </si>
  <si>
    <t xml:space="preserve">65-80 </t>
  </si>
  <si>
    <t>Gerona</t>
  </si>
  <si>
    <t>Gala</t>
  </si>
  <si>
    <t>Lérida</t>
  </si>
  <si>
    <t>Zaragoza</t>
  </si>
  <si>
    <t>Golden Delicious</t>
  </si>
  <si>
    <t>Huesca</t>
  </si>
  <si>
    <t>León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</si>
  <si>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</si>
  <si>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</si>
  <si>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</si>
  <si>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</si>
  <si>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</si>
  <si>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</si>
  <si>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</si>
  <si>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</si>
  <si>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</si>
  <si>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</si>
  <si>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</si>
  <si>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 xml:space="preserve">60-65 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</si>
  <si>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</si>
  <si>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</si>
  <si>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</si>
  <si>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</si>
  <si>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</si>
  <si>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</si>
  <si>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</si>
  <si>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Teruel</t>
  </si>
  <si>
    <t>Pulpa blanca</t>
  </si>
  <si>
    <t>NECTARINA</t>
  </si>
  <si>
    <t>OTRAS FRUTAS</t>
  </si>
  <si>
    <t>UVA DE MESA</t>
  </si>
  <si>
    <t>Apirenas nuevas variedades</t>
  </si>
  <si>
    <t>Autumn Royal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</si>
  <si>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</si>
  <si>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</si>
  <si>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</si>
  <si>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</si>
  <si>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</si>
  <si>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</si>
  <si>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</si>
  <si>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39- 2023: 25/09 -01/10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</si>
  <si>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</si>
  <si>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</si>
  <si>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</si>
  <si>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</si>
  <si>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</si>
  <si>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</si>
  <si>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</si>
  <si>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</si>
  <si>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</si>
  <si>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</si>
  <si>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</si>
  <si>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</si>
  <si>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</si>
  <si>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</si>
  <si>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</si>
  <si>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</si>
  <si>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</si>
  <si>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</si>
  <si>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</si>
  <si>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</si>
  <si>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</si>
  <si>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</si>
  <si>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</si>
  <si>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</si>
  <si>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</si>
  <si>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</si>
  <si>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</si>
  <si>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Tarragona</t>
  </si>
  <si>
    <t>BRÓCOLI</t>
  </si>
  <si>
    <t>CALABACÍN</t>
  </si>
  <si>
    <t>14-21 g</t>
  </si>
  <si>
    <t>Barcelona</t>
  </si>
  <si>
    <t>CEBOLLA</t>
  </si>
  <si>
    <t>Ávila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</si>
  <si>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</si>
  <si>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</si>
  <si>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</si>
  <si>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</si>
  <si>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</si>
  <si>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</si>
  <si>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</si>
  <si>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</si>
  <si>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</si>
  <si>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</si>
  <si>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</si>
  <si>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</si>
  <si>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</si>
  <si>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</si>
  <si>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</si>
  <si>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</si>
  <si>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</si>
  <si>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</si>
  <si>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</si>
  <si>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</si>
  <si>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</si>
  <si>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</si>
  <si>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</si>
  <si>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</si>
  <si>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</si>
  <si>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</si>
  <si>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</si>
  <si>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</si>
  <si>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</si>
  <si>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</si>
  <si>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</si>
  <si>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</si>
  <si>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</si>
  <si>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</si>
  <si>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</si>
  <si>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</si>
  <si>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</si>
  <si>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</si>
  <si>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</si>
  <si>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</si>
  <si>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</si>
  <si>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</si>
  <si>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</si>
  <si>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</si>
  <si>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</si>
  <si>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</si>
  <si>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</si>
  <si>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</si>
  <si>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</si>
  <si>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</si>
  <si>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</si>
  <si>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</si>
  <si>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</si>
  <si>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38
18-24/09           2023</t>
  </si>
  <si>
    <t>Semana 39
25/09-01/10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</si>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</sst>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4" xfId="2" applyNumberFormat="1" applyFont="1" applyFill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3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2" fontId="18" fillId="4" borderId="10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20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4" fontId="21" fillId="4" borderId="105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4" fontId="30" fillId="4" borderId="128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9" xfId="0" applyNumberFormat="1" applyFont="1" applyFill="1" applyBorder="1" applyAlignment="1">
      <alignment horizontal="center" vertical="top" wrapText="1"/>
    </xf>
    <xf numFmtId="0" fontId="42" fillId="4" borderId="130" xfId="3" applyFont="1" applyFill="1" applyBorder="1" applyAlignment="1">
      <alignment vertical="top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4" fontId="18" fillId="4" borderId="133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4" xfId="3" applyFont="1" applyFill="1" applyBorder="1" applyAlignment="1">
      <alignment vertical="center"/>
    </xf>
    <xf numFmtId="0" fontId="21" fillId="7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left" vertical="center"/>
    </xf>
    <xf numFmtId="4" fontId="30" fillId="4" borderId="137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8" xfId="3" applyFont="1" applyFill="1" applyBorder="1" applyAlignment="1">
      <alignment horizontal="left" vertical="center"/>
    </xf>
    <xf numFmtId="4" fontId="30" fillId="4" borderId="139" xfId="0" applyNumberFormat="1" applyFont="1" applyFill="1" applyBorder="1" applyAlignment="1">
      <alignment horizontal="center" vertical="top" wrapText="1"/>
    </xf>
    <xf numFmtId="0" fontId="42" fillId="4" borderId="140" xfId="3" applyFont="1" applyFill="1" applyBorder="1" applyAlignment="1">
      <alignment vertical="top"/>
    </xf>
    <xf numFmtId="4" fontId="18" fillId="4" borderId="115" xfId="0" applyNumberFormat="1" applyFont="1" applyFill="1" applyBorder="1" applyAlignment="1">
      <alignment horizontal="center" vertical="top" wrapText="1"/>
    </xf>
    <xf numFmtId="4" fontId="18" fillId="4" borderId="116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/>
    </xf>
    <xf numFmtId="0" fontId="21" fillId="7" borderId="146" xfId="3" applyFont="1" applyFill="1" applyBorder="1" applyAlignment="1">
      <alignment horizontal="center" vertical="center"/>
    </xf>
    <xf numFmtId="0" fontId="21" fillId="4" borderId="147" xfId="3" applyFont="1" applyFill="1" applyBorder="1" applyAlignment="1">
      <alignment horizontal="center" vertical="center" wrapText="1"/>
    </xf>
    <xf numFmtId="2" fontId="20" fillId="4" borderId="148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50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0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6" xfId="3" applyNumberFormat="1" applyFont="1" applyFill="1" applyBorder="1" applyAlignment="1">
      <alignment horizontal="center"/>
    </xf>
    <xf numFmtId="0" fontId="20" fillId="7" borderId="157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7" borderId="114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7" xfId="3" applyNumberFormat="1" applyFont="1" applyFill="1" applyBorder="1" applyAlignment="1" applyProtection="1">
      <alignment horizontal="center" vertical="center" wrapText="1"/>
    </xf>
    <xf numFmtId="0" fontId="48" fillId="4" borderId="158" xfId="0" applyFont="1" applyFill="1" applyBorder="1" applyAlignment="1">
      <alignment horizontal="center" vertical="top" wrapText="1"/>
    </xf>
    <xf numFmtId="2" fontId="21" fillId="0" borderId="159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10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</cellXfs>
  <cellStyles count="11">
    <cellStyle name="Hipervínculo" xfId="9" builtinId="8"/>
    <cellStyle name="Hipervínculo 2" xfId="10" xr:uid="{B37F887D-86C9-4423-A605-0AC20B69BAD5}"/>
    <cellStyle name="Normal" xfId="0" builtinId="0"/>
    <cellStyle name="Normal 2" xfId="3" xr:uid="{55207136-EC38-478D-A75D-EA9555EB0EDA}"/>
    <cellStyle name="Normal 2 2" xfId="2" xr:uid="{ADDA7621-A38F-439E-8C6E-338149D10050}"/>
    <cellStyle name="Normal 3 2" xfId="6" xr:uid="{99CC8FAD-6E66-4C1F-B869-FAEBCDCF573A}"/>
    <cellStyle name="Normal 3 3 2" xfId="4" xr:uid="{4BA6CB3F-2DF1-4330-97A8-F7A001568398}"/>
    <cellStyle name="Normal_producto intermedio 42-04 2" xfId="5" xr:uid="{F7ECFAF7-1976-40E5-853F-CC3973D78E28}"/>
    <cellStyle name="Porcentaje" xfId="1" builtinId="5"/>
    <cellStyle name="Porcentaje 2" xfId="7" xr:uid="{8C066839-FB18-4D4D-BAB3-0C4CA3C6C26B}"/>
    <cellStyle name="Porcentaje 2 2" xfId="8" xr:uid="{D1BDB21C-B23C-4565-B2CC-EE8863E0FEBA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121064</xdr:colOff>
      <xdr:row>66</xdr:row>
      <xdr:rowOff>53565</xdr:rowOff>
    </xdr:from>
    <xdr:to>
      <xdr:col>6</xdr:col>
      <xdr:colOff>1476375</xdr:colOff>
      <xdr:row>94</xdr:row>
      <xdr:rowOff>154781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9CD73C-83CA-4B3B-B6DD-E88370DB7529}"/>
            </a:ext>
          </a:extLst>
        </xdr:cNvPr>
        <xdr:cNvSpPr txBox="1"/>
      </xdr:nvSpPr>
      <xdr:spPr>
        <a:xfrm>
          <a:off x="121064" y="16122240"/>
          <a:ext cx="10356436" cy="5444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 septiembre con subidas en los precios medios de todos los cereales en seguimiento: notable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(3,17 %) ─que se incrementa en proporción similar a la que descendió la semana pasada─, apreciables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(0,6 %), y menos importantes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repiten las cotizaciones de la semana anterior de todos los tipos de referencia en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OLEAGINOSAS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Descenso destacado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(-4,81 %) ─propiciado, en gran medida, por el registrado en la zona norte─. También bajan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DE GIRASOL Y SOJA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Mínimo retroceso de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(-0,02 %), mientras que la de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soja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aprecia algo por encima del 1 %.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 el precio medio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(0,52 %); los del resto de productos de este apartado no varían o lo hacen muy levemente al alza: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mantiene, atenuada esta semana, la línea ascendente en la evolución de las cotizaciones a salida de bodega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Segunda semana de bajadas en los precios medios en origen de todos los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(-0,76 %). En contraste, suben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(0,55 %) y, en esta ocasión,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Invirtiéndose la tendencia de las últimas semanas, ésta se aprecian, moderadamente,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(0,13 %). 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Crecimiento significativo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(6,28%), que aumenta en proporción superior la de la caída de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 disminución de la cotización de la media de variedades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(-2,55%), destacando las caídas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Cacereña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(-12,04 %)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Hojiblanca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(-4,94 %), así como el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(1,57 %).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62</xdr:row>
      <xdr:rowOff>600077</xdr:rowOff>
    </xdr:from>
    <xdr:to>
      <xdr:col>6</xdr:col>
      <xdr:colOff>1847850</xdr:colOff>
      <xdr:row>78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0BC1F9-7C2C-4976-8807-7B536CCCD6FC}"/>
            </a:ext>
          </a:extLst>
        </xdr:cNvPr>
        <xdr:cNvSpPr txBox="1"/>
      </xdr:nvSpPr>
      <xdr:spPr>
        <a:xfrm>
          <a:off x="200026" y="16182977"/>
          <a:ext cx="12382499" cy="3467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(-6,95 %) así como, mínimamente,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(-0,37 %), tras su gran incremento de la semana pasada derivado del inicio de la campaña del Fino. Vuelven a subir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(3,58 %) y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 la baja las cotizaciones medias en origen de las principales variedades en seguimiento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(-2,29 %). Pese a ello, como se indicaba la semana anterior, se mantienen en valores por encima de los registrados en temporadas pasadas a estas alturas.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Toda vez que su producción ha pasado a quedar circunscrita al valle del Ebro, cae esta semana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(-7,8 %), al igual que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(-1,49 %) de carne amarilla.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Decrecen las cotizaciones medias de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(-10,14 %)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(-4,33 %) ─que sigue en niveles tan bajos como los registrados hace dos campañas en la misma época─, así como, nuevamente,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(-5,69 %). Se recupera algo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(7,93 %) del bajón de la semana pasada, mientras ralentiza su escalada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(1,35 %). Sin movimientos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descensos esta semana entre los hortícolas de referencia, destacando los registrados, otra vez,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(-30,54 %)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(-28,61 %), seguidos por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(-20,98 %),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(-11,52 %)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(-9,35 %). El incremento más notable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corresponde, como la semana anterior y por las mismas causas,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(10,38 %). Regresa a la senda descendente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67178</xdr:colOff>
      <xdr:row>53</xdr:row>
      <xdr:rowOff>9296</xdr:rowOff>
    </xdr:from>
    <xdr:to>
      <xdr:col>6</xdr:col>
      <xdr:colOff>1452562</xdr:colOff>
      <xdr:row>67</xdr:row>
      <xdr:rowOff>178594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61D9821-079B-4229-8BFA-9070C702F2B9}"/>
            </a:ext>
          </a:extLst>
        </xdr:cNvPr>
        <xdr:cNvSpPr txBox="1"/>
      </xdr:nvSpPr>
      <xdr:spPr>
        <a:xfrm>
          <a:off x="191003" y="13020446"/>
          <a:ext cx="11396159" cy="386499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VACUNO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(▲=): La variación más significativa de esta semana en este apartado se registra para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animales de 8 a 12 meses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(1,07 %), que vuelve a subir. También aumenta, ligeramente, el de las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(0,09 %), no así el de las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 Sin movimientos 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 vivo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OVINO (▲)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 la tendencia creciente en la evolución de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una subida media esta semana del 2,21%.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(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 Vuelven a descender los precios medios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disminuyendo un 1,17 % esta semana la media de sus diferentes clasificaciones. Igualmente,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la línea bajista de las últimas semanas. Cambio de tendencia, sin embargo, en la evolución de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(▲), que suben (0,79%) por primera vez desde mediados de mayo.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(▲)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incremento en el precio medio semanal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0,86 %).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(▲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al alza las cotizaciones medias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(0,31 % de media), mientras que pasan a disminuir esta semana las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(=)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recupera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 en la misma baja proporción en que descendió la semana anterior.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PRODUCTOS LÁCTEOS (▲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Crece nuevamente, de forma muy destacada esta vez,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(26,65 %); apenas varía el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4%202023%20s39.xlsx" TargetMode="External"/><Relationship Id="rId1" Type="http://schemas.openxmlformats.org/officeDocument/2006/relationships/externalLinkPath" Target="P&#225;g%204%202023%20s3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18-21%202023%20s39.xlsx" TargetMode="External"/><Relationship Id="rId1" Type="http://schemas.openxmlformats.org/officeDocument/2006/relationships/externalLinkPath" Target="P&#225;g%2018-21%202023%20s3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5%202023%20s39.xlsx" TargetMode="External"/><Relationship Id="rId1" Type="http://schemas.openxmlformats.org/officeDocument/2006/relationships/externalLinkPath" Target="P&#225;g%205%202023%20s3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7%202023%20s39.xlsx" TargetMode="External"/><Relationship Id="rId1" Type="http://schemas.openxmlformats.org/officeDocument/2006/relationships/externalLinkPath" Target="P&#225;g%207%202023%20s3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9-13%202023%20s39.xlsx" TargetMode="External"/><Relationship Id="rId1" Type="http://schemas.openxmlformats.org/officeDocument/2006/relationships/externalLinkPath" Target="P&#225;g%209-13%202023%20s3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9\P&#225;g%2014-17%202023%20s39.xlsx" TargetMode="External"/><Relationship Id="rId1" Type="http://schemas.openxmlformats.org/officeDocument/2006/relationships/externalLinkPath" Target="P&#225;g%2014-17%202023%20s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65A0-3E3E-4A71-8037-C3FB4C62C359}">
  <dimension ref="A1:E35"/>
  <sheetViews>
    <sheetView tabSelected="1" zoomScaleNormal="100" workbookViewId="0"/>
  </sheetViews>
  <sheetFormatPr baseColWidth="10" defaultRowHeight="12.75"/>
  <cols>
    <col min="1" max="16384" width="11.42578125" style="739"/>
  </cols>
  <sheetData>
    <row r="1" spans="1:5">
      <c r="A1" s="739" t="s">
        <v>562</v>
      </c>
    </row>
    <row r="2" spans="1:5">
      <c r="A2" s="739" t="s">
        <v>563</v>
      </c>
    </row>
    <row r="3" spans="1:5">
      <c r="A3" s="739" t="s">
        <v>564</v>
      </c>
    </row>
    <row r="4" spans="1:5">
      <c r="A4" s="740" t="s">
        <v>565</v>
      </c>
      <c r="B4" s="740"/>
      <c r="C4" s="740"/>
      <c r="D4" s="740"/>
      <c r="E4" s="740"/>
    </row>
    <row r="5" spans="1:5">
      <c r="A5" s="740" t="s">
        <v>585</v>
      </c>
      <c r="B5" s="740"/>
      <c r="C5" s="740"/>
      <c r="D5" s="740"/>
      <c r="E5" s="740"/>
    </row>
    <row r="7" spans="1:5">
      <c r="A7" s="739" t="s">
        <v>566</v>
      </c>
    </row>
    <row r="8" spans="1:5">
      <c r="A8" s="740" t="s">
        <v>567</v>
      </c>
      <c r="B8" s="740"/>
      <c r="C8" s="740"/>
      <c r="D8" s="740"/>
      <c r="E8" s="740"/>
    </row>
    <row r="10" spans="1:5">
      <c r="A10" s="739" t="s">
        <v>568</v>
      </c>
    </row>
    <row r="11" spans="1:5">
      <c r="A11" s="739" t="s">
        <v>569</v>
      </c>
    </row>
    <row r="12" spans="1:5">
      <c r="A12" s="740" t="s">
        <v>586</v>
      </c>
      <c r="B12" s="740"/>
      <c r="C12" s="740"/>
      <c r="D12" s="740"/>
      <c r="E12" s="740"/>
    </row>
    <row r="13" spans="1:5">
      <c r="A13" s="740" t="s">
        <v>587</v>
      </c>
      <c r="B13" s="740"/>
      <c r="C13" s="740"/>
      <c r="D13" s="740"/>
      <c r="E13" s="740"/>
    </row>
    <row r="14" spans="1:5">
      <c r="A14" s="740" t="s">
        <v>588</v>
      </c>
      <c r="B14" s="740"/>
      <c r="C14" s="740"/>
      <c r="D14" s="740"/>
      <c r="E14" s="740"/>
    </row>
    <row r="15" spans="1:5">
      <c r="A15" s="740" t="s">
        <v>589</v>
      </c>
      <c r="B15" s="740"/>
      <c r="C15" s="740"/>
      <c r="D15" s="740"/>
      <c r="E15" s="740"/>
    </row>
    <row r="16" spans="1:5">
      <c r="A16" s="740" t="s">
        <v>590</v>
      </c>
      <c r="B16" s="740"/>
      <c r="C16" s="740"/>
      <c r="D16" s="740"/>
      <c r="E16" s="740"/>
    </row>
    <row r="17" spans="1:5">
      <c r="A17" s="739" t="s">
        <v>570</v>
      </c>
    </row>
    <row r="18" spans="1:5">
      <c r="A18" s="739" t="s">
        <v>571</v>
      </c>
    </row>
    <row r="19" spans="1:5">
      <c r="A19" s="740" t="s">
        <v>572</v>
      </c>
      <c r="B19" s="740"/>
      <c r="C19" s="740"/>
      <c r="D19" s="740"/>
      <c r="E19" s="740"/>
    </row>
    <row r="20" spans="1:5">
      <c r="A20" s="740" t="s">
        <v>591</v>
      </c>
      <c r="B20" s="740"/>
      <c r="C20" s="740"/>
      <c r="D20" s="740"/>
      <c r="E20" s="740"/>
    </row>
    <row r="21" spans="1:5">
      <c r="A21" s="739" t="s">
        <v>573</v>
      </c>
    </row>
    <row r="22" spans="1:5">
      <c r="A22" s="740" t="s">
        <v>574</v>
      </c>
      <c r="B22" s="740"/>
      <c r="C22" s="740"/>
      <c r="D22" s="740"/>
      <c r="E22" s="740"/>
    </row>
    <row r="23" spans="1:5">
      <c r="A23" s="740" t="s">
        <v>575</v>
      </c>
      <c r="B23" s="740"/>
      <c r="C23" s="740"/>
      <c r="D23" s="740"/>
      <c r="E23" s="740"/>
    </row>
    <row r="24" spans="1:5">
      <c r="A24" s="739" t="s">
        <v>576</v>
      </c>
    </row>
    <row r="25" spans="1:5">
      <c r="A25" s="739" t="s">
        <v>577</v>
      </c>
    </row>
    <row r="26" spans="1:5">
      <c r="A26" s="740" t="s">
        <v>592</v>
      </c>
      <c r="B26" s="740"/>
      <c r="C26" s="740"/>
      <c r="D26" s="740"/>
      <c r="E26" s="740"/>
    </row>
    <row r="27" spans="1:5">
      <c r="A27" s="740" t="s">
        <v>593</v>
      </c>
      <c r="B27" s="740"/>
      <c r="C27" s="740"/>
      <c r="D27" s="740"/>
      <c r="E27" s="740"/>
    </row>
    <row r="28" spans="1:5">
      <c r="A28" s="740" t="s">
        <v>594</v>
      </c>
      <c r="B28" s="740"/>
      <c r="C28" s="740"/>
      <c r="D28" s="740"/>
      <c r="E28" s="740"/>
    </row>
    <row r="29" spans="1:5">
      <c r="A29" s="739" t="s">
        <v>578</v>
      </c>
    </row>
    <row r="30" spans="1:5">
      <c r="A30" s="740" t="s">
        <v>579</v>
      </c>
      <c r="B30" s="740"/>
      <c r="C30" s="740"/>
      <c r="D30" s="740"/>
      <c r="E30" s="740"/>
    </row>
    <row r="31" spans="1:5">
      <c r="A31" s="739" t="s">
        <v>580</v>
      </c>
    </row>
    <row r="32" spans="1:5">
      <c r="A32" s="740" t="s">
        <v>581</v>
      </c>
      <c r="B32" s="740"/>
      <c r="C32" s="740"/>
      <c r="D32" s="740"/>
      <c r="E32" s="740"/>
    </row>
    <row r="33" spans="1:5">
      <c r="A33" s="740" t="s">
        <v>582</v>
      </c>
      <c r="B33" s="740"/>
      <c r="C33" s="740"/>
      <c r="D33" s="740"/>
      <c r="E33" s="740"/>
    </row>
    <row r="34" spans="1:5">
      <c r="A34" s="740" t="s">
        <v>583</v>
      </c>
      <c r="B34" s="740"/>
      <c r="C34" s="740"/>
      <c r="D34" s="740"/>
      <c r="E34" s="740"/>
    </row>
    <row r="35" spans="1:5">
      <c r="A35" s="740" t="s">
        <v>584</v>
      </c>
      <c r="B35" s="740"/>
      <c r="C35" s="740"/>
      <c r="D35" s="740"/>
      <c r="E35" s="740"/>
    </row>
  </sheetData>
  <hyperlinks>
    <hyperlink ref="A4:E4" location="'Pág. 4'!A1" display="1.1.1.         Precios Medios Nacionales de Cereales, Arroz, Oleaginosas, Tortas, Proteicos, Vinos y Aceites." xr:uid="{323DC482-5708-4ABD-9753-1A11584A407B}"/>
    <hyperlink ref="A5:E5" location="'Pág. 5'!A1" display="1.1.2.         Precios Medios Nacionales en Origen de Frutas y Hortalízas" xr:uid="{1FF4CD98-BBB8-4772-9796-6D08CB57CE05}"/>
    <hyperlink ref="A8:E8" location="'Pág. 7'!A1" display="1.2.1.         Precios Medios Nacionales de Productos Ganaderos" xr:uid="{D5BA0076-E82D-40EB-978F-63AB906A6A79}"/>
    <hyperlink ref="A12:E12" location="'Pág. 9'!A1" display="2.1.1.         Precios Medios en Mercados Representativos: Trigo y Alfalfa" xr:uid="{040A046D-C769-4948-9338-DB57BB81FD80}"/>
    <hyperlink ref="A13:E13" location="'Pág. 10'!A1" display="2.1.2.         Precios Medios en Mercados Representativos: Cebada" xr:uid="{9F5C9C52-CFA4-4D7C-AFC1-03ACE84997B4}"/>
    <hyperlink ref="A14:E14" location="'Pág. 11'!A1" display="2.1.3.         Precios Medios en Mercados Representativos: Maíz y Arroz" xr:uid="{C0D7F656-B8CE-4B7E-AC83-0F63654FD46A}"/>
    <hyperlink ref="A15:E15" location="'Pág. 12'!A1" display="2.2.         Precios Medios en Mercados Representativos de Vinos" xr:uid="{932A50AD-0E70-4B31-81F7-16D12A14AEEB}"/>
    <hyperlink ref="A16:E16" location="'Pág. 13'!A1" display="2.3.         Precios Medios en Mercados Representativos de Aceites y Semilla de Girasol" xr:uid="{47AB2928-F1D1-4ABA-ABE2-69197B34FCC8}"/>
    <hyperlink ref="A19:E19" location="'Pág. 14'!A1" display="3.1.1.         Precios de Producción de Frutas en el Mercado Interior: Precios diarios y Precios Medios Ponderados Semanales en mercados representativos" xr:uid="{905D5F22-ABBD-477D-A7A7-BCD0DB185679}"/>
    <hyperlink ref="A20:E20" location="'Pág. 15'!A1" display="3.1.2.         Precios de Producción de Frutas en el Mercado Interior: Precios diarios y Precios Medios Ponderados Semanales en mercados representativos" xr:uid="{9C1BB795-ECD8-4AAD-8910-DFD4A94391BF}"/>
    <hyperlink ref="A22:E22" location="'Pág. 16'!A1" display="3.2.1.         Precios de Producción de Productos Hortícolas en el Mercado Interior: Precios diarios y Precios Medios Ponderados Semanales en mercados" xr:uid="{79A53AB7-89F9-41A3-AF97-58654D138DDA}"/>
    <hyperlink ref="A23:E23" location="'Pág. 17'!A1" display="3.2.2.         Precios de Producción de Productos Hortícolas en el Mercado Interior: Precios Medios Ponderados Semanales Nacionales" xr:uid="{6DDEE1E9-1AC6-4031-86E5-97E55E316ED8}"/>
    <hyperlink ref="A26:E26" location="'Pág. 18'!A1" display="4.1.1.         Precios Medios Nacionales de Canales de Bovino Pesado" xr:uid="{68D7051D-2DCA-4BF0-9BF1-291370137BD3}"/>
    <hyperlink ref="A27:E27" location="'Pág. 19'!A1" display="4.1.2.         Precios Medios Nacionales del Bovino Vivo" xr:uid="{6B4C9B98-60CF-4E13-B0A9-8F7572FF3710}"/>
    <hyperlink ref="A28:E28" location="'Pág. 19'!A1" display="4.1.3.         Precios Medios Nacionales de Otros Animales de la Especie Bovina" xr:uid="{E9AB76A1-671B-45BE-B263-3E6D56DF2AF1}"/>
    <hyperlink ref="A30:E30" location="'Pág. 19'!A1" display="4.2.1.         Precios Medios Nacionales de Canales de Ovino Frescas o Refrigeradas" xr:uid="{799520B2-07D8-4773-A5FE-03BEEE0978FD}"/>
    <hyperlink ref="A32:E32" location="'Pág. 20'!A1" display="4.3.1.         Precios Medios de Canales de Porcino de Capa Blanca" xr:uid="{E5ABE226-ADC3-4455-8BBC-F183F8EF3B01}"/>
    <hyperlink ref="A33:E33" location="'Pág. 20'!A1" display="4.3.2.         Precios Medios en Mercados Representativos Provinciales de Porcino Cebado" xr:uid="{46A674B3-BDB0-4212-A98E-7BFBDA4A3D64}"/>
    <hyperlink ref="A34:E34" location="'Pág. 21'!A1" display="4.3.3.         Precios Medios de Porcino Precoz, Lechones y Otras Calidades" xr:uid="{00BBAB51-1C1E-4E96-A954-828936533E71}"/>
    <hyperlink ref="A35:E35" location="'Pág. 21'!A1" display="4.3.4.         Precios Medios de Porcino: Tronco Ibérico" xr:uid="{50FBA5D5-8AF5-4D4B-BE57-619774D8F97D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9751-C368-4453-96D7-FFC4DEF75CFE}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6" customWidth="1"/>
    <col min="2" max="2" width="20.5703125" style="387" customWidth="1"/>
    <col min="3" max="3" width="12" style="387" customWidth="1"/>
    <col min="4" max="4" width="35.42578125" style="387" customWidth="1"/>
    <col min="5" max="5" width="8.140625" style="387" customWidth="1"/>
    <col min="6" max="6" width="27" style="387" customWidth="1"/>
    <col min="7" max="13" width="10.7109375" style="387" customWidth="1"/>
    <col min="14" max="14" width="14.7109375" style="387" customWidth="1"/>
    <col min="15" max="15" width="2.140625" style="388" customWidth="1"/>
    <col min="16" max="16" width="8.140625" style="388" customWidth="1"/>
    <col min="17" max="17" width="12.5703125" style="388"/>
    <col min="18" max="19" width="14.7109375" style="388" customWidth="1"/>
    <col min="20" max="20" width="12.85546875" style="388" customWidth="1"/>
    <col min="21" max="16384" width="12.5703125" style="388"/>
  </cols>
  <sheetData>
    <row r="1" spans="1:21" ht="11.25" customHeight="1"/>
    <row r="2" spans="1:21">
      <c r="J2" s="389"/>
      <c r="K2" s="389"/>
      <c r="L2" s="390"/>
      <c r="M2" s="390"/>
      <c r="N2" s="391"/>
      <c r="O2" s="392"/>
    </row>
    <row r="3" spans="1:21" ht="0.75" customHeight="1">
      <c r="J3" s="389"/>
      <c r="K3" s="389"/>
      <c r="L3" s="390"/>
      <c r="M3" s="390"/>
      <c r="N3" s="390"/>
      <c r="O3" s="392"/>
    </row>
    <row r="4" spans="1:21" ht="27" customHeight="1">
      <c r="B4" s="393" t="s">
        <v>283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1:21" ht="26.25" customHeight="1" thickBot="1">
      <c r="B5" s="395" t="s">
        <v>284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1:21" ht="24.75" customHeight="1">
      <c r="B6" s="397" t="s">
        <v>285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  <c r="O6" s="396"/>
    </row>
    <row r="7" spans="1:21" ht="19.5" customHeight="1" thickBot="1">
      <c r="B7" s="400" t="s">
        <v>286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2"/>
      <c r="O7" s="396"/>
      <c r="Q7" s="387"/>
    </row>
    <row r="8" spans="1:21" ht="16.5" customHeight="1">
      <c r="B8" s="403" t="s">
        <v>287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396"/>
    </row>
    <row r="9" spans="1:21" ht="12" customHeight="1"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6"/>
    </row>
    <row r="10" spans="1:21" ht="24.75" customHeight="1">
      <c r="B10" s="405" t="s">
        <v>288</v>
      </c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396"/>
    </row>
    <row r="11" spans="1:21" ht="6" customHeight="1" thickBot="1"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7"/>
    </row>
    <row r="12" spans="1:21" ht="25.9" customHeight="1">
      <c r="B12" s="408" t="s">
        <v>242</v>
      </c>
      <c r="C12" s="409" t="s">
        <v>289</v>
      </c>
      <c r="D12" s="410" t="s">
        <v>290</v>
      </c>
      <c r="E12" s="409" t="s">
        <v>291</v>
      </c>
      <c r="F12" s="410" t="s">
        <v>292</v>
      </c>
      <c r="G12" s="411" t="s">
        <v>293</v>
      </c>
      <c r="H12" s="412"/>
      <c r="I12" s="413"/>
      <c r="J12" s="412" t="s">
        <v>294</v>
      </c>
      <c r="K12" s="412"/>
      <c r="L12" s="414"/>
      <c r="M12" s="414"/>
      <c r="N12" s="415"/>
      <c r="O12" s="416"/>
      <c r="U12" s="387"/>
    </row>
    <row r="13" spans="1:21" ht="19.7" customHeight="1">
      <c r="B13" s="417"/>
      <c r="C13" s="418"/>
      <c r="D13" s="419" t="s">
        <v>295</v>
      </c>
      <c r="E13" s="418"/>
      <c r="F13" s="419"/>
      <c r="G13" s="420">
        <v>45194</v>
      </c>
      <c r="H13" s="420">
        <v>45195</v>
      </c>
      <c r="I13" s="420">
        <v>45196</v>
      </c>
      <c r="J13" s="420">
        <v>45197</v>
      </c>
      <c r="K13" s="420">
        <v>45198</v>
      </c>
      <c r="L13" s="420">
        <v>45199</v>
      </c>
      <c r="M13" s="421">
        <v>45200</v>
      </c>
      <c r="N13" s="422" t="s">
        <v>296</v>
      </c>
      <c r="O13" s="423"/>
    </row>
    <row r="14" spans="1:21" s="433" customFormat="1" ht="20.100000000000001" customHeight="1">
      <c r="A14" s="386"/>
      <c r="B14" s="424" t="s">
        <v>297</v>
      </c>
      <c r="C14" s="425" t="s">
        <v>298</v>
      </c>
      <c r="D14" s="425" t="s">
        <v>299</v>
      </c>
      <c r="E14" s="425" t="s">
        <v>300</v>
      </c>
      <c r="F14" s="425" t="s">
        <v>301</v>
      </c>
      <c r="G14" s="426">
        <v>110</v>
      </c>
      <c r="H14" s="426">
        <v>110</v>
      </c>
      <c r="I14" s="426">
        <v>110</v>
      </c>
      <c r="J14" s="426">
        <v>110</v>
      </c>
      <c r="K14" s="427">
        <v>110</v>
      </c>
      <c r="L14" s="427" t="s">
        <v>227</v>
      </c>
      <c r="M14" s="428" t="s">
        <v>227</v>
      </c>
      <c r="N14" s="429">
        <v>110</v>
      </c>
      <c r="O14" s="430"/>
      <c r="P14" s="431"/>
      <c r="Q14" s="432"/>
    </row>
    <row r="15" spans="1:21" s="433" customFormat="1" ht="20.100000000000001" customHeight="1">
      <c r="A15" s="386"/>
      <c r="B15" s="434"/>
      <c r="C15" s="425" t="s">
        <v>302</v>
      </c>
      <c r="D15" s="425" t="s">
        <v>299</v>
      </c>
      <c r="E15" s="425" t="s">
        <v>300</v>
      </c>
      <c r="F15" s="425" t="s">
        <v>301</v>
      </c>
      <c r="G15" s="426">
        <v>120</v>
      </c>
      <c r="H15" s="426">
        <v>120</v>
      </c>
      <c r="I15" s="426">
        <v>120</v>
      </c>
      <c r="J15" s="426">
        <v>120</v>
      </c>
      <c r="K15" s="427">
        <v>120</v>
      </c>
      <c r="L15" s="427" t="s">
        <v>227</v>
      </c>
      <c r="M15" s="428" t="s">
        <v>227</v>
      </c>
      <c r="N15" s="429">
        <v>120</v>
      </c>
      <c r="O15" s="430"/>
      <c r="P15" s="431"/>
      <c r="Q15" s="432"/>
    </row>
    <row r="16" spans="1:21" s="433" customFormat="1" ht="20.100000000000001" customHeight="1">
      <c r="A16" s="386"/>
      <c r="B16" s="424" t="s">
        <v>303</v>
      </c>
      <c r="C16" s="425" t="s">
        <v>304</v>
      </c>
      <c r="D16" s="425" t="s">
        <v>305</v>
      </c>
      <c r="E16" s="425" t="s">
        <v>300</v>
      </c>
      <c r="F16" s="425" t="s">
        <v>306</v>
      </c>
      <c r="G16" s="426">
        <v>120</v>
      </c>
      <c r="H16" s="426">
        <v>119</v>
      </c>
      <c r="I16" s="426">
        <v>119</v>
      </c>
      <c r="J16" s="426">
        <v>120</v>
      </c>
      <c r="K16" s="427">
        <v>119</v>
      </c>
      <c r="L16" s="427" t="s">
        <v>227</v>
      </c>
      <c r="M16" s="428" t="s">
        <v>227</v>
      </c>
      <c r="N16" s="429">
        <v>119.4</v>
      </c>
      <c r="O16" s="430"/>
      <c r="P16" s="431"/>
      <c r="Q16" s="432"/>
    </row>
    <row r="17" spans="1:17" s="433" customFormat="1" ht="20.100000000000001" customHeight="1">
      <c r="A17" s="386"/>
      <c r="B17" s="424"/>
      <c r="C17" s="425" t="s">
        <v>307</v>
      </c>
      <c r="D17" s="425" t="s">
        <v>305</v>
      </c>
      <c r="E17" s="425" t="s">
        <v>300</v>
      </c>
      <c r="F17" s="425" t="s">
        <v>306</v>
      </c>
      <c r="G17" s="426">
        <v>135</v>
      </c>
      <c r="H17" s="426">
        <v>133</v>
      </c>
      <c r="I17" s="426">
        <v>135</v>
      </c>
      <c r="J17" s="426">
        <v>135</v>
      </c>
      <c r="K17" s="426">
        <v>134</v>
      </c>
      <c r="L17" s="427" t="s">
        <v>227</v>
      </c>
      <c r="M17" s="428" t="s">
        <v>227</v>
      </c>
      <c r="N17" s="429">
        <v>134.38</v>
      </c>
      <c r="O17" s="430"/>
      <c r="P17" s="431"/>
      <c r="Q17" s="432"/>
    </row>
    <row r="18" spans="1:17" s="433" customFormat="1" ht="20.100000000000001" customHeight="1">
      <c r="A18" s="386"/>
      <c r="B18" s="434"/>
      <c r="C18" s="425" t="s">
        <v>308</v>
      </c>
      <c r="D18" s="425" t="s">
        <v>305</v>
      </c>
      <c r="E18" s="425" t="s">
        <v>300</v>
      </c>
      <c r="F18" s="425" t="s">
        <v>306</v>
      </c>
      <c r="G18" s="426">
        <v>150</v>
      </c>
      <c r="H18" s="426">
        <v>148</v>
      </c>
      <c r="I18" s="426">
        <v>149</v>
      </c>
      <c r="J18" s="426">
        <v>150</v>
      </c>
      <c r="K18" s="427">
        <v>149</v>
      </c>
      <c r="L18" s="427" t="s">
        <v>227</v>
      </c>
      <c r="M18" s="428" t="s">
        <v>227</v>
      </c>
      <c r="N18" s="429">
        <v>149.19999999999999</v>
      </c>
      <c r="O18" s="430"/>
      <c r="P18" s="431"/>
      <c r="Q18" s="432"/>
    </row>
    <row r="19" spans="1:17" s="433" customFormat="1" ht="20.100000000000001" customHeight="1">
      <c r="A19" s="386"/>
      <c r="B19" s="424" t="s">
        <v>309</v>
      </c>
      <c r="C19" s="425" t="s">
        <v>310</v>
      </c>
      <c r="D19" s="425" t="s">
        <v>311</v>
      </c>
      <c r="E19" s="425" t="s">
        <v>300</v>
      </c>
      <c r="F19" s="425" t="s">
        <v>301</v>
      </c>
      <c r="G19" s="426">
        <v>94.87</v>
      </c>
      <c r="H19" s="426">
        <v>94.87</v>
      </c>
      <c r="I19" s="426">
        <v>94.87</v>
      </c>
      <c r="J19" s="426">
        <v>94.87</v>
      </c>
      <c r="K19" s="427">
        <v>94.87</v>
      </c>
      <c r="L19" s="427" t="s">
        <v>227</v>
      </c>
      <c r="M19" s="428">
        <v>95.08</v>
      </c>
      <c r="N19" s="429">
        <v>94.89</v>
      </c>
      <c r="O19" s="430"/>
      <c r="P19" s="431"/>
      <c r="Q19" s="432"/>
    </row>
    <row r="20" spans="1:17" s="433" customFormat="1" ht="20.100000000000001" customHeight="1">
      <c r="A20" s="386"/>
      <c r="B20" s="424"/>
      <c r="C20" s="425" t="s">
        <v>310</v>
      </c>
      <c r="D20" s="425" t="s">
        <v>312</v>
      </c>
      <c r="E20" s="425" t="s">
        <v>300</v>
      </c>
      <c r="F20" s="425" t="s">
        <v>301</v>
      </c>
      <c r="G20" s="426">
        <v>97.31</v>
      </c>
      <c r="H20" s="426">
        <v>97.31</v>
      </c>
      <c r="I20" s="426">
        <v>97.31</v>
      </c>
      <c r="J20" s="426">
        <v>97.31</v>
      </c>
      <c r="K20" s="426">
        <v>97.31</v>
      </c>
      <c r="L20" s="427" t="s">
        <v>227</v>
      </c>
      <c r="M20" s="428" t="s">
        <v>227</v>
      </c>
      <c r="N20" s="429">
        <v>97.31</v>
      </c>
      <c r="O20" s="430"/>
      <c r="P20" s="431"/>
      <c r="Q20" s="432"/>
    </row>
    <row r="21" spans="1:17" s="433" customFormat="1" ht="20.100000000000001" customHeight="1" thickBot="1">
      <c r="A21" s="386"/>
      <c r="B21" s="435"/>
      <c r="C21" s="436" t="s">
        <v>302</v>
      </c>
      <c r="D21" s="436" t="s">
        <v>299</v>
      </c>
      <c r="E21" s="436" t="s">
        <v>300</v>
      </c>
      <c r="F21" s="437" t="s">
        <v>301</v>
      </c>
      <c r="G21" s="438">
        <v>80</v>
      </c>
      <c r="H21" s="438">
        <v>80</v>
      </c>
      <c r="I21" s="438">
        <v>80</v>
      </c>
      <c r="J21" s="438">
        <v>80</v>
      </c>
      <c r="K21" s="438">
        <v>80</v>
      </c>
      <c r="L21" s="438" t="s">
        <v>227</v>
      </c>
      <c r="M21" s="439" t="s">
        <v>227</v>
      </c>
      <c r="N21" s="440">
        <v>80</v>
      </c>
      <c r="O21" s="431"/>
      <c r="P21" s="431"/>
      <c r="Q21" s="432"/>
    </row>
    <row r="22" spans="1:17" s="433" customFormat="1" ht="20.100000000000001" customHeight="1">
      <c r="A22" s="386"/>
      <c r="B22" s="441"/>
      <c r="C22" s="442"/>
      <c r="D22" s="442"/>
      <c r="E22" s="442"/>
      <c r="F22" s="443"/>
      <c r="G22" s="444"/>
      <c r="H22" s="444"/>
      <c r="I22" s="444"/>
      <c r="J22" s="444"/>
      <c r="K22" s="444"/>
      <c r="L22" s="444"/>
      <c r="M22" s="444"/>
      <c r="N22" s="445"/>
      <c r="O22" s="431"/>
      <c r="P22" s="431"/>
      <c r="Q22" s="432"/>
    </row>
    <row r="23" spans="1:17" ht="15" customHeight="1">
      <c r="B23" s="405" t="s">
        <v>313</v>
      </c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7"/>
      <c r="Q23" s="446"/>
    </row>
    <row r="24" spans="1:17" ht="4.5" customHeight="1" thickBot="1">
      <c r="B24" s="404"/>
      <c r="Q24" s="446"/>
    </row>
    <row r="25" spans="1:17" ht="27" customHeight="1">
      <c r="B25" s="408" t="s">
        <v>242</v>
      </c>
      <c r="C25" s="409" t="s">
        <v>289</v>
      </c>
      <c r="D25" s="410" t="s">
        <v>290</v>
      </c>
      <c r="E25" s="409" t="s">
        <v>291</v>
      </c>
      <c r="F25" s="410" t="s">
        <v>292</v>
      </c>
      <c r="G25" s="447" t="s">
        <v>293</v>
      </c>
      <c r="H25" s="414"/>
      <c r="I25" s="448"/>
      <c r="J25" s="414" t="s">
        <v>294</v>
      </c>
      <c r="K25" s="414"/>
      <c r="L25" s="414"/>
      <c r="M25" s="414"/>
      <c r="N25" s="415"/>
      <c r="O25" s="416"/>
      <c r="Q25" s="446"/>
    </row>
    <row r="26" spans="1:17" s="433" customFormat="1" ht="20.100000000000001" customHeight="1">
      <c r="A26" s="386"/>
      <c r="B26" s="417"/>
      <c r="C26" s="418"/>
      <c r="D26" s="419" t="s">
        <v>295</v>
      </c>
      <c r="E26" s="418"/>
      <c r="F26" s="419"/>
      <c r="G26" s="420">
        <v>45194</v>
      </c>
      <c r="H26" s="420">
        <v>45195</v>
      </c>
      <c r="I26" s="420">
        <v>45196</v>
      </c>
      <c r="J26" s="420">
        <v>45197</v>
      </c>
      <c r="K26" s="420">
        <v>45198</v>
      </c>
      <c r="L26" s="420">
        <v>45199</v>
      </c>
      <c r="M26" s="420">
        <v>45200</v>
      </c>
      <c r="N26" s="422" t="s">
        <v>296</v>
      </c>
      <c r="O26" s="430"/>
      <c r="P26" s="431"/>
      <c r="Q26" s="432"/>
    </row>
    <row r="27" spans="1:17" s="433" customFormat="1" ht="20.100000000000001" customHeight="1">
      <c r="A27" s="386"/>
      <c r="B27" s="424" t="s">
        <v>314</v>
      </c>
      <c r="C27" s="425" t="s">
        <v>315</v>
      </c>
      <c r="D27" s="425" t="s">
        <v>316</v>
      </c>
      <c r="E27" s="425" t="s">
        <v>300</v>
      </c>
      <c r="F27" s="425" t="s">
        <v>317</v>
      </c>
      <c r="G27" s="426">
        <v>110</v>
      </c>
      <c r="H27" s="426">
        <v>110</v>
      </c>
      <c r="I27" s="426">
        <v>110</v>
      </c>
      <c r="J27" s="426">
        <v>110</v>
      </c>
      <c r="K27" s="426">
        <v>110</v>
      </c>
      <c r="L27" s="427" t="s">
        <v>227</v>
      </c>
      <c r="M27" s="428" t="s">
        <v>227</v>
      </c>
      <c r="N27" s="429">
        <v>110</v>
      </c>
      <c r="O27" s="430"/>
      <c r="P27" s="431"/>
      <c r="Q27" s="432"/>
    </row>
    <row r="28" spans="1:17" s="433" customFormat="1" ht="20.100000000000001" customHeight="1">
      <c r="A28" s="386"/>
      <c r="B28" s="424"/>
      <c r="C28" s="425" t="s">
        <v>318</v>
      </c>
      <c r="D28" s="425" t="s">
        <v>319</v>
      </c>
      <c r="E28" s="425" t="s">
        <v>300</v>
      </c>
      <c r="F28" s="425" t="s">
        <v>317</v>
      </c>
      <c r="G28" s="426">
        <v>121.79</v>
      </c>
      <c r="H28" s="426">
        <v>121.79</v>
      </c>
      <c r="I28" s="426">
        <v>121.79</v>
      </c>
      <c r="J28" s="426">
        <v>121.79</v>
      </c>
      <c r="K28" s="426">
        <v>121.79</v>
      </c>
      <c r="L28" s="427" t="s">
        <v>227</v>
      </c>
      <c r="M28" s="428" t="s">
        <v>227</v>
      </c>
      <c r="N28" s="429">
        <v>121.79</v>
      </c>
      <c r="O28" s="430"/>
      <c r="P28" s="431"/>
      <c r="Q28" s="432"/>
    </row>
    <row r="29" spans="1:17" s="433" customFormat="1" ht="20.100000000000001" customHeight="1">
      <c r="A29" s="386"/>
      <c r="B29" s="424"/>
      <c r="C29" s="425" t="s">
        <v>320</v>
      </c>
      <c r="D29" s="425" t="s">
        <v>319</v>
      </c>
      <c r="E29" s="425" t="s">
        <v>300</v>
      </c>
      <c r="F29" s="425" t="s">
        <v>317</v>
      </c>
      <c r="G29" s="426">
        <v>78.97</v>
      </c>
      <c r="H29" s="426">
        <v>77.5</v>
      </c>
      <c r="I29" s="426">
        <v>80.19</v>
      </c>
      <c r="J29" s="426">
        <v>79.73</v>
      </c>
      <c r="K29" s="426">
        <v>79.86</v>
      </c>
      <c r="L29" s="427" t="s">
        <v>227</v>
      </c>
      <c r="M29" s="428" t="s">
        <v>227</v>
      </c>
      <c r="N29" s="429">
        <v>79.16</v>
      </c>
      <c r="O29" s="430"/>
      <c r="P29" s="431"/>
      <c r="Q29" s="432"/>
    </row>
    <row r="30" spans="1:17" s="433" customFormat="1" ht="20.100000000000001" customHeight="1">
      <c r="A30" s="386"/>
      <c r="B30" s="424"/>
      <c r="C30" s="425" t="s">
        <v>321</v>
      </c>
      <c r="D30" s="425" t="s">
        <v>319</v>
      </c>
      <c r="E30" s="425" t="s">
        <v>300</v>
      </c>
      <c r="F30" s="425" t="s">
        <v>317</v>
      </c>
      <c r="G30" s="426">
        <v>77.489999999999995</v>
      </c>
      <c r="H30" s="426">
        <v>77.489999999999995</v>
      </c>
      <c r="I30" s="426">
        <v>77.489999999999995</v>
      </c>
      <c r="J30" s="426">
        <v>77.489999999999995</v>
      </c>
      <c r="K30" s="426">
        <v>77.489999999999995</v>
      </c>
      <c r="L30" s="427" t="s">
        <v>227</v>
      </c>
      <c r="M30" s="428" t="s">
        <v>227</v>
      </c>
      <c r="N30" s="429">
        <v>77.489999999999995</v>
      </c>
      <c r="O30" s="430"/>
      <c r="P30" s="431"/>
      <c r="Q30" s="432"/>
    </row>
    <row r="31" spans="1:17" s="433" customFormat="1" ht="20.100000000000001" customHeight="1">
      <c r="A31" s="386"/>
      <c r="B31" s="424"/>
      <c r="C31" s="425" t="s">
        <v>318</v>
      </c>
      <c r="D31" s="425" t="s">
        <v>322</v>
      </c>
      <c r="E31" s="425" t="s">
        <v>300</v>
      </c>
      <c r="F31" s="425" t="s">
        <v>317</v>
      </c>
      <c r="G31" s="426">
        <v>128</v>
      </c>
      <c r="H31" s="426">
        <v>128</v>
      </c>
      <c r="I31" s="426">
        <v>128</v>
      </c>
      <c r="J31" s="426">
        <v>128</v>
      </c>
      <c r="K31" s="427">
        <v>128</v>
      </c>
      <c r="L31" s="427" t="s">
        <v>227</v>
      </c>
      <c r="M31" s="428" t="s">
        <v>227</v>
      </c>
      <c r="N31" s="429">
        <v>128</v>
      </c>
      <c r="O31" s="430"/>
      <c r="P31" s="431"/>
      <c r="Q31" s="432"/>
    </row>
    <row r="32" spans="1:17" s="433" customFormat="1" ht="20.100000000000001" customHeight="1">
      <c r="A32" s="386"/>
      <c r="B32" s="424"/>
      <c r="C32" s="425" t="s">
        <v>323</v>
      </c>
      <c r="D32" s="425" t="s">
        <v>322</v>
      </c>
      <c r="E32" s="425" t="s">
        <v>300</v>
      </c>
      <c r="F32" s="425" t="s">
        <v>317</v>
      </c>
      <c r="G32" s="426">
        <v>72</v>
      </c>
      <c r="H32" s="426">
        <v>72</v>
      </c>
      <c r="I32" s="426">
        <v>72</v>
      </c>
      <c r="J32" s="426">
        <v>72</v>
      </c>
      <c r="K32" s="427">
        <v>72</v>
      </c>
      <c r="L32" s="427" t="s">
        <v>227</v>
      </c>
      <c r="M32" s="428" t="s">
        <v>227</v>
      </c>
      <c r="N32" s="429">
        <v>72</v>
      </c>
      <c r="O32" s="430"/>
      <c r="P32" s="431"/>
      <c r="Q32" s="432"/>
    </row>
    <row r="33" spans="1:17" s="433" customFormat="1" ht="20.100000000000001" customHeight="1">
      <c r="A33" s="386"/>
      <c r="B33" s="424"/>
      <c r="C33" s="425" t="s">
        <v>324</v>
      </c>
      <c r="D33" s="425" t="s">
        <v>322</v>
      </c>
      <c r="E33" s="425" t="s">
        <v>300</v>
      </c>
      <c r="F33" s="425" t="s">
        <v>317</v>
      </c>
      <c r="G33" s="426">
        <v>70</v>
      </c>
      <c r="H33" s="426">
        <v>70</v>
      </c>
      <c r="I33" s="426">
        <v>70</v>
      </c>
      <c r="J33" s="426">
        <v>70</v>
      </c>
      <c r="K33" s="427">
        <v>70</v>
      </c>
      <c r="L33" s="427" t="s">
        <v>227</v>
      </c>
      <c r="M33" s="428" t="s">
        <v>227</v>
      </c>
      <c r="N33" s="429">
        <v>70</v>
      </c>
      <c r="O33" s="430"/>
      <c r="P33" s="431"/>
      <c r="Q33" s="432"/>
    </row>
    <row r="34" spans="1:17" s="433" customFormat="1" ht="20.100000000000001" customHeight="1">
      <c r="A34" s="386"/>
      <c r="B34" s="424"/>
      <c r="C34" s="425" t="s">
        <v>320</v>
      </c>
      <c r="D34" s="425" t="s">
        <v>322</v>
      </c>
      <c r="E34" s="425" t="s">
        <v>300</v>
      </c>
      <c r="F34" s="425" t="s">
        <v>317</v>
      </c>
      <c r="G34" s="426">
        <v>94.5</v>
      </c>
      <c r="H34" s="426">
        <v>128.88</v>
      </c>
      <c r="I34" s="426">
        <v>95.51</v>
      </c>
      <c r="J34" s="426">
        <v>94.45</v>
      </c>
      <c r="K34" s="427">
        <v>95.82</v>
      </c>
      <c r="L34" s="427" t="s">
        <v>227</v>
      </c>
      <c r="M34" s="428" t="s">
        <v>227</v>
      </c>
      <c r="N34" s="429">
        <v>95.28</v>
      </c>
      <c r="O34" s="430"/>
      <c r="P34" s="431"/>
      <c r="Q34" s="432"/>
    </row>
    <row r="35" spans="1:17" s="433" customFormat="1" ht="20.100000000000001" customHeight="1">
      <c r="A35" s="386"/>
      <c r="B35" s="424"/>
      <c r="C35" s="425" t="s">
        <v>315</v>
      </c>
      <c r="D35" s="425" t="s">
        <v>322</v>
      </c>
      <c r="E35" s="425" t="s">
        <v>300</v>
      </c>
      <c r="F35" s="425" t="s">
        <v>317</v>
      </c>
      <c r="G35" s="426">
        <v>116</v>
      </c>
      <c r="H35" s="426">
        <v>116</v>
      </c>
      <c r="I35" s="426">
        <v>116</v>
      </c>
      <c r="J35" s="426">
        <v>116</v>
      </c>
      <c r="K35" s="427">
        <v>116</v>
      </c>
      <c r="L35" s="427" t="s">
        <v>227</v>
      </c>
      <c r="M35" s="428" t="s">
        <v>227</v>
      </c>
      <c r="N35" s="429">
        <v>116</v>
      </c>
      <c r="O35" s="430"/>
      <c r="P35" s="431"/>
      <c r="Q35" s="432"/>
    </row>
    <row r="36" spans="1:17" s="433" customFormat="1" ht="20.100000000000001" customHeight="1">
      <c r="A36" s="386"/>
      <c r="B36" s="424"/>
      <c r="C36" s="425" t="s">
        <v>321</v>
      </c>
      <c r="D36" s="425" t="s">
        <v>322</v>
      </c>
      <c r="E36" s="425" t="s">
        <v>300</v>
      </c>
      <c r="F36" s="425" t="s">
        <v>317</v>
      </c>
      <c r="G36" s="426">
        <v>68.13</v>
      </c>
      <c r="H36" s="426">
        <v>68.13</v>
      </c>
      <c r="I36" s="426">
        <v>68.13</v>
      </c>
      <c r="J36" s="426">
        <v>68.13</v>
      </c>
      <c r="K36" s="427">
        <v>68.13</v>
      </c>
      <c r="L36" s="427" t="s">
        <v>227</v>
      </c>
      <c r="M36" s="428" t="s">
        <v>227</v>
      </c>
      <c r="N36" s="429">
        <v>68.13</v>
      </c>
      <c r="O36" s="430"/>
      <c r="P36" s="431"/>
      <c r="Q36" s="432"/>
    </row>
    <row r="37" spans="1:17" s="433" customFormat="1" ht="20.100000000000001" customHeight="1">
      <c r="A37" s="386"/>
      <c r="B37" s="424"/>
      <c r="C37" s="425" t="s">
        <v>318</v>
      </c>
      <c r="D37" s="425" t="s">
        <v>325</v>
      </c>
      <c r="E37" s="425" t="s">
        <v>91</v>
      </c>
      <c r="F37" s="425" t="s">
        <v>317</v>
      </c>
      <c r="G37" s="426">
        <v>105.5</v>
      </c>
      <c r="H37" s="426">
        <v>105.5</v>
      </c>
      <c r="I37" s="426">
        <v>105.5</v>
      </c>
      <c r="J37" s="426">
        <v>105.5</v>
      </c>
      <c r="K37" s="427">
        <v>105.5</v>
      </c>
      <c r="L37" s="427" t="s">
        <v>227</v>
      </c>
      <c r="M37" s="428" t="s">
        <v>227</v>
      </c>
      <c r="N37" s="429">
        <v>105.5</v>
      </c>
      <c r="O37" s="430"/>
      <c r="P37" s="431"/>
      <c r="Q37" s="432"/>
    </row>
    <row r="38" spans="1:17" s="433" customFormat="1" ht="20.100000000000001" customHeight="1">
      <c r="A38" s="386"/>
      <c r="B38" s="424"/>
      <c r="C38" s="425" t="s">
        <v>320</v>
      </c>
      <c r="D38" s="425" t="s">
        <v>325</v>
      </c>
      <c r="E38" s="425" t="s">
        <v>91</v>
      </c>
      <c r="F38" s="425" t="s">
        <v>317</v>
      </c>
      <c r="G38" s="426">
        <v>84.5</v>
      </c>
      <c r="H38" s="426">
        <v>84.5</v>
      </c>
      <c r="I38" s="426">
        <v>84.5</v>
      </c>
      <c r="J38" s="426">
        <v>84.5</v>
      </c>
      <c r="K38" s="427">
        <v>84.5</v>
      </c>
      <c r="L38" s="427" t="s">
        <v>227</v>
      </c>
      <c r="M38" s="428" t="s">
        <v>227</v>
      </c>
      <c r="N38" s="429">
        <v>84.5</v>
      </c>
      <c r="O38" s="430"/>
      <c r="P38" s="431"/>
      <c r="Q38" s="432"/>
    </row>
    <row r="39" spans="1:17" s="433" customFormat="1" ht="20.100000000000001" customHeight="1">
      <c r="A39" s="386"/>
      <c r="B39" s="424"/>
      <c r="C39" s="425" t="s">
        <v>318</v>
      </c>
      <c r="D39" s="425" t="s">
        <v>326</v>
      </c>
      <c r="E39" s="425" t="s">
        <v>300</v>
      </c>
      <c r="F39" s="425" t="s">
        <v>317</v>
      </c>
      <c r="G39" s="426">
        <v>124.78</v>
      </c>
      <c r="H39" s="426">
        <v>124.78</v>
      </c>
      <c r="I39" s="426">
        <v>124.78</v>
      </c>
      <c r="J39" s="426">
        <v>124.78</v>
      </c>
      <c r="K39" s="427">
        <v>124.78</v>
      </c>
      <c r="L39" s="427" t="s">
        <v>227</v>
      </c>
      <c r="M39" s="428" t="s">
        <v>227</v>
      </c>
      <c r="N39" s="429">
        <v>124.78</v>
      </c>
      <c r="O39" s="430"/>
      <c r="P39" s="431"/>
      <c r="Q39" s="432"/>
    </row>
    <row r="40" spans="1:17" s="433" customFormat="1" ht="20.100000000000001" customHeight="1">
      <c r="A40" s="386"/>
      <c r="B40" s="424"/>
      <c r="C40" s="425" t="s">
        <v>320</v>
      </c>
      <c r="D40" s="425" t="s">
        <v>326</v>
      </c>
      <c r="E40" s="425" t="s">
        <v>300</v>
      </c>
      <c r="F40" s="425" t="s">
        <v>317</v>
      </c>
      <c r="G40" s="426" t="s">
        <v>227</v>
      </c>
      <c r="H40" s="426">
        <v>94.5</v>
      </c>
      <c r="I40" s="426" t="s">
        <v>227</v>
      </c>
      <c r="J40" s="426" t="s">
        <v>227</v>
      </c>
      <c r="K40" s="427" t="s">
        <v>227</v>
      </c>
      <c r="L40" s="427" t="s">
        <v>227</v>
      </c>
      <c r="M40" s="428" t="s">
        <v>227</v>
      </c>
      <c r="N40" s="429">
        <v>94.5</v>
      </c>
      <c r="O40" s="430"/>
      <c r="P40" s="431"/>
      <c r="Q40" s="432"/>
    </row>
    <row r="41" spans="1:17" s="433" customFormat="1" ht="20.100000000000001" customHeight="1">
      <c r="A41" s="386"/>
      <c r="B41" s="434"/>
      <c r="C41" s="425" t="s">
        <v>321</v>
      </c>
      <c r="D41" s="425" t="s">
        <v>327</v>
      </c>
      <c r="E41" s="425" t="s">
        <v>300</v>
      </c>
      <c r="F41" s="425" t="s">
        <v>317</v>
      </c>
      <c r="G41" s="426">
        <v>83.76</v>
      </c>
      <c r="H41" s="426">
        <v>83.76</v>
      </c>
      <c r="I41" s="426">
        <v>83.76</v>
      </c>
      <c r="J41" s="426">
        <v>83.76</v>
      </c>
      <c r="K41" s="427">
        <v>83.76</v>
      </c>
      <c r="L41" s="427" t="s">
        <v>227</v>
      </c>
      <c r="M41" s="428" t="s">
        <v>227</v>
      </c>
      <c r="N41" s="429">
        <v>83.76</v>
      </c>
      <c r="O41" s="430"/>
      <c r="P41" s="431"/>
      <c r="Q41" s="432"/>
    </row>
    <row r="42" spans="1:17" s="433" customFormat="1" ht="20.100000000000001" customHeight="1">
      <c r="A42" s="386"/>
      <c r="B42" s="424" t="s">
        <v>328</v>
      </c>
      <c r="C42" s="425" t="s">
        <v>320</v>
      </c>
      <c r="D42" s="425" t="s">
        <v>329</v>
      </c>
      <c r="E42" s="425" t="s">
        <v>300</v>
      </c>
      <c r="F42" s="425" t="s">
        <v>330</v>
      </c>
      <c r="G42" s="426">
        <v>89</v>
      </c>
      <c r="H42" s="426">
        <v>89</v>
      </c>
      <c r="I42" s="426">
        <v>89</v>
      </c>
      <c r="J42" s="426">
        <v>89</v>
      </c>
      <c r="K42" s="427">
        <v>89</v>
      </c>
      <c r="L42" s="427" t="s">
        <v>227</v>
      </c>
      <c r="M42" s="428" t="s">
        <v>227</v>
      </c>
      <c r="N42" s="429">
        <v>89</v>
      </c>
      <c r="O42" s="430"/>
      <c r="P42" s="431"/>
      <c r="Q42" s="432"/>
    </row>
    <row r="43" spans="1:17" s="433" customFormat="1" ht="20.100000000000001" customHeight="1">
      <c r="A43" s="386"/>
      <c r="B43" s="424"/>
      <c r="C43" s="425" t="s">
        <v>321</v>
      </c>
      <c r="D43" s="425" t="s">
        <v>329</v>
      </c>
      <c r="E43" s="425" t="s">
        <v>300</v>
      </c>
      <c r="F43" s="425" t="s">
        <v>330</v>
      </c>
      <c r="G43" s="426">
        <v>90.85</v>
      </c>
      <c r="H43" s="426">
        <v>90.85</v>
      </c>
      <c r="I43" s="426">
        <v>90.85</v>
      </c>
      <c r="J43" s="426">
        <v>90.85</v>
      </c>
      <c r="K43" s="427">
        <v>90.85</v>
      </c>
      <c r="L43" s="427" t="s">
        <v>227</v>
      </c>
      <c r="M43" s="428" t="s">
        <v>227</v>
      </c>
      <c r="N43" s="429">
        <v>90.85</v>
      </c>
      <c r="O43" s="430"/>
      <c r="P43" s="431"/>
      <c r="Q43" s="432"/>
    </row>
    <row r="44" spans="1:17" s="433" customFormat="1" ht="20.100000000000001" customHeight="1">
      <c r="A44" s="386"/>
      <c r="B44" s="424"/>
      <c r="C44" s="425" t="s">
        <v>331</v>
      </c>
      <c r="D44" s="425" t="s">
        <v>332</v>
      </c>
      <c r="E44" s="425" t="s">
        <v>300</v>
      </c>
      <c r="F44" s="425" t="s">
        <v>333</v>
      </c>
      <c r="G44" s="426">
        <v>120</v>
      </c>
      <c r="H44" s="426">
        <v>120</v>
      </c>
      <c r="I44" s="426">
        <v>120</v>
      </c>
      <c r="J44" s="426">
        <v>120</v>
      </c>
      <c r="K44" s="427">
        <v>120</v>
      </c>
      <c r="L44" s="427" t="s">
        <v>227</v>
      </c>
      <c r="M44" s="428" t="s">
        <v>227</v>
      </c>
      <c r="N44" s="429">
        <v>120</v>
      </c>
      <c r="O44" s="430"/>
      <c r="P44" s="431"/>
      <c r="Q44" s="432"/>
    </row>
    <row r="45" spans="1:17" s="433" customFormat="1" ht="20.100000000000001" customHeight="1">
      <c r="A45" s="386"/>
      <c r="B45" s="424"/>
      <c r="C45" s="425" t="s">
        <v>324</v>
      </c>
      <c r="D45" s="425" t="s">
        <v>332</v>
      </c>
      <c r="E45" s="425" t="s">
        <v>300</v>
      </c>
      <c r="F45" s="425" t="s">
        <v>333</v>
      </c>
      <c r="G45" s="426">
        <v>90</v>
      </c>
      <c r="H45" s="426">
        <v>90</v>
      </c>
      <c r="I45" s="426">
        <v>90</v>
      </c>
      <c r="J45" s="426">
        <v>90</v>
      </c>
      <c r="K45" s="427">
        <v>90</v>
      </c>
      <c r="L45" s="427" t="s">
        <v>227</v>
      </c>
      <c r="M45" s="428" t="s">
        <v>227</v>
      </c>
      <c r="N45" s="429">
        <v>90</v>
      </c>
      <c r="O45" s="430"/>
      <c r="P45" s="431"/>
      <c r="Q45" s="432"/>
    </row>
    <row r="46" spans="1:17" s="433" customFormat="1" ht="20.100000000000001" customHeight="1">
      <c r="A46" s="386"/>
      <c r="B46" s="424"/>
      <c r="C46" s="425" t="s">
        <v>320</v>
      </c>
      <c r="D46" s="425" t="s">
        <v>332</v>
      </c>
      <c r="E46" s="425" t="s">
        <v>300</v>
      </c>
      <c r="F46" s="425" t="s">
        <v>333</v>
      </c>
      <c r="G46" s="426">
        <v>113.06</v>
      </c>
      <c r="H46" s="426">
        <v>112.32</v>
      </c>
      <c r="I46" s="426">
        <v>112.76</v>
      </c>
      <c r="J46" s="426">
        <v>111.35</v>
      </c>
      <c r="K46" s="427">
        <v>112.6</v>
      </c>
      <c r="L46" s="427" t="s">
        <v>227</v>
      </c>
      <c r="M46" s="428" t="s">
        <v>227</v>
      </c>
      <c r="N46" s="429">
        <v>112.26</v>
      </c>
      <c r="O46" s="430"/>
      <c r="P46" s="431"/>
      <c r="Q46" s="432"/>
    </row>
    <row r="47" spans="1:17" s="433" customFormat="1" ht="20.100000000000001" customHeight="1">
      <c r="A47" s="386"/>
      <c r="B47" s="424"/>
      <c r="C47" s="425" t="s">
        <v>315</v>
      </c>
      <c r="D47" s="425" t="s">
        <v>332</v>
      </c>
      <c r="E47" s="425" t="s">
        <v>300</v>
      </c>
      <c r="F47" s="425" t="s">
        <v>333</v>
      </c>
      <c r="G47" s="426">
        <v>115</v>
      </c>
      <c r="H47" s="426">
        <v>115</v>
      </c>
      <c r="I47" s="426">
        <v>115</v>
      </c>
      <c r="J47" s="426">
        <v>115</v>
      </c>
      <c r="K47" s="427">
        <v>115</v>
      </c>
      <c r="L47" s="427" t="s">
        <v>227</v>
      </c>
      <c r="M47" s="428" t="s">
        <v>227</v>
      </c>
      <c r="N47" s="429">
        <v>115</v>
      </c>
      <c r="O47" s="430"/>
      <c r="P47" s="431"/>
      <c r="Q47" s="432"/>
    </row>
    <row r="48" spans="1:17" s="433" customFormat="1" ht="20.100000000000001" customHeight="1">
      <c r="A48" s="386"/>
      <c r="B48" s="424"/>
      <c r="C48" s="425" t="s">
        <v>321</v>
      </c>
      <c r="D48" s="425" t="s">
        <v>332</v>
      </c>
      <c r="E48" s="425" t="s">
        <v>300</v>
      </c>
      <c r="F48" s="425" t="s">
        <v>333</v>
      </c>
      <c r="G48" s="426">
        <v>102.47</v>
      </c>
      <c r="H48" s="426">
        <v>102.47</v>
      </c>
      <c r="I48" s="426">
        <v>102.47</v>
      </c>
      <c r="J48" s="426">
        <v>102.47</v>
      </c>
      <c r="K48" s="427">
        <v>102.47</v>
      </c>
      <c r="L48" s="427" t="s">
        <v>227</v>
      </c>
      <c r="M48" s="428" t="s">
        <v>227</v>
      </c>
      <c r="N48" s="429">
        <v>102.47</v>
      </c>
      <c r="O48" s="430"/>
      <c r="P48" s="431"/>
      <c r="Q48" s="432"/>
    </row>
    <row r="49" spans="1:17" s="433" customFormat="1" ht="20.100000000000001" customHeight="1">
      <c r="A49" s="386"/>
      <c r="B49" s="424"/>
      <c r="C49" s="425" t="s">
        <v>320</v>
      </c>
      <c r="D49" s="425" t="s">
        <v>334</v>
      </c>
      <c r="E49" s="425" t="s">
        <v>300</v>
      </c>
      <c r="F49" s="425" t="s">
        <v>335</v>
      </c>
      <c r="G49" s="426">
        <v>94</v>
      </c>
      <c r="H49" s="426">
        <v>94</v>
      </c>
      <c r="I49" s="426">
        <v>94</v>
      </c>
      <c r="J49" s="426">
        <v>94</v>
      </c>
      <c r="K49" s="427">
        <v>94</v>
      </c>
      <c r="L49" s="427" t="s">
        <v>227</v>
      </c>
      <c r="M49" s="428" t="s">
        <v>227</v>
      </c>
      <c r="N49" s="429">
        <v>94</v>
      </c>
      <c r="O49" s="430"/>
      <c r="P49" s="431"/>
      <c r="Q49" s="432"/>
    </row>
    <row r="50" spans="1:17" s="433" customFormat="1" ht="20.100000000000001" customHeight="1">
      <c r="A50" s="386"/>
      <c r="B50" s="424"/>
      <c r="C50" s="425" t="s">
        <v>308</v>
      </c>
      <c r="D50" s="425" t="s">
        <v>334</v>
      </c>
      <c r="E50" s="425" t="s">
        <v>300</v>
      </c>
      <c r="F50" s="425" t="s">
        <v>335</v>
      </c>
      <c r="G50" s="426">
        <v>170</v>
      </c>
      <c r="H50" s="426">
        <v>175</v>
      </c>
      <c r="I50" s="426">
        <v>170</v>
      </c>
      <c r="J50" s="426">
        <v>170</v>
      </c>
      <c r="K50" s="427">
        <v>170</v>
      </c>
      <c r="L50" s="427" t="s">
        <v>227</v>
      </c>
      <c r="M50" s="428" t="s">
        <v>227</v>
      </c>
      <c r="N50" s="429">
        <v>170.85</v>
      </c>
      <c r="O50" s="430"/>
      <c r="P50" s="431"/>
      <c r="Q50" s="432"/>
    </row>
    <row r="51" spans="1:17" s="433" customFormat="1" ht="20.100000000000001" customHeight="1" thickBot="1">
      <c r="A51" s="386"/>
      <c r="B51" s="449"/>
      <c r="C51" s="436" t="s">
        <v>320</v>
      </c>
      <c r="D51" s="436" t="s">
        <v>321</v>
      </c>
      <c r="E51" s="436" t="s">
        <v>300</v>
      </c>
      <c r="F51" s="436" t="s">
        <v>336</v>
      </c>
      <c r="G51" s="438">
        <v>105.96</v>
      </c>
      <c r="H51" s="438">
        <v>105.96</v>
      </c>
      <c r="I51" s="438">
        <v>105.96</v>
      </c>
      <c r="J51" s="438">
        <v>105.96</v>
      </c>
      <c r="K51" s="438">
        <v>105.96</v>
      </c>
      <c r="L51" s="438" t="s">
        <v>227</v>
      </c>
      <c r="M51" s="439" t="s">
        <v>227</v>
      </c>
      <c r="N51" s="440">
        <v>105.96</v>
      </c>
      <c r="O51" s="431"/>
      <c r="P51" s="431"/>
      <c r="Q51" s="432"/>
    </row>
    <row r="52" spans="1:17" ht="30" customHeight="1">
      <c r="B52" s="450"/>
      <c r="C52" s="389"/>
      <c r="D52" s="450"/>
      <c r="E52" s="389"/>
      <c r="F52" s="389"/>
      <c r="G52" s="389"/>
      <c r="H52" s="389"/>
      <c r="I52" s="389"/>
      <c r="J52" s="389"/>
      <c r="K52" s="389"/>
      <c r="L52" s="389"/>
      <c r="M52" s="451"/>
      <c r="N52" s="452"/>
      <c r="O52" s="453"/>
      <c r="Q52" s="446"/>
    </row>
    <row r="53" spans="1:17" ht="15" customHeight="1">
      <c r="B53" s="454" t="s">
        <v>337</v>
      </c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5"/>
      <c r="P53" s="456"/>
      <c r="Q53" s="457"/>
    </row>
    <row r="54" spans="1:17" s="456" customFormat="1" ht="4.5" customHeight="1" thickBot="1">
      <c r="A54" s="458"/>
      <c r="B54" s="459"/>
      <c r="C54" s="460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Q54" s="457"/>
    </row>
    <row r="55" spans="1:17" ht="27" customHeight="1">
      <c r="B55" s="408" t="s">
        <v>242</v>
      </c>
      <c r="C55" s="409" t="s">
        <v>289</v>
      </c>
      <c r="D55" s="410" t="s">
        <v>290</v>
      </c>
      <c r="E55" s="409" t="s">
        <v>291</v>
      </c>
      <c r="F55" s="410" t="s">
        <v>292</v>
      </c>
      <c r="G55" s="447" t="s">
        <v>293</v>
      </c>
      <c r="H55" s="414"/>
      <c r="I55" s="448"/>
      <c r="J55" s="414" t="s">
        <v>294</v>
      </c>
      <c r="K55" s="414"/>
      <c r="L55" s="414"/>
      <c r="M55" s="414"/>
      <c r="N55" s="415"/>
      <c r="O55" s="461"/>
      <c r="P55" s="456"/>
      <c r="Q55" s="457"/>
    </row>
    <row r="56" spans="1:17" ht="19.7" customHeight="1">
      <c r="B56" s="417"/>
      <c r="C56" s="418"/>
      <c r="D56" s="419" t="s">
        <v>295</v>
      </c>
      <c r="E56" s="418"/>
      <c r="F56" s="419"/>
      <c r="G56" s="420">
        <v>45194</v>
      </c>
      <c r="H56" s="420">
        <v>45195</v>
      </c>
      <c r="I56" s="420">
        <v>45196</v>
      </c>
      <c r="J56" s="420">
        <v>45197</v>
      </c>
      <c r="K56" s="420">
        <v>45198</v>
      </c>
      <c r="L56" s="420">
        <v>45199</v>
      </c>
      <c r="M56" s="462">
        <v>45200</v>
      </c>
      <c r="N56" s="463" t="s">
        <v>296</v>
      </c>
      <c r="O56" s="464"/>
      <c r="P56" s="456"/>
      <c r="Q56" s="457"/>
    </row>
    <row r="57" spans="1:17" s="433" customFormat="1" ht="20.100000000000001" customHeight="1">
      <c r="A57" s="386"/>
      <c r="B57" s="424" t="s">
        <v>338</v>
      </c>
      <c r="C57" s="425" t="s">
        <v>331</v>
      </c>
      <c r="D57" s="425" t="s">
        <v>339</v>
      </c>
      <c r="E57" s="465" t="s">
        <v>91</v>
      </c>
      <c r="F57" s="425" t="s">
        <v>340</v>
      </c>
      <c r="G57" s="426">
        <v>230</v>
      </c>
      <c r="H57" s="426">
        <v>230</v>
      </c>
      <c r="I57" s="426">
        <v>230</v>
      </c>
      <c r="J57" s="426">
        <v>230</v>
      </c>
      <c r="K57" s="427">
        <v>230</v>
      </c>
      <c r="L57" s="427" t="s">
        <v>227</v>
      </c>
      <c r="M57" s="428" t="s">
        <v>227</v>
      </c>
      <c r="N57" s="429">
        <v>230</v>
      </c>
      <c r="O57" s="430"/>
      <c r="P57" s="431"/>
      <c r="Q57" s="432"/>
    </row>
    <row r="58" spans="1:17" s="433" customFormat="1" ht="19.5" customHeight="1">
      <c r="A58" s="386"/>
      <c r="B58" s="424"/>
      <c r="C58" s="425" t="s">
        <v>320</v>
      </c>
      <c r="D58" s="425" t="s">
        <v>339</v>
      </c>
      <c r="E58" s="465" t="s">
        <v>91</v>
      </c>
      <c r="F58" s="425" t="s">
        <v>340</v>
      </c>
      <c r="G58" s="426">
        <v>160.66999999999999</v>
      </c>
      <c r="H58" s="426">
        <v>160.66999999999999</v>
      </c>
      <c r="I58" s="426">
        <v>160.66999999999999</v>
      </c>
      <c r="J58" s="426">
        <v>160.66999999999999</v>
      </c>
      <c r="K58" s="427">
        <v>160.66999999999999</v>
      </c>
      <c r="L58" s="427" t="s">
        <v>227</v>
      </c>
      <c r="M58" s="428" t="s">
        <v>227</v>
      </c>
      <c r="N58" s="429">
        <v>160.66999999999999</v>
      </c>
      <c r="O58" s="430"/>
      <c r="P58" s="431"/>
      <c r="Q58" s="432"/>
    </row>
    <row r="59" spans="1:17" s="433" customFormat="1" ht="20.100000000000001" customHeight="1">
      <c r="A59" s="386"/>
      <c r="B59" s="434"/>
      <c r="C59" s="425" t="s">
        <v>321</v>
      </c>
      <c r="D59" s="425" t="s">
        <v>339</v>
      </c>
      <c r="E59" s="465" t="s">
        <v>91</v>
      </c>
      <c r="F59" s="425" t="s">
        <v>340</v>
      </c>
      <c r="G59" s="426">
        <v>112.42</v>
      </c>
      <c r="H59" s="426">
        <v>112.42</v>
      </c>
      <c r="I59" s="426">
        <v>112.42</v>
      </c>
      <c r="J59" s="426">
        <v>112.42</v>
      </c>
      <c r="K59" s="427">
        <v>112.42</v>
      </c>
      <c r="L59" s="427" t="s">
        <v>227</v>
      </c>
      <c r="M59" s="428" t="s">
        <v>227</v>
      </c>
      <c r="N59" s="429">
        <v>112.42</v>
      </c>
      <c r="O59" s="430"/>
      <c r="P59" s="431"/>
      <c r="Q59" s="432"/>
    </row>
    <row r="60" spans="1:17" s="433" customFormat="1" ht="20.100000000000001" customHeight="1">
      <c r="A60" s="386"/>
      <c r="B60" s="424" t="s">
        <v>341</v>
      </c>
      <c r="C60" s="425" t="s">
        <v>323</v>
      </c>
      <c r="D60" s="425" t="s">
        <v>342</v>
      </c>
      <c r="E60" s="465" t="s">
        <v>300</v>
      </c>
      <c r="F60" s="425" t="s">
        <v>343</v>
      </c>
      <c r="G60" s="426">
        <v>66</v>
      </c>
      <c r="H60" s="426">
        <v>66</v>
      </c>
      <c r="I60" s="426">
        <v>66</v>
      </c>
      <c r="J60" s="426">
        <v>66</v>
      </c>
      <c r="K60" s="427">
        <v>66</v>
      </c>
      <c r="L60" s="427" t="s">
        <v>227</v>
      </c>
      <c r="M60" s="428" t="s">
        <v>227</v>
      </c>
      <c r="N60" s="429">
        <v>66</v>
      </c>
      <c r="O60" s="430"/>
      <c r="P60" s="431"/>
      <c r="Q60" s="432"/>
    </row>
    <row r="61" spans="1:17" s="433" customFormat="1" ht="19.5" customHeight="1">
      <c r="A61" s="386"/>
      <c r="B61" s="424"/>
      <c r="C61" s="425" t="s">
        <v>320</v>
      </c>
      <c r="D61" s="425" t="s">
        <v>342</v>
      </c>
      <c r="E61" s="465" t="s">
        <v>300</v>
      </c>
      <c r="F61" s="425" t="s">
        <v>343</v>
      </c>
      <c r="G61" s="426">
        <v>134.02000000000001</v>
      </c>
      <c r="H61" s="426">
        <v>136.11000000000001</v>
      </c>
      <c r="I61" s="426">
        <v>132.30000000000001</v>
      </c>
      <c r="J61" s="426">
        <v>137.19</v>
      </c>
      <c r="K61" s="427">
        <v>133.04</v>
      </c>
      <c r="L61" s="427" t="s">
        <v>227</v>
      </c>
      <c r="M61" s="428" t="s">
        <v>227</v>
      </c>
      <c r="N61" s="429">
        <v>134.78</v>
      </c>
      <c r="O61" s="430"/>
      <c r="P61" s="431"/>
      <c r="Q61" s="432"/>
    </row>
    <row r="62" spans="1:17" s="433" customFormat="1" ht="20.100000000000001" customHeight="1">
      <c r="A62" s="386"/>
      <c r="B62" s="424"/>
      <c r="C62" s="425" t="s">
        <v>315</v>
      </c>
      <c r="D62" s="425" t="s">
        <v>342</v>
      </c>
      <c r="E62" s="465" t="s">
        <v>300</v>
      </c>
      <c r="F62" s="425" t="s">
        <v>343</v>
      </c>
      <c r="G62" s="426">
        <v>112</v>
      </c>
      <c r="H62" s="426">
        <v>112</v>
      </c>
      <c r="I62" s="426">
        <v>112</v>
      </c>
      <c r="J62" s="426">
        <v>112</v>
      </c>
      <c r="K62" s="427">
        <v>112</v>
      </c>
      <c r="L62" s="427" t="s">
        <v>227</v>
      </c>
      <c r="M62" s="428" t="s">
        <v>227</v>
      </c>
      <c r="N62" s="429">
        <v>112</v>
      </c>
      <c r="O62" s="430"/>
      <c r="P62" s="431"/>
      <c r="Q62" s="432"/>
    </row>
    <row r="63" spans="1:17" s="433" customFormat="1" ht="20.100000000000001" customHeight="1">
      <c r="A63" s="386"/>
      <c r="B63" s="424"/>
      <c r="C63" s="425" t="s">
        <v>344</v>
      </c>
      <c r="D63" s="425" t="s">
        <v>342</v>
      </c>
      <c r="E63" s="465" t="s">
        <v>300</v>
      </c>
      <c r="F63" s="425" t="s">
        <v>343</v>
      </c>
      <c r="G63" s="426">
        <v>118.45</v>
      </c>
      <c r="H63" s="426">
        <v>118.45</v>
      </c>
      <c r="I63" s="426">
        <v>118.45</v>
      </c>
      <c r="J63" s="426">
        <v>118.45</v>
      </c>
      <c r="K63" s="427">
        <v>118.45</v>
      </c>
      <c r="L63" s="427" t="s">
        <v>227</v>
      </c>
      <c r="M63" s="428" t="s">
        <v>227</v>
      </c>
      <c r="N63" s="429">
        <v>118.45</v>
      </c>
      <c r="O63" s="430"/>
      <c r="P63" s="431"/>
      <c r="Q63" s="432"/>
    </row>
    <row r="64" spans="1:17" s="433" customFormat="1" ht="20.100000000000001" customHeight="1">
      <c r="A64" s="386"/>
      <c r="B64" s="424"/>
      <c r="C64" s="425" t="s">
        <v>321</v>
      </c>
      <c r="D64" s="425" t="s">
        <v>342</v>
      </c>
      <c r="E64" s="465" t="s">
        <v>300</v>
      </c>
      <c r="F64" s="425" t="s">
        <v>343</v>
      </c>
      <c r="G64" s="426">
        <v>103.13</v>
      </c>
      <c r="H64" s="426">
        <v>103.13</v>
      </c>
      <c r="I64" s="426">
        <v>103.13</v>
      </c>
      <c r="J64" s="426">
        <v>103.13</v>
      </c>
      <c r="K64" s="427">
        <v>103.13</v>
      </c>
      <c r="L64" s="427" t="s">
        <v>227</v>
      </c>
      <c r="M64" s="428" t="s">
        <v>227</v>
      </c>
      <c r="N64" s="429">
        <v>103.13</v>
      </c>
      <c r="O64" s="430"/>
      <c r="P64" s="431"/>
      <c r="Q64" s="432"/>
    </row>
    <row r="65" spans="1:17" s="433" customFormat="1" ht="20.100000000000001" customHeight="1">
      <c r="A65" s="386"/>
      <c r="B65" s="434"/>
      <c r="C65" s="425" t="s">
        <v>320</v>
      </c>
      <c r="D65" s="425" t="s">
        <v>345</v>
      </c>
      <c r="E65" s="465" t="s">
        <v>300</v>
      </c>
      <c r="F65" s="425" t="s">
        <v>343</v>
      </c>
      <c r="G65" s="426">
        <v>135.91999999999999</v>
      </c>
      <c r="H65" s="426" t="s">
        <v>227</v>
      </c>
      <c r="I65" s="426">
        <v>110.4</v>
      </c>
      <c r="J65" s="426">
        <v>120.59</v>
      </c>
      <c r="K65" s="427">
        <v>130.97</v>
      </c>
      <c r="L65" s="427" t="s">
        <v>227</v>
      </c>
      <c r="M65" s="428" t="s">
        <v>227</v>
      </c>
      <c r="N65" s="429">
        <v>127.21</v>
      </c>
      <c r="O65" s="430"/>
      <c r="P65" s="431"/>
      <c r="Q65" s="432"/>
    </row>
    <row r="66" spans="1:17" s="433" customFormat="1" ht="20.100000000000001" customHeight="1">
      <c r="A66" s="386"/>
      <c r="B66" s="424" t="s">
        <v>346</v>
      </c>
      <c r="C66" s="425" t="s">
        <v>320</v>
      </c>
      <c r="D66" s="425" t="s">
        <v>342</v>
      </c>
      <c r="E66" s="465" t="s">
        <v>300</v>
      </c>
      <c r="F66" s="425" t="s">
        <v>343</v>
      </c>
      <c r="G66" s="426">
        <v>131.58000000000001</v>
      </c>
      <c r="H66" s="426">
        <v>130.12</v>
      </c>
      <c r="I66" s="426">
        <v>112.26</v>
      </c>
      <c r="J66" s="426">
        <v>140.88</v>
      </c>
      <c r="K66" s="427">
        <v>139.94999999999999</v>
      </c>
      <c r="L66" s="427" t="s">
        <v>227</v>
      </c>
      <c r="M66" s="428" t="s">
        <v>227</v>
      </c>
      <c r="N66" s="429">
        <v>130.94</v>
      </c>
      <c r="O66" s="430"/>
      <c r="P66" s="431"/>
      <c r="Q66" s="432"/>
    </row>
    <row r="67" spans="1:17" s="433" customFormat="1" ht="20.100000000000001" customHeight="1">
      <c r="A67" s="386"/>
      <c r="B67" s="424"/>
      <c r="C67" s="425" t="s">
        <v>321</v>
      </c>
      <c r="D67" s="425" t="s">
        <v>342</v>
      </c>
      <c r="E67" s="465" t="s">
        <v>300</v>
      </c>
      <c r="F67" s="425" t="s">
        <v>343</v>
      </c>
      <c r="G67" s="426">
        <v>95.32</v>
      </c>
      <c r="H67" s="426">
        <v>95.32</v>
      </c>
      <c r="I67" s="426">
        <v>95.32</v>
      </c>
      <c r="J67" s="426">
        <v>95.32</v>
      </c>
      <c r="K67" s="427">
        <v>95.32</v>
      </c>
      <c r="L67" s="427" t="s">
        <v>227</v>
      </c>
      <c r="M67" s="428" t="s">
        <v>227</v>
      </c>
      <c r="N67" s="429">
        <v>95.32</v>
      </c>
      <c r="O67" s="430"/>
      <c r="P67" s="431"/>
      <c r="Q67" s="432"/>
    </row>
    <row r="68" spans="1:17" s="433" customFormat="1" ht="20.100000000000001" customHeight="1" thickBot="1">
      <c r="A68" s="386"/>
      <c r="B68" s="449"/>
      <c r="C68" s="436" t="s">
        <v>320</v>
      </c>
      <c r="D68" s="436" t="s">
        <v>345</v>
      </c>
      <c r="E68" s="436" t="s">
        <v>300</v>
      </c>
      <c r="F68" s="436" t="s">
        <v>343</v>
      </c>
      <c r="G68" s="438">
        <v>169.44</v>
      </c>
      <c r="H68" s="438">
        <v>173</v>
      </c>
      <c r="I68" s="438" t="s">
        <v>227</v>
      </c>
      <c r="J68" s="438" t="s">
        <v>227</v>
      </c>
      <c r="K68" s="438" t="s">
        <v>227</v>
      </c>
      <c r="L68" s="438" t="s">
        <v>227</v>
      </c>
      <c r="M68" s="439" t="s">
        <v>227</v>
      </c>
      <c r="N68" s="440">
        <v>170.74</v>
      </c>
      <c r="O68" s="431"/>
      <c r="P68" s="431"/>
      <c r="Q68" s="432"/>
    </row>
    <row r="69" spans="1:17" ht="30" customHeight="1"/>
    <row r="70" spans="1:17" ht="15" customHeight="1">
      <c r="B70" s="405" t="s">
        <v>347</v>
      </c>
      <c r="C70" s="405"/>
      <c r="D70" s="405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7"/>
      <c r="Q70" s="446"/>
    </row>
    <row r="71" spans="1:17" ht="4.5" customHeight="1" thickBot="1">
      <c r="B71" s="404"/>
      <c r="Q71" s="446"/>
    </row>
    <row r="72" spans="1:17" ht="27" customHeight="1">
      <c r="B72" s="408" t="s">
        <v>242</v>
      </c>
      <c r="C72" s="409" t="s">
        <v>289</v>
      </c>
      <c r="D72" s="410" t="s">
        <v>290</v>
      </c>
      <c r="E72" s="409" t="s">
        <v>291</v>
      </c>
      <c r="F72" s="410" t="s">
        <v>292</v>
      </c>
      <c r="G72" s="447" t="s">
        <v>293</v>
      </c>
      <c r="H72" s="414"/>
      <c r="I72" s="448"/>
      <c r="J72" s="414" t="s">
        <v>294</v>
      </c>
      <c r="K72" s="414"/>
      <c r="L72" s="414"/>
      <c r="M72" s="414"/>
      <c r="N72" s="415"/>
      <c r="O72" s="416"/>
      <c r="Q72" s="446"/>
    </row>
    <row r="73" spans="1:17" ht="19.7" customHeight="1">
      <c r="B73" s="417"/>
      <c r="C73" s="418"/>
      <c r="D73" s="419" t="s">
        <v>295</v>
      </c>
      <c r="E73" s="418"/>
      <c r="F73" s="419"/>
      <c r="G73" s="420">
        <v>45194</v>
      </c>
      <c r="H73" s="420">
        <v>45195</v>
      </c>
      <c r="I73" s="420">
        <v>45196</v>
      </c>
      <c r="J73" s="420">
        <v>45197</v>
      </c>
      <c r="K73" s="420">
        <v>45198</v>
      </c>
      <c r="L73" s="420">
        <v>45199</v>
      </c>
      <c r="M73" s="462">
        <v>45200</v>
      </c>
      <c r="N73" s="463" t="s">
        <v>296</v>
      </c>
      <c r="O73" s="423"/>
      <c r="Q73" s="446"/>
    </row>
    <row r="74" spans="1:17" s="433" customFormat="1" ht="20.100000000000001" customHeight="1">
      <c r="A74" s="386"/>
      <c r="B74" s="424" t="s">
        <v>348</v>
      </c>
      <c r="C74" s="425" t="s">
        <v>308</v>
      </c>
      <c r="D74" s="425" t="s">
        <v>349</v>
      </c>
      <c r="E74" s="465" t="s">
        <v>300</v>
      </c>
      <c r="F74" s="425" t="s">
        <v>91</v>
      </c>
      <c r="G74" s="426">
        <v>160</v>
      </c>
      <c r="H74" s="426">
        <v>160</v>
      </c>
      <c r="I74" s="426">
        <v>180</v>
      </c>
      <c r="J74" s="426">
        <v>180</v>
      </c>
      <c r="K74" s="427">
        <v>180</v>
      </c>
      <c r="L74" s="427" t="s">
        <v>227</v>
      </c>
      <c r="M74" s="428" t="s">
        <v>227</v>
      </c>
      <c r="N74" s="429">
        <v>172.1</v>
      </c>
      <c r="O74" s="430"/>
      <c r="P74" s="431"/>
      <c r="Q74" s="432"/>
    </row>
    <row r="75" spans="1:17" s="433" customFormat="1" ht="20.100000000000001" customHeight="1">
      <c r="A75" s="386"/>
      <c r="B75" s="424"/>
      <c r="C75" s="425" t="s">
        <v>308</v>
      </c>
      <c r="D75" s="425" t="s">
        <v>350</v>
      </c>
      <c r="E75" s="465" t="s">
        <v>300</v>
      </c>
      <c r="F75" s="425" t="s">
        <v>91</v>
      </c>
      <c r="G75" s="426">
        <v>110</v>
      </c>
      <c r="H75" s="426">
        <v>110</v>
      </c>
      <c r="I75" s="426">
        <v>120</v>
      </c>
      <c r="J75" s="426">
        <v>125</v>
      </c>
      <c r="K75" s="427">
        <v>125</v>
      </c>
      <c r="L75" s="427" t="s">
        <v>227</v>
      </c>
      <c r="M75" s="428" t="s">
        <v>227</v>
      </c>
      <c r="N75" s="429">
        <v>119.24</v>
      </c>
      <c r="O75" s="430"/>
      <c r="P75" s="431"/>
      <c r="Q75" s="432"/>
    </row>
    <row r="76" spans="1:17" s="433" customFormat="1" ht="20.100000000000001" customHeight="1">
      <c r="A76" s="386"/>
      <c r="B76" s="424"/>
      <c r="C76" s="425" t="s">
        <v>304</v>
      </c>
      <c r="D76" s="425" t="s">
        <v>351</v>
      </c>
      <c r="E76" s="465" t="s">
        <v>300</v>
      </c>
      <c r="F76" s="425" t="s">
        <v>91</v>
      </c>
      <c r="G76" s="426">
        <v>159.91999999999999</v>
      </c>
      <c r="H76" s="426">
        <v>159.91999999999999</v>
      </c>
      <c r="I76" s="426">
        <v>159.91999999999999</v>
      </c>
      <c r="J76" s="426">
        <v>159.91999999999999</v>
      </c>
      <c r="K76" s="427">
        <v>159.91999999999999</v>
      </c>
      <c r="L76" s="427" t="s">
        <v>227</v>
      </c>
      <c r="M76" s="428" t="s">
        <v>227</v>
      </c>
      <c r="N76" s="429">
        <v>159.91999999999999</v>
      </c>
      <c r="O76" s="430"/>
      <c r="P76" s="431"/>
      <c r="Q76" s="432"/>
    </row>
    <row r="77" spans="1:17" s="433" customFormat="1" ht="20.100000000000001" customHeight="1">
      <c r="A77" s="386"/>
      <c r="B77" s="424"/>
      <c r="C77" s="425" t="s">
        <v>304</v>
      </c>
      <c r="D77" s="425" t="s">
        <v>352</v>
      </c>
      <c r="E77" s="465" t="s">
        <v>300</v>
      </c>
      <c r="F77" s="425" t="s">
        <v>91</v>
      </c>
      <c r="G77" s="426">
        <v>137.81</v>
      </c>
      <c r="H77" s="426">
        <v>137.81</v>
      </c>
      <c r="I77" s="426">
        <v>137.81</v>
      </c>
      <c r="J77" s="426">
        <v>137.81</v>
      </c>
      <c r="K77" s="427">
        <v>137.81</v>
      </c>
      <c r="L77" s="427" t="s">
        <v>227</v>
      </c>
      <c r="M77" s="428" t="s">
        <v>227</v>
      </c>
      <c r="N77" s="429">
        <v>137.81</v>
      </c>
      <c r="O77" s="430"/>
      <c r="P77" s="431"/>
      <c r="Q77" s="432"/>
    </row>
    <row r="78" spans="1:17" s="433" customFormat="1" ht="20.100000000000001" customHeight="1" thickBot="1">
      <c r="A78" s="386"/>
      <c r="B78" s="435"/>
      <c r="C78" s="436" t="s">
        <v>304</v>
      </c>
      <c r="D78" s="436" t="s">
        <v>353</v>
      </c>
      <c r="E78" s="436" t="s">
        <v>300</v>
      </c>
      <c r="F78" s="436" t="s">
        <v>91</v>
      </c>
      <c r="G78" s="438">
        <v>162.32</v>
      </c>
      <c r="H78" s="438">
        <v>162.32</v>
      </c>
      <c r="I78" s="438">
        <v>162.32</v>
      </c>
      <c r="J78" s="438">
        <v>162.32</v>
      </c>
      <c r="K78" s="438">
        <v>162.32</v>
      </c>
      <c r="L78" s="438" t="s">
        <v>227</v>
      </c>
      <c r="M78" s="439" t="s">
        <v>227</v>
      </c>
      <c r="N78" s="440">
        <v>162.32</v>
      </c>
      <c r="O78" s="431"/>
      <c r="P78" s="431"/>
      <c r="Q78" s="432"/>
    </row>
    <row r="79" spans="1:17">
      <c r="N79" s="134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6ED2-2A08-4F0E-AF3A-3708CD9DFA24}">
  <sheetPr>
    <pageSetUpPr fitToPage="1"/>
  </sheetPr>
  <dimension ref="A1:J46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66" customWidth="1"/>
    <col min="2" max="2" width="19.5703125" style="467" customWidth="1"/>
    <col min="3" max="3" width="15.7109375" style="467" customWidth="1"/>
    <col min="4" max="4" width="42" style="467" customWidth="1"/>
    <col min="5" max="5" width="7.7109375" style="467" customWidth="1"/>
    <col min="6" max="6" width="21.7109375" style="467" customWidth="1"/>
    <col min="7" max="7" width="60.7109375" style="467" customWidth="1"/>
    <col min="8" max="8" width="3.140625" style="388" customWidth="1"/>
    <col min="9" max="9" width="8.28515625" style="388" customWidth="1"/>
    <col min="10" max="10" width="10.140625" style="388" customWidth="1"/>
    <col min="11" max="11" width="12.5703125" style="388"/>
    <col min="12" max="13" width="14.7109375" style="388" bestFit="1" customWidth="1"/>
    <col min="14" max="14" width="12.85546875" style="388" bestFit="1" customWidth="1"/>
    <col min="15" max="16384" width="12.5703125" style="388"/>
  </cols>
  <sheetData>
    <row r="1" spans="1:10" ht="11.25" customHeight="1"/>
    <row r="2" spans="1:10">
      <c r="G2" s="391"/>
      <c r="H2" s="392"/>
    </row>
    <row r="3" spans="1:10" ht="8.25" customHeight="1">
      <c r="H3" s="392"/>
    </row>
    <row r="4" spans="1:10" ht="1.5" customHeight="1" thickBot="1">
      <c r="H4" s="392"/>
    </row>
    <row r="5" spans="1:10" ht="26.25" customHeight="1" thickBot="1">
      <c r="B5" s="468" t="s">
        <v>354</v>
      </c>
      <c r="C5" s="469"/>
      <c r="D5" s="469"/>
      <c r="E5" s="469"/>
      <c r="F5" s="469"/>
      <c r="G5" s="470"/>
      <c r="H5" s="394"/>
    </row>
    <row r="6" spans="1:10" ht="15" customHeight="1">
      <c r="B6" s="471"/>
      <c r="C6" s="471"/>
      <c r="D6" s="471"/>
      <c r="E6" s="471"/>
      <c r="F6" s="471"/>
      <c r="G6" s="471"/>
      <c r="H6" s="396"/>
    </row>
    <row r="7" spans="1:10" ht="33.6" customHeight="1">
      <c r="B7" s="472" t="s">
        <v>355</v>
      </c>
      <c r="C7" s="472"/>
      <c r="D7" s="472"/>
      <c r="E7" s="472"/>
      <c r="F7" s="472"/>
      <c r="G7" s="472"/>
      <c r="H7" s="396"/>
    </row>
    <row r="8" spans="1:10" ht="27" customHeight="1">
      <c r="B8" s="473" t="s">
        <v>356</v>
      </c>
      <c r="C8" s="474"/>
      <c r="D8" s="474"/>
      <c r="E8" s="474"/>
      <c r="F8" s="474"/>
      <c r="G8" s="474"/>
      <c r="H8" s="396"/>
    </row>
    <row r="9" spans="1:10" ht="17.25" customHeight="1">
      <c r="A9" s="475"/>
      <c r="B9" s="476" t="s">
        <v>288</v>
      </c>
      <c r="C9" s="476"/>
      <c r="D9" s="476"/>
      <c r="E9" s="476"/>
      <c r="F9" s="476"/>
      <c r="G9" s="476"/>
      <c r="H9" s="477"/>
      <c r="J9" s="478"/>
    </row>
    <row r="10" spans="1:10" ht="3.75" customHeight="1" thickBot="1">
      <c r="B10" s="479"/>
    </row>
    <row r="11" spans="1:10" ht="30" customHeight="1">
      <c r="B11" s="408" t="s">
        <v>242</v>
      </c>
      <c r="C11" s="409" t="s">
        <v>289</v>
      </c>
      <c r="D11" s="410" t="s">
        <v>290</v>
      </c>
      <c r="E11" s="409" t="s">
        <v>291</v>
      </c>
      <c r="F11" s="410" t="s">
        <v>292</v>
      </c>
      <c r="G11" s="480" t="s">
        <v>357</v>
      </c>
      <c r="H11" s="416"/>
    </row>
    <row r="12" spans="1:10" ht="30" customHeight="1">
      <c r="B12" s="417"/>
      <c r="C12" s="418"/>
      <c r="D12" s="481" t="s">
        <v>295</v>
      </c>
      <c r="E12" s="418"/>
      <c r="F12" s="419"/>
      <c r="G12" s="482" t="s">
        <v>358</v>
      </c>
      <c r="H12" s="423"/>
    </row>
    <row r="13" spans="1:10" s="489" customFormat="1" ht="30" customHeight="1">
      <c r="A13" s="483"/>
      <c r="B13" s="484" t="s">
        <v>297</v>
      </c>
      <c r="C13" s="465" t="s">
        <v>359</v>
      </c>
      <c r="D13" s="465" t="s">
        <v>299</v>
      </c>
      <c r="E13" s="465" t="s">
        <v>300</v>
      </c>
      <c r="F13" s="485" t="s">
        <v>301</v>
      </c>
      <c r="G13" s="486">
        <v>112.68</v>
      </c>
      <c r="H13" s="431"/>
      <c r="I13" s="487"/>
      <c r="J13" s="488"/>
    </row>
    <row r="14" spans="1:10" s="489" customFormat="1" ht="30" customHeight="1">
      <c r="A14" s="483"/>
      <c r="B14" s="484" t="s">
        <v>303</v>
      </c>
      <c r="C14" s="465" t="s">
        <v>359</v>
      </c>
      <c r="D14" s="465" t="s">
        <v>299</v>
      </c>
      <c r="E14" s="465" t="s">
        <v>300</v>
      </c>
      <c r="F14" s="490" t="s">
        <v>306</v>
      </c>
      <c r="G14" s="486">
        <v>145.21</v>
      </c>
      <c r="H14" s="431"/>
      <c r="I14" s="487"/>
      <c r="J14" s="488"/>
    </row>
    <row r="15" spans="1:10" s="489" customFormat="1" ht="30" customHeight="1" thickBot="1">
      <c r="A15" s="483"/>
      <c r="B15" s="435" t="s">
        <v>309</v>
      </c>
      <c r="C15" s="436" t="s">
        <v>359</v>
      </c>
      <c r="D15" s="436" t="s">
        <v>299</v>
      </c>
      <c r="E15" s="436" t="s">
        <v>300</v>
      </c>
      <c r="F15" s="437" t="s">
        <v>301</v>
      </c>
      <c r="G15" s="491">
        <v>88.63</v>
      </c>
      <c r="H15" s="431"/>
      <c r="I15" s="487"/>
      <c r="J15" s="488"/>
    </row>
    <row r="16" spans="1:10" ht="21" customHeight="1">
      <c r="B16" s="450"/>
      <c r="C16" s="389"/>
      <c r="D16" s="450"/>
      <c r="E16" s="389"/>
      <c r="F16" s="389"/>
      <c r="G16" s="389"/>
      <c r="H16" s="453"/>
    </row>
    <row r="17" spans="1:10" ht="17.25" customHeight="1">
      <c r="A17" s="475"/>
      <c r="B17" s="476" t="s">
        <v>313</v>
      </c>
      <c r="C17" s="476"/>
      <c r="D17" s="476"/>
      <c r="E17" s="476"/>
      <c r="F17" s="476"/>
      <c r="G17" s="476"/>
      <c r="H17" s="477"/>
      <c r="J17" s="478"/>
    </row>
    <row r="18" spans="1:10" s="433" customFormat="1" ht="4.5" customHeight="1" thickBot="1">
      <c r="A18" s="466"/>
      <c r="B18" s="441"/>
      <c r="C18" s="492"/>
      <c r="D18" s="492"/>
      <c r="E18" s="492"/>
      <c r="F18" s="492"/>
      <c r="G18" s="492"/>
    </row>
    <row r="19" spans="1:10" s="433" customFormat="1" ht="30" customHeight="1">
      <c r="A19" s="466"/>
      <c r="B19" s="493" t="s">
        <v>242</v>
      </c>
      <c r="C19" s="494" t="s">
        <v>289</v>
      </c>
      <c r="D19" s="495" t="s">
        <v>290</v>
      </c>
      <c r="E19" s="494" t="s">
        <v>291</v>
      </c>
      <c r="F19" s="495" t="s">
        <v>292</v>
      </c>
      <c r="G19" s="496" t="s">
        <v>357</v>
      </c>
      <c r="H19" s="497"/>
    </row>
    <row r="20" spans="1:10" s="433" customFormat="1" ht="30" customHeight="1">
      <c r="A20" s="466"/>
      <c r="B20" s="498"/>
      <c r="C20" s="499"/>
      <c r="D20" s="481" t="s">
        <v>295</v>
      </c>
      <c r="E20" s="499"/>
      <c r="F20" s="481" t="s">
        <v>360</v>
      </c>
      <c r="G20" s="482" t="s">
        <v>358</v>
      </c>
      <c r="H20" s="500"/>
    </row>
    <row r="21" spans="1:10" s="433" customFormat="1" ht="30" customHeight="1">
      <c r="A21" s="466"/>
      <c r="B21" s="501" t="s">
        <v>314</v>
      </c>
      <c r="C21" s="502" t="s">
        <v>359</v>
      </c>
      <c r="D21" s="502" t="s">
        <v>316</v>
      </c>
      <c r="E21" s="502" t="s">
        <v>300</v>
      </c>
      <c r="F21" s="485" t="s">
        <v>317</v>
      </c>
      <c r="G21" s="503">
        <v>110</v>
      </c>
      <c r="H21" s="431"/>
      <c r="I21" s="487"/>
      <c r="J21" s="488"/>
    </row>
    <row r="22" spans="1:10" s="433" customFormat="1" ht="30" customHeight="1">
      <c r="A22" s="466"/>
      <c r="B22" s="504"/>
      <c r="C22" s="502" t="s">
        <v>359</v>
      </c>
      <c r="D22" s="502" t="s">
        <v>319</v>
      </c>
      <c r="E22" s="502" t="s">
        <v>300</v>
      </c>
      <c r="F22" s="485" t="s">
        <v>317</v>
      </c>
      <c r="G22" s="503">
        <v>106.04</v>
      </c>
      <c r="H22" s="431"/>
      <c r="I22" s="487"/>
      <c r="J22" s="488"/>
    </row>
    <row r="23" spans="1:10" s="433" customFormat="1" ht="30" customHeight="1">
      <c r="A23" s="466"/>
      <c r="B23" s="504"/>
      <c r="C23" s="502" t="s">
        <v>359</v>
      </c>
      <c r="D23" s="502" t="s">
        <v>361</v>
      </c>
      <c r="E23" s="502" t="s">
        <v>300</v>
      </c>
      <c r="F23" s="485" t="s">
        <v>362</v>
      </c>
      <c r="G23" s="503">
        <v>88.76</v>
      </c>
      <c r="H23" s="431"/>
      <c r="I23" s="487"/>
      <c r="J23" s="488"/>
    </row>
    <row r="24" spans="1:10" s="433" customFormat="1" ht="30" customHeight="1">
      <c r="A24" s="466"/>
      <c r="B24" s="504"/>
      <c r="C24" s="502" t="s">
        <v>359</v>
      </c>
      <c r="D24" s="502" t="s">
        <v>325</v>
      </c>
      <c r="E24" s="502" t="s">
        <v>300</v>
      </c>
      <c r="F24" s="485" t="s">
        <v>362</v>
      </c>
      <c r="G24" s="503">
        <v>92.67</v>
      </c>
      <c r="H24" s="431"/>
      <c r="I24" s="487"/>
      <c r="J24" s="488"/>
    </row>
    <row r="25" spans="1:10" s="433" customFormat="1" ht="30" customHeight="1">
      <c r="A25" s="466"/>
      <c r="B25" s="505"/>
      <c r="C25" s="502" t="s">
        <v>359</v>
      </c>
      <c r="D25" s="502" t="s">
        <v>363</v>
      </c>
      <c r="E25" s="502" t="s">
        <v>300</v>
      </c>
      <c r="F25" s="485" t="s">
        <v>362</v>
      </c>
      <c r="G25" s="503">
        <v>103.81</v>
      </c>
      <c r="H25" s="431"/>
      <c r="I25" s="487"/>
      <c r="J25" s="488"/>
    </row>
    <row r="26" spans="1:10" s="433" customFormat="1" ht="30" customHeight="1">
      <c r="A26" s="466"/>
      <c r="B26" s="501" t="s">
        <v>328</v>
      </c>
      <c r="C26" s="502" t="s">
        <v>359</v>
      </c>
      <c r="D26" s="502" t="s">
        <v>329</v>
      </c>
      <c r="E26" s="502" t="s">
        <v>300</v>
      </c>
      <c r="F26" s="485" t="s">
        <v>330</v>
      </c>
      <c r="G26" s="503">
        <v>89.43</v>
      </c>
      <c r="H26" s="431"/>
      <c r="I26" s="487"/>
      <c r="J26" s="488"/>
    </row>
    <row r="27" spans="1:10" s="489" customFormat="1" ht="30" customHeight="1" thickBot="1">
      <c r="A27" s="483"/>
      <c r="B27" s="435"/>
      <c r="C27" s="436" t="s">
        <v>359</v>
      </c>
      <c r="D27" s="436" t="s">
        <v>332</v>
      </c>
      <c r="E27" s="436" t="s">
        <v>300</v>
      </c>
      <c r="F27" s="437" t="s">
        <v>333</v>
      </c>
      <c r="G27" s="491">
        <v>113.02</v>
      </c>
      <c r="H27" s="431"/>
      <c r="I27" s="487"/>
      <c r="J27" s="488"/>
    </row>
    <row r="28" spans="1:10" ht="21" customHeight="1">
      <c r="B28" s="450"/>
      <c r="C28" s="389"/>
      <c r="D28" s="450"/>
      <c r="E28" s="389"/>
      <c r="F28" s="389"/>
      <c r="G28" s="389"/>
      <c r="H28" s="453"/>
    </row>
    <row r="29" spans="1:10" ht="17.25" customHeight="1">
      <c r="A29" s="475"/>
      <c r="B29" s="476" t="s">
        <v>337</v>
      </c>
      <c r="C29" s="476"/>
      <c r="D29" s="476"/>
      <c r="E29" s="476"/>
      <c r="F29" s="476"/>
      <c r="G29" s="476"/>
      <c r="H29" s="477"/>
      <c r="J29" s="478"/>
    </row>
    <row r="30" spans="1:10" s="433" customFormat="1" ht="4.5" customHeight="1" thickBot="1">
      <c r="A30" s="466"/>
      <c r="B30" s="441"/>
      <c r="C30" s="492"/>
      <c r="D30" s="492"/>
      <c r="E30" s="492"/>
      <c r="F30" s="492"/>
      <c r="G30" s="492"/>
    </row>
    <row r="31" spans="1:10" s="433" customFormat="1" ht="30" customHeight="1">
      <c r="A31" s="506"/>
      <c r="B31" s="493" t="s">
        <v>242</v>
      </c>
      <c r="C31" s="494" t="s">
        <v>289</v>
      </c>
      <c r="D31" s="495" t="s">
        <v>290</v>
      </c>
      <c r="E31" s="494" t="s">
        <v>291</v>
      </c>
      <c r="F31" s="495" t="s">
        <v>292</v>
      </c>
      <c r="G31" s="496" t="s">
        <v>357</v>
      </c>
      <c r="H31" s="507"/>
      <c r="I31" s="508"/>
      <c r="J31" s="508"/>
    </row>
    <row r="32" spans="1:10" s="433" customFormat="1" ht="30" customHeight="1">
      <c r="A32" s="506"/>
      <c r="B32" s="498"/>
      <c r="C32" s="499"/>
      <c r="D32" s="481" t="s">
        <v>295</v>
      </c>
      <c r="E32" s="499"/>
      <c r="F32" s="481"/>
      <c r="G32" s="482" t="s">
        <v>358</v>
      </c>
      <c r="H32" s="509"/>
      <c r="I32" s="508"/>
      <c r="J32" s="508"/>
    </row>
    <row r="33" spans="1:10" s="433" customFormat="1" ht="30" customHeight="1">
      <c r="A33" s="466"/>
      <c r="B33" s="510" t="s">
        <v>338</v>
      </c>
      <c r="C33" s="502" t="s">
        <v>359</v>
      </c>
      <c r="D33" s="502" t="s">
        <v>339</v>
      </c>
      <c r="E33" s="502" t="s">
        <v>91</v>
      </c>
      <c r="F33" s="485" t="s">
        <v>340</v>
      </c>
      <c r="G33" s="503">
        <v>151.82</v>
      </c>
      <c r="H33" s="431"/>
      <c r="I33" s="487"/>
      <c r="J33" s="488"/>
    </row>
    <row r="34" spans="1:10" s="433" customFormat="1" ht="30" customHeight="1">
      <c r="A34" s="466"/>
      <c r="B34" s="501" t="s">
        <v>341</v>
      </c>
      <c r="C34" s="502" t="s">
        <v>359</v>
      </c>
      <c r="D34" s="502" t="s">
        <v>342</v>
      </c>
      <c r="E34" s="502" t="s">
        <v>300</v>
      </c>
      <c r="F34" s="485" t="s">
        <v>343</v>
      </c>
      <c r="G34" s="503">
        <v>102.61</v>
      </c>
      <c r="H34" s="431"/>
      <c r="I34" s="487"/>
      <c r="J34" s="488"/>
    </row>
    <row r="35" spans="1:10" s="433" customFormat="1" ht="30" customHeight="1">
      <c r="A35" s="466"/>
      <c r="B35" s="505"/>
      <c r="C35" s="502" t="s">
        <v>359</v>
      </c>
      <c r="D35" s="502" t="s">
        <v>345</v>
      </c>
      <c r="E35" s="502" t="s">
        <v>300</v>
      </c>
      <c r="F35" s="485" t="s">
        <v>343</v>
      </c>
      <c r="G35" s="503">
        <v>127.21</v>
      </c>
      <c r="H35" s="431"/>
      <c r="I35" s="487"/>
      <c r="J35" s="488"/>
    </row>
    <row r="36" spans="1:10" s="433" customFormat="1" ht="30" customHeight="1">
      <c r="A36" s="466"/>
      <c r="B36" s="501" t="s">
        <v>346</v>
      </c>
      <c r="C36" s="502" t="s">
        <v>359</v>
      </c>
      <c r="D36" s="502" t="s">
        <v>342</v>
      </c>
      <c r="E36" s="502" t="s">
        <v>300</v>
      </c>
      <c r="F36" s="485" t="s">
        <v>343</v>
      </c>
      <c r="G36" s="503">
        <v>123.06</v>
      </c>
      <c r="H36" s="431"/>
      <c r="I36" s="487"/>
      <c r="J36" s="488"/>
    </row>
    <row r="37" spans="1:10" s="489" customFormat="1" ht="30" customHeight="1" thickBot="1">
      <c r="A37" s="483"/>
      <c r="B37" s="435"/>
      <c r="C37" s="436" t="s">
        <v>359</v>
      </c>
      <c r="D37" s="436" t="s">
        <v>345</v>
      </c>
      <c r="E37" s="436" t="s">
        <v>300</v>
      </c>
      <c r="F37" s="437" t="s">
        <v>343</v>
      </c>
      <c r="G37" s="491">
        <v>170.74</v>
      </c>
      <c r="H37" s="431"/>
      <c r="I37" s="487"/>
      <c r="J37" s="488"/>
    </row>
    <row r="38" spans="1:10" ht="21" customHeight="1"/>
    <row r="39" spans="1:10" ht="17.25" customHeight="1">
      <c r="A39" s="475"/>
      <c r="B39" s="476" t="s">
        <v>347</v>
      </c>
      <c r="C39" s="476"/>
      <c r="D39" s="476"/>
      <c r="E39" s="476"/>
      <c r="F39" s="476"/>
      <c r="G39" s="476"/>
      <c r="H39" s="477"/>
      <c r="J39" s="478"/>
    </row>
    <row r="40" spans="1:10" s="433" customFormat="1" ht="5.25" customHeight="1" thickBot="1">
      <c r="A40" s="466"/>
      <c r="B40" s="441"/>
      <c r="C40" s="492"/>
      <c r="D40" s="492"/>
      <c r="E40" s="492"/>
      <c r="F40" s="492"/>
      <c r="G40" s="492"/>
    </row>
    <row r="41" spans="1:10" s="433" customFormat="1" ht="30" customHeight="1">
      <c r="A41" s="466"/>
      <c r="B41" s="493" t="s">
        <v>242</v>
      </c>
      <c r="C41" s="494" t="s">
        <v>289</v>
      </c>
      <c r="D41" s="495" t="s">
        <v>290</v>
      </c>
      <c r="E41" s="494" t="s">
        <v>291</v>
      </c>
      <c r="F41" s="495" t="s">
        <v>292</v>
      </c>
      <c r="G41" s="496" t="s">
        <v>357</v>
      </c>
      <c r="H41" s="497"/>
    </row>
    <row r="42" spans="1:10" s="433" customFormat="1" ht="30" customHeight="1">
      <c r="A42" s="466"/>
      <c r="B42" s="498"/>
      <c r="C42" s="499"/>
      <c r="D42" s="481" t="s">
        <v>295</v>
      </c>
      <c r="E42" s="499"/>
      <c r="F42" s="481"/>
      <c r="G42" s="482" t="s">
        <v>358</v>
      </c>
      <c r="H42" s="500"/>
    </row>
    <row r="43" spans="1:10" s="433" customFormat="1" ht="30" customHeight="1">
      <c r="A43" s="466"/>
      <c r="B43" s="501" t="s">
        <v>348</v>
      </c>
      <c r="C43" s="502" t="s">
        <v>359</v>
      </c>
      <c r="D43" s="502" t="s">
        <v>364</v>
      </c>
      <c r="E43" s="502" t="s">
        <v>91</v>
      </c>
      <c r="F43" s="485" t="s">
        <v>91</v>
      </c>
      <c r="G43" s="503">
        <v>159.81</v>
      </c>
      <c r="H43" s="431"/>
      <c r="I43" s="487"/>
      <c r="J43" s="488"/>
    </row>
    <row r="44" spans="1:10" s="433" customFormat="1" ht="30" customHeight="1" thickBot="1">
      <c r="A44" s="466"/>
      <c r="B44" s="435"/>
      <c r="C44" s="436" t="s">
        <v>359</v>
      </c>
      <c r="D44" s="436" t="s">
        <v>365</v>
      </c>
      <c r="E44" s="436" t="s">
        <v>91</v>
      </c>
      <c r="F44" s="436" t="s">
        <v>91</v>
      </c>
      <c r="G44" s="491">
        <v>158.91999999999999</v>
      </c>
      <c r="H44" s="431"/>
      <c r="I44" s="487"/>
      <c r="J44" s="488"/>
    </row>
    <row r="45" spans="1:10">
      <c r="G45" s="134" t="s">
        <v>77</v>
      </c>
    </row>
    <row r="46" spans="1:10" ht="21" customHeight="1">
      <c r="B46" s="450"/>
      <c r="C46" s="389"/>
      <c r="D46" s="450"/>
      <c r="E46" s="389"/>
      <c r="F46" s="389"/>
      <c r="G46" s="389"/>
      <c r="H46" s="453"/>
    </row>
  </sheetData>
  <mergeCells count="8">
    <mergeCell ref="B29:G29"/>
    <mergeCell ref="B39:G39"/>
    <mergeCell ref="B5:G5"/>
    <mergeCell ref="B6:G6"/>
    <mergeCell ref="B7:G7"/>
    <mergeCell ref="B8:G8"/>
    <mergeCell ref="B9:G9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5064-5577-49AC-8250-39CA4AB35F49}">
  <sheetPr>
    <pageSetUpPr fitToPage="1"/>
  </sheetPr>
  <dimension ref="A1:R11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1" customWidth="1"/>
    <col min="2" max="2" width="19.28515625" style="512" customWidth="1"/>
    <col min="3" max="3" width="13.5703125" style="512" bestFit="1" customWidth="1"/>
    <col min="4" max="4" width="32.28515625" style="512" customWidth="1"/>
    <col min="5" max="5" width="11.7109375" style="512" customWidth="1"/>
    <col min="6" max="6" width="14.42578125" style="512" customWidth="1"/>
    <col min="7" max="14" width="15.7109375" style="512" customWidth="1"/>
    <col min="15" max="15" width="1.140625" style="388" customWidth="1"/>
    <col min="16" max="16" width="9.28515625" style="388" customWidth="1"/>
    <col min="17" max="17" width="12.5703125" style="388"/>
    <col min="18" max="18" width="10.85546875" style="388" bestFit="1" customWidth="1"/>
    <col min="19" max="16384" width="12.5703125" style="388"/>
  </cols>
  <sheetData>
    <row r="1" spans="1:18" ht="9.75" customHeight="1"/>
    <row r="2" spans="1:18" ht="6.75" customHeight="1">
      <c r="B2" s="513"/>
      <c r="C2" s="513"/>
      <c r="D2" s="513"/>
      <c r="E2" s="513"/>
      <c r="F2" s="513"/>
      <c r="G2" s="513"/>
      <c r="K2" s="391"/>
      <c r="L2" s="391"/>
      <c r="M2" s="391"/>
      <c r="N2" s="391"/>
    </row>
    <row r="3" spans="1:18" ht="3.75" customHeight="1">
      <c r="B3" s="513"/>
      <c r="C3" s="513"/>
      <c r="D3" s="513"/>
      <c r="E3" s="513"/>
      <c r="F3" s="513"/>
      <c r="G3" s="513"/>
    </row>
    <row r="4" spans="1:18" ht="29.25" customHeight="1" thickBot="1">
      <c r="B4" s="395" t="s">
        <v>366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1:18" ht="16.350000000000001" customHeight="1">
      <c r="B5" s="397" t="s">
        <v>367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9"/>
    </row>
    <row r="6" spans="1:18" ht="16.350000000000001" customHeight="1" thickBot="1">
      <c r="B6" s="400" t="s">
        <v>286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</row>
    <row r="7" spans="1:18" ht="16.350000000000001" customHeight="1"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Q7" s="387"/>
    </row>
    <row r="8" spans="1:18" ht="16.350000000000001" customHeight="1">
      <c r="B8" s="403" t="s">
        <v>287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</row>
    <row r="9" spans="1:18" ht="24.75" customHeight="1">
      <c r="A9" s="386"/>
      <c r="B9" s="405" t="s">
        <v>109</v>
      </c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396"/>
    </row>
    <row r="10" spans="1:18" ht="3" customHeight="1" thickBot="1"/>
    <row r="11" spans="1:18" ht="22.15" customHeight="1">
      <c r="B11" s="408" t="s">
        <v>242</v>
      </c>
      <c r="C11" s="409" t="s">
        <v>289</v>
      </c>
      <c r="D11" s="410" t="s">
        <v>290</v>
      </c>
      <c r="E11" s="409" t="s">
        <v>291</v>
      </c>
      <c r="F11" s="410" t="s">
        <v>292</v>
      </c>
      <c r="G11" s="411" t="s">
        <v>293</v>
      </c>
      <c r="H11" s="412"/>
      <c r="I11" s="413"/>
      <c r="J11" s="412" t="s">
        <v>294</v>
      </c>
      <c r="K11" s="412"/>
      <c r="L11" s="414"/>
      <c r="M11" s="414"/>
      <c r="N11" s="415"/>
    </row>
    <row r="12" spans="1:18" ht="16.350000000000001" customHeight="1">
      <c r="B12" s="417"/>
      <c r="C12" s="418"/>
      <c r="D12" s="419" t="s">
        <v>295</v>
      </c>
      <c r="E12" s="418"/>
      <c r="F12" s="419"/>
      <c r="G12" s="420">
        <v>45194</v>
      </c>
      <c r="H12" s="420">
        <v>45195</v>
      </c>
      <c r="I12" s="420">
        <v>45196</v>
      </c>
      <c r="J12" s="420">
        <v>45197</v>
      </c>
      <c r="K12" s="420">
        <v>45198</v>
      </c>
      <c r="L12" s="420">
        <v>45199</v>
      </c>
      <c r="M12" s="462">
        <v>45200</v>
      </c>
      <c r="N12" s="463" t="s">
        <v>296</v>
      </c>
    </row>
    <row r="13" spans="1:18" ht="20.100000000000001" customHeight="1">
      <c r="B13" s="514" t="s">
        <v>368</v>
      </c>
      <c r="C13" s="515" t="s">
        <v>369</v>
      </c>
      <c r="D13" s="515" t="s">
        <v>339</v>
      </c>
      <c r="E13" s="515" t="s">
        <v>91</v>
      </c>
      <c r="F13" s="515" t="s">
        <v>91</v>
      </c>
      <c r="G13" s="516">
        <v>180.42</v>
      </c>
      <c r="H13" s="516">
        <v>180.42</v>
      </c>
      <c r="I13" s="516">
        <v>180.42</v>
      </c>
      <c r="J13" s="516">
        <v>180.42</v>
      </c>
      <c r="K13" s="516">
        <v>180.42</v>
      </c>
      <c r="L13" s="516" t="s">
        <v>227</v>
      </c>
      <c r="M13" s="517" t="s">
        <v>227</v>
      </c>
      <c r="N13" s="518">
        <v>180.42</v>
      </c>
      <c r="P13" s="431"/>
      <c r="Q13" s="432"/>
      <c r="R13" s="446"/>
    </row>
    <row r="14" spans="1:18" ht="20.100000000000001" customHeight="1">
      <c r="B14" s="514"/>
      <c r="C14" s="515" t="s">
        <v>315</v>
      </c>
      <c r="D14" s="515" t="s">
        <v>339</v>
      </c>
      <c r="E14" s="515" t="s">
        <v>91</v>
      </c>
      <c r="F14" s="515" t="s">
        <v>91</v>
      </c>
      <c r="G14" s="516">
        <v>113</v>
      </c>
      <c r="H14" s="516">
        <v>113</v>
      </c>
      <c r="I14" s="516">
        <v>113</v>
      </c>
      <c r="J14" s="516">
        <v>113</v>
      </c>
      <c r="K14" s="516">
        <v>113</v>
      </c>
      <c r="L14" s="516" t="s">
        <v>227</v>
      </c>
      <c r="M14" s="517" t="s">
        <v>227</v>
      </c>
      <c r="N14" s="518">
        <v>113</v>
      </c>
      <c r="P14" s="431"/>
      <c r="Q14" s="432"/>
      <c r="R14" s="446"/>
    </row>
    <row r="15" spans="1:18" ht="20.100000000000001" customHeight="1">
      <c r="B15" s="514"/>
      <c r="C15" s="515" t="s">
        <v>370</v>
      </c>
      <c r="D15" s="515" t="s">
        <v>339</v>
      </c>
      <c r="E15" s="515" t="s">
        <v>91</v>
      </c>
      <c r="F15" s="515" t="s">
        <v>91</v>
      </c>
      <c r="G15" s="516">
        <v>181.3</v>
      </c>
      <c r="H15" s="516">
        <v>181.3</v>
      </c>
      <c r="I15" s="516">
        <v>181.3</v>
      </c>
      <c r="J15" s="516">
        <v>181.3</v>
      </c>
      <c r="K15" s="516">
        <v>181.3</v>
      </c>
      <c r="L15" s="516" t="s">
        <v>227</v>
      </c>
      <c r="M15" s="517" t="s">
        <v>227</v>
      </c>
      <c r="N15" s="518">
        <v>181.3</v>
      </c>
      <c r="P15" s="431"/>
      <c r="Q15" s="432"/>
      <c r="R15" s="446"/>
    </row>
    <row r="16" spans="1:18" ht="20.100000000000001" customHeight="1">
      <c r="B16" s="514"/>
      <c r="C16" s="515" t="s">
        <v>371</v>
      </c>
      <c r="D16" s="515" t="s">
        <v>339</v>
      </c>
      <c r="E16" s="515" t="s">
        <v>91</v>
      </c>
      <c r="F16" s="515" t="s">
        <v>91</v>
      </c>
      <c r="G16" s="516">
        <v>105</v>
      </c>
      <c r="H16" s="516">
        <v>105</v>
      </c>
      <c r="I16" s="516">
        <v>105</v>
      </c>
      <c r="J16" s="516">
        <v>105</v>
      </c>
      <c r="K16" s="516">
        <v>105</v>
      </c>
      <c r="L16" s="516" t="s">
        <v>227</v>
      </c>
      <c r="M16" s="517" t="s">
        <v>227</v>
      </c>
      <c r="N16" s="518">
        <v>105</v>
      </c>
      <c r="P16" s="431"/>
      <c r="Q16" s="432"/>
      <c r="R16" s="446"/>
    </row>
    <row r="17" spans="1:18" ht="20.100000000000001" customHeight="1">
      <c r="B17" s="519" t="s">
        <v>372</v>
      </c>
      <c r="C17" s="465" t="s">
        <v>373</v>
      </c>
      <c r="D17" s="465" t="s">
        <v>374</v>
      </c>
      <c r="E17" s="465" t="s">
        <v>91</v>
      </c>
      <c r="F17" s="465" t="s">
        <v>375</v>
      </c>
      <c r="G17" s="426">
        <v>230</v>
      </c>
      <c r="H17" s="426">
        <v>230</v>
      </c>
      <c r="I17" s="426">
        <v>230</v>
      </c>
      <c r="J17" s="426">
        <v>230</v>
      </c>
      <c r="K17" s="426">
        <v>230</v>
      </c>
      <c r="L17" s="426" t="s">
        <v>227</v>
      </c>
      <c r="M17" s="520" t="s">
        <v>227</v>
      </c>
      <c r="N17" s="521">
        <v>230</v>
      </c>
      <c r="P17" s="431"/>
      <c r="Q17" s="432"/>
      <c r="R17" s="446"/>
    </row>
    <row r="18" spans="1:18" ht="20.100000000000001" customHeight="1">
      <c r="B18" s="514"/>
      <c r="C18" s="465" t="s">
        <v>376</v>
      </c>
      <c r="D18" s="465" t="s">
        <v>374</v>
      </c>
      <c r="E18" s="465" t="s">
        <v>91</v>
      </c>
      <c r="F18" s="465" t="s">
        <v>375</v>
      </c>
      <c r="G18" s="426">
        <v>170</v>
      </c>
      <c r="H18" s="426">
        <v>170</v>
      </c>
      <c r="I18" s="426">
        <v>170</v>
      </c>
      <c r="J18" s="426">
        <v>170</v>
      </c>
      <c r="K18" s="426">
        <v>170</v>
      </c>
      <c r="L18" s="426" t="s">
        <v>227</v>
      </c>
      <c r="M18" s="520" t="s">
        <v>227</v>
      </c>
      <c r="N18" s="521">
        <v>170</v>
      </c>
      <c r="P18" s="431"/>
      <c r="Q18" s="432"/>
      <c r="R18" s="446"/>
    </row>
    <row r="19" spans="1:18" ht="20.100000000000001" customHeight="1">
      <c r="B19" s="514"/>
      <c r="C19" s="465" t="s">
        <v>377</v>
      </c>
      <c r="D19" s="465" t="s">
        <v>374</v>
      </c>
      <c r="E19" s="465" t="s">
        <v>91</v>
      </c>
      <c r="F19" s="465" t="s">
        <v>375</v>
      </c>
      <c r="G19" s="426">
        <v>290</v>
      </c>
      <c r="H19" s="426">
        <v>290</v>
      </c>
      <c r="I19" s="426">
        <v>290</v>
      </c>
      <c r="J19" s="426">
        <v>290</v>
      </c>
      <c r="K19" s="426">
        <v>290</v>
      </c>
      <c r="L19" s="426" t="s">
        <v>227</v>
      </c>
      <c r="M19" s="520" t="s">
        <v>227</v>
      </c>
      <c r="N19" s="521">
        <v>290</v>
      </c>
      <c r="P19" s="431"/>
      <c r="Q19" s="432"/>
      <c r="R19" s="446"/>
    </row>
    <row r="20" spans="1:18" ht="20.100000000000001" customHeight="1">
      <c r="B20" s="514"/>
      <c r="C20" s="465" t="s">
        <v>378</v>
      </c>
      <c r="D20" s="465" t="s">
        <v>374</v>
      </c>
      <c r="E20" s="465" t="s">
        <v>91</v>
      </c>
      <c r="F20" s="465" t="s">
        <v>375</v>
      </c>
      <c r="G20" s="426">
        <v>216</v>
      </c>
      <c r="H20" s="426">
        <v>216</v>
      </c>
      <c r="I20" s="426">
        <v>216</v>
      </c>
      <c r="J20" s="426">
        <v>216</v>
      </c>
      <c r="K20" s="426">
        <v>216</v>
      </c>
      <c r="L20" s="426" t="s">
        <v>227</v>
      </c>
      <c r="M20" s="520" t="s">
        <v>227</v>
      </c>
      <c r="N20" s="521">
        <v>216</v>
      </c>
      <c r="P20" s="431"/>
      <c r="Q20" s="432"/>
      <c r="R20" s="446"/>
    </row>
    <row r="21" spans="1:18" ht="20.100000000000001" customHeight="1">
      <c r="B21" s="514"/>
      <c r="C21" s="465" t="s">
        <v>379</v>
      </c>
      <c r="D21" s="465" t="s">
        <v>380</v>
      </c>
      <c r="E21" s="465" t="s">
        <v>91</v>
      </c>
      <c r="F21" s="465" t="s">
        <v>381</v>
      </c>
      <c r="G21" s="426">
        <v>216.67</v>
      </c>
      <c r="H21" s="426">
        <v>216.67</v>
      </c>
      <c r="I21" s="426">
        <v>216.67</v>
      </c>
      <c r="J21" s="426">
        <v>216.67</v>
      </c>
      <c r="K21" s="426">
        <v>216.67</v>
      </c>
      <c r="L21" s="426" t="s">
        <v>227</v>
      </c>
      <c r="M21" s="520" t="s">
        <v>227</v>
      </c>
      <c r="N21" s="521">
        <v>216.67</v>
      </c>
      <c r="P21" s="431"/>
      <c r="Q21" s="432"/>
      <c r="R21" s="446"/>
    </row>
    <row r="22" spans="1:18" ht="20.100000000000001" customHeight="1">
      <c r="B22" s="514"/>
      <c r="C22" s="465" t="s">
        <v>373</v>
      </c>
      <c r="D22" s="465" t="s">
        <v>380</v>
      </c>
      <c r="E22" s="465" t="s">
        <v>91</v>
      </c>
      <c r="F22" s="465" t="s">
        <v>381</v>
      </c>
      <c r="G22" s="426">
        <v>250</v>
      </c>
      <c r="H22" s="426">
        <v>250</v>
      </c>
      <c r="I22" s="426">
        <v>250</v>
      </c>
      <c r="J22" s="426">
        <v>250</v>
      </c>
      <c r="K22" s="426">
        <v>250</v>
      </c>
      <c r="L22" s="426" t="s">
        <v>227</v>
      </c>
      <c r="M22" s="520" t="s">
        <v>227</v>
      </c>
      <c r="N22" s="521">
        <v>250</v>
      </c>
      <c r="P22" s="431"/>
      <c r="Q22" s="432"/>
      <c r="R22" s="446"/>
    </row>
    <row r="23" spans="1:18" ht="20.100000000000001" customHeight="1">
      <c r="B23" s="514"/>
      <c r="C23" s="465" t="s">
        <v>382</v>
      </c>
      <c r="D23" s="465" t="s">
        <v>380</v>
      </c>
      <c r="E23" s="465" t="s">
        <v>91</v>
      </c>
      <c r="F23" s="465" t="s">
        <v>381</v>
      </c>
      <c r="G23" s="426">
        <v>232</v>
      </c>
      <c r="H23" s="426">
        <v>232</v>
      </c>
      <c r="I23" s="426">
        <v>232</v>
      </c>
      <c r="J23" s="426">
        <v>232</v>
      </c>
      <c r="K23" s="426">
        <v>232</v>
      </c>
      <c r="L23" s="426" t="s">
        <v>227</v>
      </c>
      <c r="M23" s="520" t="s">
        <v>227</v>
      </c>
      <c r="N23" s="521">
        <v>232</v>
      </c>
      <c r="P23" s="431"/>
      <c r="Q23" s="432"/>
      <c r="R23" s="446"/>
    </row>
    <row r="24" spans="1:18" ht="20.100000000000001" customHeight="1">
      <c r="B24" s="514"/>
      <c r="C24" s="465" t="s">
        <v>376</v>
      </c>
      <c r="D24" s="465" t="s">
        <v>380</v>
      </c>
      <c r="E24" s="465" t="s">
        <v>91</v>
      </c>
      <c r="F24" s="465" t="s">
        <v>381</v>
      </c>
      <c r="G24" s="426">
        <v>221.38</v>
      </c>
      <c r="H24" s="426">
        <v>221.38</v>
      </c>
      <c r="I24" s="426">
        <v>221.38</v>
      </c>
      <c r="J24" s="426">
        <v>221.38</v>
      </c>
      <c r="K24" s="426">
        <v>221.38</v>
      </c>
      <c r="L24" s="426" t="s">
        <v>227</v>
      </c>
      <c r="M24" s="520" t="s">
        <v>227</v>
      </c>
      <c r="N24" s="521">
        <v>221.38</v>
      </c>
      <c r="P24" s="431"/>
      <c r="Q24" s="432"/>
      <c r="R24" s="446"/>
    </row>
    <row r="25" spans="1:18" ht="20.100000000000001" customHeight="1">
      <c r="B25" s="514"/>
      <c r="C25" s="465" t="s">
        <v>371</v>
      </c>
      <c r="D25" s="465" t="s">
        <v>380</v>
      </c>
      <c r="E25" s="465" t="s">
        <v>91</v>
      </c>
      <c r="F25" s="465" t="s">
        <v>381</v>
      </c>
      <c r="G25" s="426">
        <v>340</v>
      </c>
      <c r="H25" s="426">
        <v>340</v>
      </c>
      <c r="I25" s="426">
        <v>340</v>
      </c>
      <c r="J25" s="426">
        <v>340</v>
      </c>
      <c r="K25" s="426">
        <v>340</v>
      </c>
      <c r="L25" s="426" t="s">
        <v>227</v>
      </c>
      <c r="M25" s="520" t="s">
        <v>227</v>
      </c>
      <c r="N25" s="521">
        <v>340</v>
      </c>
      <c r="P25" s="431"/>
      <c r="Q25" s="432"/>
      <c r="R25" s="446"/>
    </row>
    <row r="26" spans="1:18" ht="20.100000000000001" customHeight="1">
      <c r="B26" s="514"/>
      <c r="C26" s="465" t="s">
        <v>377</v>
      </c>
      <c r="D26" s="465" t="s">
        <v>380</v>
      </c>
      <c r="E26" s="465" t="s">
        <v>91</v>
      </c>
      <c r="F26" s="465" t="s">
        <v>381</v>
      </c>
      <c r="G26" s="426">
        <v>305</v>
      </c>
      <c r="H26" s="426">
        <v>305</v>
      </c>
      <c r="I26" s="426">
        <v>305</v>
      </c>
      <c r="J26" s="426">
        <v>305</v>
      </c>
      <c r="K26" s="426">
        <v>305</v>
      </c>
      <c r="L26" s="426" t="s">
        <v>227</v>
      </c>
      <c r="M26" s="520" t="s">
        <v>227</v>
      </c>
      <c r="N26" s="521">
        <v>305</v>
      </c>
      <c r="P26" s="431"/>
      <c r="Q26" s="432"/>
      <c r="R26" s="446"/>
    </row>
    <row r="27" spans="1:18" ht="20.100000000000001" customHeight="1">
      <c r="B27" s="514"/>
      <c r="C27" s="465" t="s">
        <v>378</v>
      </c>
      <c r="D27" s="465" t="s">
        <v>380</v>
      </c>
      <c r="E27" s="465" t="s">
        <v>91</v>
      </c>
      <c r="F27" s="465" t="s">
        <v>381</v>
      </c>
      <c r="G27" s="426">
        <v>245</v>
      </c>
      <c r="H27" s="426">
        <v>245</v>
      </c>
      <c r="I27" s="426">
        <v>245</v>
      </c>
      <c r="J27" s="426">
        <v>245</v>
      </c>
      <c r="K27" s="426">
        <v>245</v>
      </c>
      <c r="L27" s="426" t="s">
        <v>227</v>
      </c>
      <c r="M27" s="520" t="s">
        <v>227</v>
      </c>
      <c r="N27" s="521">
        <v>245</v>
      </c>
      <c r="P27" s="431"/>
      <c r="Q27" s="432"/>
      <c r="R27" s="446"/>
    </row>
    <row r="28" spans="1:18" ht="20.100000000000001" customHeight="1">
      <c r="B28" s="514"/>
      <c r="C28" s="465" t="s">
        <v>379</v>
      </c>
      <c r="D28" s="465" t="s">
        <v>383</v>
      </c>
      <c r="E28" s="465" t="s">
        <v>91</v>
      </c>
      <c r="F28" s="465" t="s">
        <v>375</v>
      </c>
      <c r="G28" s="426">
        <v>220</v>
      </c>
      <c r="H28" s="426">
        <v>220</v>
      </c>
      <c r="I28" s="426">
        <v>220</v>
      </c>
      <c r="J28" s="426">
        <v>220</v>
      </c>
      <c r="K28" s="426">
        <v>220</v>
      </c>
      <c r="L28" s="426" t="s">
        <v>227</v>
      </c>
      <c r="M28" s="520" t="s">
        <v>227</v>
      </c>
      <c r="N28" s="521">
        <v>220</v>
      </c>
      <c r="P28" s="431"/>
      <c r="Q28" s="432"/>
      <c r="R28" s="446"/>
    </row>
    <row r="29" spans="1:18" ht="20.100000000000001" customHeight="1">
      <c r="B29" s="514"/>
      <c r="C29" s="465" t="s">
        <v>373</v>
      </c>
      <c r="D29" s="465" t="s">
        <v>383</v>
      </c>
      <c r="E29" s="465" t="s">
        <v>91</v>
      </c>
      <c r="F29" s="465" t="s">
        <v>375</v>
      </c>
      <c r="G29" s="426">
        <v>225</v>
      </c>
      <c r="H29" s="426">
        <v>225</v>
      </c>
      <c r="I29" s="426">
        <v>225</v>
      </c>
      <c r="J29" s="426">
        <v>225</v>
      </c>
      <c r="K29" s="426">
        <v>225</v>
      </c>
      <c r="L29" s="426" t="s">
        <v>227</v>
      </c>
      <c r="M29" s="520" t="s">
        <v>227</v>
      </c>
      <c r="N29" s="521">
        <v>225</v>
      </c>
      <c r="P29" s="431"/>
      <c r="Q29" s="432"/>
      <c r="R29" s="446"/>
    </row>
    <row r="30" spans="1:18" ht="20.100000000000001" customHeight="1">
      <c r="B30" s="514"/>
      <c r="C30" s="465" t="s">
        <v>382</v>
      </c>
      <c r="D30" s="465" t="s">
        <v>383</v>
      </c>
      <c r="E30" s="465" t="s">
        <v>91</v>
      </c>
      <c r="F30" s="465" t="s">
        <v>375</v>
      </c>
      <c r="G30" s="426">
        <v>265.89999999999998</v>
      </c>
      <c r="H30" s="426">
        <v>265.89999999999998</v>
      </c>
      <c r="I30" s="426">
        <v>265.89999999999998</v>
      </c>
      <c r="J30" s="426">
        <v>265.89999999999998</v>
      </c>
      <c r="K30" s="426">
        <v>265.89999999999998</v>
      </c>
      <c r="L30" s="426" t="s">
        <v>227</v>
      </c>
      <c r="M30" s="520" t="s">
        <v>227</v>
      </c>
      <c r="N30" s="521">
        <v>265.89999999999998</v>
      </c>
      <c r="P30" s="431"/>
      <c r="Q30" s="432"/>
      <c r="R30" s="446"/>
    </row>
    <row r="31" spans="1:18" ht="20.100000000000001" customHeight="1">
      <c r="B31" s="514"/>
      <c r="C31" s="465" t="s">
        <v>376</v>
      </c>
      <c r="D31" s="465" t="s">
        <v>383</v>
      </c>
      <c r="E31" s="465" t="s">
        <v>91</v>
      </c>
      <c r="F31" s="465" t="s">
        <v>375</v>
      </c>
      <c r="G31" s="426">
        <v>150</v>
      </c>
      <c r="H31" s="426">
        <v>150</v>
      </c>
      <c r="I31" s="426">
        <v>150</v>
      </c>
      <c r="J31" s="426">
        <v>150</v>
      </c>
      <c r="K31" s="426">
        <v>150</v>
      </c>
      <c r="L31" s="426" t="s">
        <v>227</v>
      </c>
      <c r="M31" s="520" t="s">
        <v>227</v>
      </c>
      <c r="N31" s="521">
        <v>150</v>
      </c>
      <c r="P31" s="431"/>
      <c r="Q31" s="432"/>
      <c r="R31" s="446"/>
    </row>
    <row r="32" spans="1:18" s="527" customFormat="1" ht="20.100000000000001" customHeight="1">
      <c r="A32" s="522"/>
      <c r="B32" s="523"/>
      <c r="C32" s="465" t="s">
        <v>378</v>
      </c>
      <c r="D32" s="465" t="s">
        <v>383</v>
      </c>
      <c r="E32" s="465" t="s">
        <v>91</v>
      </c>
      <c r="F32" s="465" t="s">
        <v>375</v>
      </c>
      <c r="G32" s="524">
        <v>202</v>
      </c>
      <c r="H32" s="524">
        <v>202</v>
      </c>
      <c r="I32" s="524">
        <v>202</v>
      </c>
      <c r="J32" s="524">
        <v>202</v>
      </c>
      <c r="K32" s="524">
        <v>202</v>
      </c>
      <c r="L32" s="524" t="s">
        <v>227</v>
      </c>
      <c r="M32" s="525" t="s">
        <v>227</v>
      </c>
      <c r="N32" s="526">
        <v>202</v>
      </c>
      <c r="P32" s="431"/>
      <c r="Q32" s="432"/>
      <c r="R32" s="528"/>
    </row>
    <row r="33" spans="1:18" ht="20.100000000000001" customHeight="1">
      <c r="B33" s="519" t="s">
        <v>384</v>
      </c>
      <c r="C33" s="465" t="s">
        <v>385</v>
      </c>
      <c r="D33" s="465" t="s">
        <v>339</v>
      </c>
      <c r="E33" s="465" t="s">
        <v>91</v>
      </c>
      <c r="F33" s="465" t="s">
        <v>91</v>
      </c>
      <c r="G33" s="426">
        <v>95</v>
      </c>
      <c r="H33" s="426">
        <v>97</v>
      </c>
      <c r="I33" s="426">
        <v>89</v>
      </c>
      <c r="J33" s="426">
        <v>76</v>
      </c>
      <c r="K33" s="426">
        <v>75</v>
      </c>
      <c r="L33" s="426" t="s">
        <v>227</v>
      </c>
      <c r="M33" s="520" t="s">
        <v>227</v>
      </c>
      <c r="N33" s="521">
        <v>86.4</v>
      </c>
      <c r="P33" s="431"/>
      <c r="Q33" s="432"/>
      <c r="R33" s="446"/>
    </row>
    <row r="34" spans="1:18" ht="20.100000000000001" customHeight="1">
      <c r="B34" s="514"/>
      <c r="C34" s="465" t="s">
        <v>307</v>
      </c>
      <c r="D34" s="465" t="s">
        <v>339</v>
      </c>
      <c r="E34" s="465" t="s">
        <v>91</v>
      </c>
      <c r="F34" s="465" t="s">
        <v>91</v>
      </c>
      <c r="G34" s="426">
        <v>90</v>
      </c>
      <c r="H34" s="426">
        <v>90</v>
      </c>
      <c r="I34" s="426">
        <v>90</v>
      </c>
      <c r="J34" s="426">
        <v>90</v>
      </c>
      <c r="K34" s="426">
        <v>90</v>
      </c>
      <c r="L34" s="426" t="s">
        <v>227</v>
      </c>
      <c r="M34" s="520" t="s">
        <v>227</v>
      </c>
      <c r="N34" s="521">
        <v>90</v>
      </c>
      <c r="P34" s="431"/>
      <c r="Q34" s="432"/>
      <c r="R34" s="446"/>
    </row>
    <row r="35" spans="1:18" ht="20.100000000000001" customHeight="1">
      <c r="B35" s="523"/>
      <c r="C35" s="465" t="s">
        <v>386</v>
      </c>
      <c r="D35" s="465" t="s">
        <v>339</v>
      </c>
      <c r="E35" s="465" t="s">
        <v>91</v>
      </c>
      <c r="F35" s="465" t="s">
        <v>91</v>
      </c>
      <c r="G35" s="426">
        <v>93.8</v>
      </c>
      <c r="H35" s="426">
        <v>93.8</v>
      </c>
      <c r="I35" s="426">
        <v>93.8</v>
      </c>
      <c r="J35" s="426">
        <v>93.8</v>
      </c>
      <c r="K35" s="426">
        <v>93.8</v>
      </c>
      <c r="L35" s="426" t="s">
        <v>227</v>
      </c>
      <c r="M35" s="520" t="s">
        <v>227</v>
      </c>
      <c r="N35" s="521">
        <v>93.8</v>
      </c>
      <c r="P35" s="431"/>
      <c r="Q35" s="432"/>
      <c r="R35" s="446"/>
    </row>
    <row r="36" spans="1:18" ht="20.100000000000001" customHeight="1">
      <c r="B36" s="529" t="s">
        <v>387</v>
      </c>
      <c r="C36" s="465" t="s">
        <v>308</v>
      </c>
      <c r="D36" s="465" t="s">
        <v>227</v>
      </c>
      <c r="E36" s="465" t="s">
        <v>91</v>
      </c>
      <c r="F36" s="465" t="s">
        <v>91</v>
      </c>
      <c r="G36" s="426">
        <v>160</v>
      </c>
      <c r="H36" s="426">
        <v>165</v>
      </c>
      <c r="I36" s="426">
        <v>170</v>
      </c>
      <c r="J36" s="426">
        <v>180</v>
      </c>
      <c r="K36" s="426">
        <v>180</v>
      </c>
      <c r="L36" s="427" t="s">
        <v>227</v>
      </c>
      <c r="M36" s="530" t="s">
        <v>227</v>
      </c>
      <c r="N36" s="521">
        <v>172.27</v>
      </c>
      <c r="P36" s="431"/>
      <c r="Q36" s="432"/>
      <c r="R36" s="446"/>
    </row>
    <row r="37" spans="1:18" ht="20.100000000000001" customHeight="1">
      <c r="B37" s="519" t="s">
        <v>388</v>
      </c>
      <c r="C37" s="465" t="s">
        <v>385</v>
      </c>
      <c r="D37" s="465" t="s">
        <v>299</v>
      </c>
      <c r="E37" s="465" t="s">
        <v>91</v>
      </c>
      <c r="F37" s="465" t="s">
        <v>389</v>
      </c>
      <c r="G37" s="426">
        <v>27</v>
      </c>
      <c r="H37" s="426">
        <v>26</v>
      </c>
      <c r="I37" s="426">
        <v>25</v>
      </c>
      <c r="J37" s="426">
        <v>27</v>
      </c>
      <c r="K37" s="426">
        <v>28</v>
      </c>
      <c r="L37" s="426" t="s">
        <v>227</v>
      </c>
      <c r="M37" s="520" t="s">
        <v>227</v>
      </c>
      <c r="N37" s="521">
        <v>26.6</v>
      </c>
      <c r="P37" s="431"/>
      <c r="Q37" s="432"/>
      <c r="R37" s="446"/>
    </row>
    <row r="38" spans="1:18" ht="20.100000000000001" customHeight="1">
      <c r="B38" s="514"/>
      <c r="C38" s="465" t="s">
        <v>390</v>
      </c>
      <c r="D38" s="465" t="s">
        <v>299</v>
      </c>
      <c r="E38" s="465" t="s">
        <v>91</v>
      </c>
      <c r="F38" s="465" t="s">
        <v>389</v>
      </c>
      <c r="G38" s="426">
        <v>93.5</v>
      </c>
      <c r="H38" s="426">
        <v>93.5</v>
      </c>
      <c r="I38" s="426">
        <v>93.5</v>
      </c>
      <c r="J38" s="426">
        <v>93.5</v>
      </c>
      <c r="K38" s="426">
        <v>93.5</v>
      </c>
      <c r="L38" s="426" t="s">
        <v>227</v>
      </c>
      <c r="M38" s="520" t="s">
        <v>227</v>
      </c>
      <c r="N38" s="521">
        <v>93.5</v>
      </c>
      <c r="P38" s="431"/>
      <c r="Q38" s="432"/>
      <c r="R38" s="446"/>
    </row>
    <row r="39" spans="1:18" ht="20.100000000000001" customHeight="1">
      <c r="B39" s="514"/>
      <c r="C39" s="465" t="s">
        <v>307</v>
      </c>
      <c r="D39" s="465" t="s">
        <v>299</v>
      </c>
      <c r="E39" s="465" t="s">
        <v>91</v>
      </c>
      <c r="F39" s="465" t="s">
        <v>389</v>
      </c>
      <c r="G39" s="426">
        <v>55</v>
      </c>
      <c r="H39" s="426">
        <v>55</v>
      </c>
      <c r="I39" s="426">
        <v>55</v>
      </c>
      <c r="J39" s="426">
        <v>55</v>
      </c>
      <c r="K39" s="426">
        <v>55</v>
      </c>
      <c r="L39" s="426" t="s">
        <v>227</v>
      </c>
      <c r="M39" s="520" t="s">
        <v>227</v>
      </c>
      <c r="N39" s="521">
        <v>55</v>
      </c>
      <c r="P39" s="431"/>
      <c r="Q39" s="432"/>
      <c r="R39" s="446"/>
    </row>
    <row r="40" spans="1:18" s="527" customFormat="1" ht="20.100000000000001" customHeight="1">
      <c r="A40" s="522"/>
      <c r="B40" s="523"/>
      <c r="C40" s="465" t="s">
        <v>308</v>
      </c>
      <c r="D40" s="465" t="s">
        <v>299</v>
      </c>
      <c r="E40" s="465" t="s">
        <v>91</v>
      </c>
      <c r="F40" s="465" t="s">
        <v>389</v>
      </c>
      <c r="G40" s="524">
        <v>70</v>
      </c>
      <c r="H40" s="524">
        <v>80</v>
      </c>
      <c r="I40" s="524">
        <v>105</v>
      </c>
      <c r="J40" s="524">
        <v>115</v>
      </c>
      <c r="K40" s="524">
        <v>115</v>
      </c>
      <c r="L40" s="524" t="s">
        <v>227</v>
      </c>
      <c r="M40" s="525" t="s">
        <v>227</v>
      </c>
      <c r="N40" s="526">
        <v>98.01</v>
      </c>
      <c r="P40" s="431"/>
      <c r="Q40" s="432"/>
      <c r="R40" s="528"/>
    </row>
    <row r="41" spans="1:18" ht="20.100000000000001" customHeight="1">
      <c r="B41" s="519" t="s">
        <v>391</v>
      </c>
      <c r="C41" s="465" t="s">
        <v>379</v>
      </c>
      <c r="D41" s="465" t="s">
        <v>339</v>
      </c>
      <c r="E41" s="465" t="s">
        <v>91</v>
      </c>
      <c r="F41" s="465" t="s">
        <v>91</v>
      </c>
      <c r="G41" s="426">
        <v>47.4</v>
      </c>
      <c r="H41" s="426">
        <v>47.4</v>
      </c>
      <c r="I41" s="426">
        <v>47.4</v>
      </c>
      <c r="J41" s="426">
        <v>47.4</v>
      </c>
      <c r="K41" s="426">
        <v>47.4</v>
      </c>
      <c r="L41" s="426" t="s">
        <v>227</v>
      </c>
      <c r="M41" s="520" t="s">
        <v>227</v>
      </c>
      <c r="N41" s="521">
        <v>47.4</v>
      </c>
      <c r="P41" s="431"/>
      <c r="Q41" s="432"/>
      <c r="R41" s="446"/>
    </row>
    <row r="42" spans="1:18" ht="20.100000000000001" customHeight="1">
      <c r="B42" s="514"/>
      <c r="C42" s="465" t="s">
        <v>392</v>
      </c>
      <c r="D42" s="465" t="s">
        <v>339</v>
      </c>
      <c r="E42" s="465" t="s">
        <v>91</v>
      </c>
      <c r="F42" s="465" t="s">
        <v>91</v>
      </c>
      <c r="G42" s="524">
        <v>35</v>
      </c>
      <c r="H42" s="524">
        <v>35</v>
      </c>
      <c r="I42" s="524">
        <v>35</v>
      </c>
      <c r="J42" s="524">
        <v>35</v>
      </c>
      <c r="K42" s="524">
        <v>35</v>
      </c>
      <c r="L42" s="531" t="s">
        <v>227</v>
      </c>
      <c r="M42" s="532" t="s">
        <v>227</v>
      </c>
      <c r="N42" s="526">
        <v>35</v>
      </c>
      <c r="P42" s="431"/>
      <c r="Q42" s="432"/>
      <c r="R42" s="446"/>
    </row>
    <row r="43" spans="1:18" ht="20.100000000000001" customHeight="1">
      <c r="B43" s="514"/>
      <c r="C43" s="465" t="s">
        <v>393</v>
      </c>
      <c r="D43" s="465" t="s">
        <v>339</v>
      </c>
      <c r="E43" s="465" t="s">
        <v>91</v>
      </c>
      <c r="F43" s="465" t="s">
        <v>91</v>
      </c>
      <c r="G43" s="524">
        <v>45</v>
      </c>
      <c r="H43" s="524">
        <v>45</v>
      </c>
      <c r="I43" s="524">
        <v>45</v>
      </c>
      <c r="J43" s="524">
        <v>45</v>
      </c>
      <c r="K43" s="524">
        <v>45</v>
      </c>
      <c r="L43" s="531" t="s">
        <v>227</v>
      </c>
      <c r="M43" s="532" t="s">
        <v>227</v>
      </c>
      <c r="N43" s="526">
        <v>45</v>
      </c>
      <c r="P43" s="431"/>
      <c r="Q43" s="432"/>
      <c r="R43" s="446"/>
    </row>
    <row r="44" spans="1:18" ht="20.100000000000001" customHeight="1">
      <c r="B44" s="514"/>
      <c r="C44" s="465" t="s">
        <v>373</v>
      </c>
      <c r="D44" s="465" t="s">
        <v>339</v>
      </c>
      <c r="E44" s="465" t="s">
        <v>91</v>
      </c>
      <c r="F44" s="465" t="s">
        <v>91</v>
      </c>
      <c r="G44" s="524">
        <v>70</v>
      </c>
      <c r="H44" s="524">
        <v>70</v>
      </c>
      <c r="I44" s="524">
        <v>70</v>
      </c>
      <c r="J44" s="524">
        <v>70</v>
      </c>
      <c r="K44" s="524">
        <v>70</v>
      </c>
      <c r="L44" s="531" t="s">
        <v>227</v>
      </c>
      <c r="M44" s="532" t="s">
        <v>227</v>
      </c>
      <c r="N44" s="526">
        <v>70</v>
      </c>
      <c r="P44" s="431"/>
      <c r="Q44" s="432"/>
      <c r="R44" s="446"/>
    </row>
    <row r="45" spans="1:18" ht="20.100000000000001" customHeight="1">
      <c r="B45" s="514"/>
      <c r="C45" s="465" t="s">
        <v>376</v>
      </c>
      <c r="D45" s="465" t="s">
        <v>339</v>
      </c>
      <c r="E45" s="465" t="s">
        <v>91</v>
      </c>
      <c r="F45" s="465" t="s">
        <v>91</v>
      </c>
      <c r="G45" s="524">
        <v>88</v>
      </c>
      <c r="H45" s="524">
        <v>88</v>
      </c>
      <c r="I45" s="524">
        <v>88</v>
      </c>
      <c r="J45" s="524">
        <v>88</v>
      </c>
      <c r="K45" s="524">
        <v>88</v>
      </c>
      <c r="L45" s="531" t="s">
        <v>227</v>
      </c>
      <c r="M45" s="532" t="s">
        <v>227</v>
      </c>
      <c r="N45" s="526">
        <v>88</v>
      </c>
      <c r="P45" s="431"/>
      <c r="Q45" s="432"/>
      <c r="R45" s="446"/>
    </row>
    <row r="46" spans="1:18" ht="20.100000000000001" customHeight="1">
      <c r="B46" s="514"/>
      <c r="C46" s="465" t="s">
        <v>320</v>
      </c>
      <c r="D46" s="465" t="s">
        <v>339</v>
      </c>
      <c r="E46" s="465" t="s">
        <v>91</v>
      </c>
      <c r="F46" s="465" t="s">
        <v>91</v>
      </c>
      <c r="G46" s="524">
        <v>52.8</v>
      </c>
      <c r="H46" s="524">
        <v>52.8</v>
      </c>
      <c r="I46" s="524">
        <v>52.8</v>
      </c>
      <c r="J46" s="524">
        <v>52.8</v>
      </c>
      <c r="K46" s="524">
        <v>52.8</v>
      </c>
      <c r="L46" s="531" t="s">
        <v>227</v>
      </c>
      <c r="M46" s="532" t="s">
        <v>227</v>
      </c>
      <c r="N46" s="526">
        <v>52.8</v>
      </c>
      <c r="P46" s="431"/>
      <c r="Q46" s="432"/>
      <c r="R46" s="446"/>
    </row>
    <row r="47" spans="1:18" ht="20.100000000000001" customHeight="1">
      <c r="B47" s="514"/>
      <c r="C47" s="465" t="s">
        <v>371</v>
      </c>
      <c r="D47" s="465" t="s">
        <v>339</v>
      </c>
      <c r="E47" s="465" t="s">
        <v>91</v>
      </c>
      <c r="F47" s="465" t="s">
        <v>91</v>
      </c>
      <c r="G47" s="524">
        <v>96.3</v>
      </c>
      <c r="H47" s="524">
        <v>96.3</v>
      </c>
      <c r="I47" s="524">
        <v>96.3</v>
      </c>
      <c r="J47" s="524">
        <v>96.3</v>
      </c>
      <c r="K47" s="524">
        <v>96.3</v>
      </c>
      <c r="L47" s="531" t="s">
        <v>227</v>
      </c>
      <c r="M47" s="532" t="s">
        <v>227</v>
      </c>
      <c r="N47" s="526">
        <v>96.3</v>
      </c>
      <c r="P47" s="431"/>
      <c r="Q47" s="432"/>
      <c r="R47" s="446"/>
    </row>
    <row r="48" spans="1:18" ht="20.100000000000001" customHeight="1">
      <c r="B48" s="514"/>
      <c r="C48" s="465" t="s">
        <v>377</v>
      </c>
      <c r="D48" s="465" t="s">
        <v>339</v>
      </c>
      <c r="E48" s="465" t="s">
        <v>91</v>
      </c>
      <c r="F48" s="465" t="s">
        <v>91</v>
      </c>
      <c r="G48" s="524">
        <v>47</v>
      </c>
      <c r="H48" s="524">
        <v>47</v>
      </c>
      <c r="I48" s="524">
        <v>47</v>
      </c>
      <c r="J48" s="524">
        <v>47</v>
      </c>
      <c r="K48" s="524">
        <v>47</v>
      </c>
      <c r="L48" s="531" t="s">
        <v>227</v>
      </c>
      <c r="M48" s="532" t="s">
        <v>227</v>
      </c>
      <c r="N48" s="526">
        <v>47</v>
      </c>
      <c r="P48" s="431"/>
      <c r="Q48" s="432"/>
      <c r="R48" s="446"/>
    </row>
    <row r="49" spans="1:18" s="527" customFormat="1" ht="20.100000000000001" customHeight="1">
      <c r="A49" s="522"/>
      <c r="B49" s="523"/>
      <c r="C49" s="465" t="s">
        <v>378</v>
      </c>
      <c r="D49" s="465" t="s">
        <v>339</v>
      </c>
      <c r="E49" s="465" t="s">
        <v>91</v>
      </c>
      <c r="F49" s="465" t="s">
        <v>91</v>
      </c>
      <c r="G49" s="524">
        <v>76</v>
      </c>
      <c r="H49" s="524">
        <v>76</v>
      </c>
      <c r="I49" s="524">
        <v>76</v>
      </c>
      <c r="J49" s="524">
        <v>76</v>
      </c>
      <c r="K49" s="524">
        <v>76</v>
      </c>
      <c r="L49" s="524" t="s">
        <v>227</v>
      </c>
      <c r="M49" s="525" t="s">
        <v>227</v>
      </c>
      <c r="N49" s="526">
        <v>76</v>
      </c>
      <c r="P49" s="431"/>
      <c r="Q49" s="432"/>
      <c r="R49" s="528"/>
    </row>
    <row r="50" spans="1:18" ht="20.100000000000001" customHeight="1">
      <c r="B50" s="519" t="s">
        <v>394</v>
      </c>
      <c r="C50" s="465" t="s">
        <v>379</v>
      </c>
      <c r="D50" s="465" t="s">
        <v>395</v>
      </c>
      <c r="E50" s="465" t="s">
        <v>91</v>
      </c>
      <c r="F50" s="465" t="s">
        <v>396</v>
      </c>
      <c r="G50" s="524">
        <v>185.45</v>
      </c>
      <c r="H50" s="524">
        <v>185.45</v>
      </c>
      <c r="I50" s="524">
        <v>185.45</v>
      </c>
      <c r="J50" s="524">
        <v>185.45</v>
      </c>
      <c r="K50" s="524">
        <v>185.45</v>
      </c>
      <c r="L50" s="531" t="s">
        <v>227</v>
      </c>
      <c r="M50" s="532" t="s">
        <v>227</v>
      </c>
      <c r="N50" s="526">
        <v>185.45</v>
      </c>
      <c r="P50" s="431"/>
      <c r="Q50" s="432"/>
      <c r="R50" s="446"/>
    </row>
    <row r="51" spans="1:18" ht="20.100000000000001" customHeight="1">
      <c r="B51" s="514"/>
      <c r="C51" s="465" t="s">
        <v>376</v>
      </c>
      <c r="D51" s="465" t="s">
        <v>395</v>
      </c>
      <c r="E51" s="465" t="s">
        <v>91</v>
      </c>
      <c r="F51" s="465" t="s">
        <v>396</v>
      </c>
      <c r="G51" s="524">
        <v>189.51</v>
      </c>
      <c r="H51" s="524">
        <v>189.51</v>
      </c>
      <c r="I51" s="524">
        <v>189.51</v>
      </c>
      <c r="J51" s="524">
        <v>189.51</v>
      </c>
      <c r="K51" s="524">
        <v>189.51</v>
      </c>
      <c r="L51" s="531" t="s">
        <v>227</v>
      </c>
      <c r="M51" s="532" t="s">
        <v>227</v>
      </c>
      <c r="N51" s="526">
        <v>189.51</v>
      </c>
      <c r="P51" s="431"/>
      <c r="Q51" s="432"/>
      <c r="R51" s="446"/>
    </row>
    <row r="52" spans="1:18" ht="20.100000000000001" customHeight="1">
      <c r="B52" s="514"/>
      <c r="C52" s="465" t="s">
        <v>331</v>
      </c>
      <c r="D52" s="465" t="s">
        <v>395</v>
      </c>
      <c r="E52" s="465" t="s">
        <v>91</v>
      </c>
      <c r="F52" s="465" t="s">
        <v>396</v>
      </c>
      <c r="G52" s="524">
        <v>250</v>
      </c>
      <c r="H52" s="524">
        <v>250</v>
      </c>
      <c r="I52" s="524">
        <v>250</v>
      </c>
      <c r="J52" s="524">
        <v>250</v>
      </c>
      <c r="K52" s="524">
        <v>250</v>
      </c>
      <c r="L52" s="531" t="s">
        <v>227</v>
      </c>
      <c r="M52" s="532" t="s">
        <v>227</v>
      </c>
      <c r="N52" s="526">
        <v>250</v>
      </c>
      <c r="P52" s="431"/>
      <c r="Q52" s="432"/>
      <c r="R52" s="446"/>
    </row>
    <row r="53" spans="1:18" s="527" customFormat="1" ht="20.100000000000001" customHeight="1">
      <c r="A53" s="522"/>
      <c r="B53" s="523"/>
      <c r="C53" s="465" t="s">
        <v>315</v>
      </c>
      <c r="D53" s="465" t="s">
        <v>395</v>
      </c>
      <c r="E53" s="465" t="s">
        <v>91</v>
      </c>
      <c r="F53" s="465" t="s">
        <v>396</v>
      </c>
      <c r="G53" s="524">
        <v>270</v>
      </c>
      <c r="H53" s="524">
        <v>270</v>
      </c>
      <c r="I53" s="524">
        <v>270</v>
      </c>
      <c r="J53" s="524">
        <v>270</v>
      </c>
      <c r="K53" s="524">
        <v>270</v>
      </c>
      <c r="L53" s="524" t="s">
        <v>227</v>
      </c>
      <c r="M53" s="525" t="s">
        <v>227</v>
      </c>
      <c r="N53" s="526">
        <v>270</v>
      </c>
      <c r="P53" s="431"/>
      <c r="Q53" s="432"/>
      <c r="R53" s="528"/>
    </row>
    <row r="54" spans="1:18" ht="20.100000000000001" customHeight="1">
      <c r="B54" s="519" t="s">
        <v>397</v>
      </c>
      <c r="C54" s="465" t="s">
        <v>398</v>
      </c>
      <c r="D54" s="465" t="s">
        <v>339</v>
      </c>
      <c r="E54" s="465" t="s">
        <v>91</v>
      </c>
      <c r="F54" s="465" t="s">
        <v>91</v>
      </c>
      <c r="G54" s="524">
        <v>140.69999999999999</v>
      </c>
      <c r="H54" s="524">
        <v>140.69999999999999</v>
      </c>
      <c r="I54" s="524">
        <v>140.69999999999999</v>
      </c>
      <c r="J54" s="524">
        <v>140.69999999999999</v>
      </c>
      <c r="K54" s="524">
        <v>140.69999999999999</v>
      </c>
      <c r="L54" s="531" t="s">
        <v>227</v>
      </c>
      <c r="M54" s="532" t="s">
        <v>227</v>
      </c>
      <c r="N54" s="526">
        <v>140.69999999999999</v>
      </c>
      <c r="P54" s="431"/>
      <c r="Q54" s="432"/>
      <c r="R54" s="446"/>
    </row>
    <row r="55" spans="1:18" s="527" customFormat="1" ht="20.100000000000001" customHeight="1">
      <c r="A55" s="522"/>
      <c r="B55" s="523"/>
      <c r="C55" s="465" t="s">
        <v>331</v>
      </c>
      <c r="D55" s="465" t="s">
        <v>339</v>
      </c>
      <c r="E55" s="465" t="s">
        <v>91</v>
      </c>
      <c r="F55" s="465" t="s">
        <v>91</v>
      </c>
      <c r="G55" s="524">
        <v>74.75</v>
      </c>
      <c r="H55" s="524">
        <v>74.75</v>
      </c>
      <c r="I55" s="524">
        <v>74.75</v>
      </c>
      <c r="J55" s="524">
        <v>74.75</v>
      </c>
      <c r="K55" s="524">
        <v>74.75</v>
      </c>
      <c r="L55" s="524" t="s">
        <v>227</v>
      </c>
      <c r="M55" s="525" t="s">
        <v>227</v>
      </c>
      <c r="N55" s="526">
        <v>74.75</v>
      </c>
      <c r="P55" s="431"/>
      <c r="Q55" s="432"/>
      <c r="R55" s="528"/>
    </row>
    <row r="56" spans="1:18" ht="20.100000000000001" customHeight="1">
      <c r="B56" s="519" t="s">
        <v>399</v>
      </c>
      <c r="C56" s="465" t="s">
        <v>371</v>
      </c>
      <c r="D56" s="465" t="s">
        <v>400</v>
      </c>
      <c r="E56" s="465" t="s">
        <v>91</v>
      </c>
      <c r="F56" s="465" t="s">
        <v>91</v>
      </c>
      <c r="G56" s="426">
        <v>80</v>
      </c>
      <c r="H56" s="426">
        <v>80</v>
      </c>
      <c r="I56" s="426">
        <v>80</v>
      </c>
      <c r="J56" s="426">
        <v>80</v>
      </c>
      <c r="K56" s="426">
        <v>80</v>
      </c>
      <c r="L56" s="426" t="s">
        <v>227</v>
      </c>
      <c r="M56" s="520" t="s">
        <v>227</v>
      </c>
      <c r="N56" s="521">
        <v>80</v>
      </c>
      <c r="P56" s="431"/>
      <c r="Q56" s="432"/>
      <c r="R56" s="446"/>
    </row>
    <row r="57" spans="1:18" ht="20.100000000000001" customHeight="1">
      <c r="B57" s="514"/>
      <c r="C57" s="465" t="s">
        <v>307</v>
      </c>
      <c r="D57" s="465" t="s">
        <v>400</v>
      </c>
      <c r="E57" s="465" t="s">
        <v>91</v>
      </c>
      <c r="F57" s="465" t="s">
        <v>91</v>
      </c>
      <c r="G57" s="524">
        <v>60</v>
      </c>
      <c r="H57" s="524">
        <v>60</v>
      </c>
      <c r="I57" s="524">
        <v>60</v>
      </c>
      <c r="J57" s="524">
        <v>60</v>
      </c>
      <c r="K57" s="524">
        <v>60</v>
      </c>
      <c r="L57" s="531" t="s">
        <v>227</v>
      </c>
      <c r="M57" s="532" t="s">
        <v>227</v>
      </c>
      <c r="N57" s="526">
        <v>60</v>
      </c>
      <c r="P57" s="431"/>
      <c r="Q57" s="432"/>
      <c r="R57" s="446"/>
    </row>
    <row r="58" spans="1:18" ht="20.100000000000001" customHeight="1">
      <c r="B58" s="514"/>
      <c r="C58" s="465" t="s">
        <v>324</v>
      </c>
      <c r="D58" s="465" t="s">
        <v>339</v>
      </c>
      <c r="E58" s="465" t="s">
        <v>91</v>
      </c>
      <c r="F58" s="465" t="s">
        <v>91</v>
      </c>
      <c r="G58" s="524">
        <v>70</v>
      </c>
      <c r="H58" s="524">
        <v>70</v>
      </c>
      <c r="I58" s="524">
        <v>70</v>
      </c>
      <c r="J58" s="524">
        <v>70</v>
      </c>
      <c r="K58" s="524">
        <v>70</v>
      </c>
      <c r="L58" s="531" t="s">
        <v>227</v>
      </c>
      <c r="M58" s="532" t="s">
        <v>227</v>
      </c>
      <c r="N58" s="526">
        <v>70</v>
      </c>
      <c r="P58" s="431"/>
      <c r="Q58" s="432"/>
      <c r="R58" s="446"/>
    </row>
    <row r="59" spans="1:18" s="527" customFormat="1" ht="20.100000000000001" customHeight="1">
      <c r="A59" s="522"/>
      <c r="B59" s="523"/>
      <c r="C59" s="465" t="s">
        <v>377</v>
      </c>
      <c r="D59" s="465" t="s">
        <v>339</v>
      </c>
      <c r="E59" s="465" t="s">
        <v>91</v>
      </c>
      <c r="F59" s="465" t="s">
        <v>91</v>
      </c>
      <c r="G59" s="524">
        <v>62</v>
      </c>
      <c r="H59" s="524">
        <v>62</v>
      </c>
      <c r="I59" s="524">
        <v>62</v>
      </c>
      <c r="J59" s="524">
        <v>62</v>
      </c>
      <c r="K59" s="524">
        <v>62</v>
      </c>
      <c r="L59" s="524" t="s">
        <v>227</v>
      </c>
      <c r="M59" s="525" t="s">
        <v>227</v>
      </c>
      <c r="N59" s="526">
        <v>62</v>
      </c>
      <c r="P59" s="431"/>
      <c r="Q59" s="432"/>
      <c r="R59" s="528"/>
    </row>
    <row r="60" spans="1:18" ht="20.100000000000001" customHeight="1">
      <c r="B60" s="529" t="s">
        <v>401</v>
      </c>
      <c r="C60" s="465" t="s">
        <v>390</v>
      </c>
      <c r="D60" s="465" t="s">
        <v>299</v>
      </c>
      <c r="E60" s="465" t="s">
        <v>91</v>
      </c>
      <c r="F60" s="465" t="s">
        <v>91</v>
      </c>
      <c r="G60" s="426">
        <v>409</v>
      </c>
      <c r="H60" s="426">
        <v>409</v>
      </c>
      <c r="I60" s="426">
        <v>409</v>
      </c>
      <c r="J60" s="426">
        <v>409</v>
      </c>
      <c r="K60" s="426">
        <v>409</v>
      </c>
      <c r="L60" s="427" t="s">
        <v>227</v>
      </c>
      <c r="M60" s="530" t="s">
        <v>227</v>
      </c>
      <c r="N60" s="521">
        <v>409</v>
      </c>
      <c r="P60" s="431"/>
      <c r="Q60" s="432"/>
      <c r="R60" s="446"/>
    </row>
    <row r="61" spans="1:18" ht="20.100000000000001" customHeight="1">
      <c r="B61" s="514" t="s">
        <v>402</v>
      </c>
      <c r="C61" s="515" t="s">
        <v>385</v>
      </c>
      <c r="D61" s="465" t="s">
        <v>403</v>
      </c>
      <c r="E61" s="465" t="s">
        <v>91</v>
      </c>
      <c r="F61" s="465" t="s">
        <v>91</v>
      </c>
      <c r="G61" s="426">
        <v>421</v>
      </c>
      <c r="H61" s="426">
        <v>382.5</v>
      </c>
      <c r="I61" s="426">
        <v>349.5</v>
      </c>
      <c r="J61" s="426">
        <v>280.5</v>
      </c>
      <c r="K61" s="426">
        <v>292.5</v>
      </c>
      <c r="L61" s="427" t="s">
        <v>227</v>
      </c>
      <c r="M61" s="530" t="s">
        <v>227</v>
      </c>
      <c r="N61" s="521">
        <v>345.2</v>
      </c>
      <c r="P61" s="431"/>
      <c r="Q61" s="432"/>
      <c r="R61" s="446"/>
    </row>
    <row r="62" spans="1:18" ht="20.100000000000001" customHeight="1">
      <c r="B62" s="514"/>
      <c r="C62" s="465" t="s">
        <v>390</v>
      </c>
      <c r="D62" s="465" t="s">
        <v>403</v>
      </c>
      <c r="E62" s="465" t="s">
        <v>91</v>
      </c>
      <c r="F62" s="465" t="s">
        <v>91</v>
      </c>
      <c r="G62" s="426">
        <v>432</v>
      </c>
      <c r="H62" s="426">
        <v>432</v>
      </c>
      <c r="I62" s="426">
        <v>432</v>
      </c>
      <c r="J62" s="426">
        <v>432</v>
      </c>
      <c r="K62" s="426">
        <v>432</v>
      </c>
      <c r="L62" s="427" t="s">
        <v>227</v>
      </c>
      <c r="M62" s="530" t="s">
        <v>227</v>
      </c>
      <c r="N62" s="521">
        <v>432</v>
      </c>
      <c r="P62" s="431"/>
      <c r="Q62" s="432"/>
      <c r="R62" s="446"/>
    </row>
    <row r="63" spans="1:18" ht="20.100000000000001" customHeight="1">
      <c r="B63" s="514"/>
      <c r="C63" s="465" t="s">
        <v>307</v>
      </c>
      <c r="D63" s="465" t="s">
        <v>403</v>
      </c>
      <c r="E63" s="465" t="s">
        <v>91</v>
      </c>
      <c r="F63" s="465" t="s">
        <v>91</v>
      </c>
      <c r="G63" s="426">
        <v>375</v>
      </c>
      <c r="H63" s="426">
        <v>375</v>
      </c>
      <c r="I63" s="426">
        <v>375</v>
      </c>
      <c r="J63" s="426">
        <v>375</v>
      </c>
      <c r="K63" s="426">
        <v>375</v>
      </c>
      <c r="L63" s="427" t="s">
        <v>227</v>
      </c>
      <c r="M63" s="530" t="s">
        <v>227</v>
      </c>
      <c r="N63" s="521">
        <v>375</v>
      </c>
      <c r="P63" s="431"/>
      <c r="Q63" s="432"/>
      <c r="R63" s="446"/>
    </row>
    <row r="64" spans="1:18" ht="20.100000000000001" customHeight="1">
      <c r="B64" s="514"/>
      <c r="C64" s="465" t="s">
        <v>370</v>
      </c>
      <c r="D64" s="465" t="s">
        <v>403</v>
      </c>
      <c r="E64" s="465" t="s">
        <v>91</v>
      </c>
      <c r="F64" s="465" t="s">
        <v>91</v>
      </c>
      <c r="G64" s="426">
        <v>348.75</v>
      </c>
      <c r="H64" s="426">
        <v>348.75</v>
      </c>
      <c r="I64" s="426">
        <v>348.75</v>
      </c>
      <c r="J64" s="426">
        <v>348.75</v>
      </c>
      <c r="K64" s="426">
        <v>348.75</v>
      </c>
      <c r="L64" s="427" t="s">
        <v>227</v>
      </c>
      <c r="M64" s="530" t="s">
        <v>227</v>
      </c>
      <c r="N64" s="521">
        <v>348.75</v>
      </c>
      <c r="P64" s="431"/>
      <c r="Q64" s="432"/>
      <c r="R64" s="446"/>
    </row>
    <row r="65" spans="1:18" s="527" customFormat="1" ht="20.100000000000001" customHeight="1">
      <c r="A65" s="522"/>
      <c r="B65" s="523"/>
      <c r="C65" s="465" t="s">
        <v>320</v>
      </c>
      <c r="D65" s="465" t="s">
        <v>339</v>
      </c>
      <c r="E65" s="465" t="s">
        <v>91</v>
      </c>
      <c r="F65" s="465" t="s">
        <v>91</v>
      </c>
      <c r="G65" s="524">
        <v>488</v>
      </c>
      <c r="H65" s="524">
        <v>488</v>
      </c>
      <c r="I65" s="524">
        <v>488</v>
      </c>
      <c r="J65" s="524">
        <v>488</v>
      </c>
      <c r="K65" s="524">
        <v>488</v>
      </c>
      <c r="L65" s="524" t="s">
        <v>227</v>
      </c>
      <c r="M65" s="525" t="s">
        <v>227</v>
      </c>
      <c r="N65" s="526">
        <v>488</v>
      </c>
      <c r="P65" s="431"/>
      <c r="Q65" s="432"/>
      <c r="R65" s="528"/>
    </row>
    <row r="66" spans="1:18" ht="20.100000000000001" customHeight="1">
      <c r="B66" s="514" t="s">
        <v>404</v>
      </c>
      <c r="C66" s="465" t="s">
        <v>308</v>
      </c>
      <c r="D66" s="465" t="s">
        <v>405</v>
      </c>
      <c r="E66" s="465" t="s">
        <v>300</v>
      </c>
      <c r="F66" s="465" t="s">
        <v>91</v>
      </c>
      <c r="G66" s="426">
        <v>107</v>
      </c>
      <c r="H66" s="426">
        <v>107</v>
      </c>
      <c r="I66" s="426">
        <v>107</v>
      </c>
      <c r="J66" s="426">
        <v>117</v>
      </c>
      <c r="K66" s="426">
        <v>117</v>
      </c>
      <c r="L66" s="427" t="s">
        <v>227</v>
      </c>
      <c r="M66" s="530" t="s">
        <v>227</v>
      </c>
      <c r="N66" s="521">
        <v>111.5</v>
      </c>
      <c r="P66" s="431"/>
      <c r="Q66" s="432"/>
      <c r="R66" s="446"/>
    </row>
    <row r="67" spans="1:18" ht="20.100000000000001" customHeight="1">
      <c r="B67" s="514"/>
      <c r="C67" s="465" t="s">
        <v>308</v>
      </c>
      <c r="D67" s="465" t="s">
        <v>406</v>
      </c>
      <c r="E67" s="465" t="s">
        <v>300</v>
      </c>
      <c r="F67" s="465" t="s">
        <v>407</v>
      </c>
      <c r="G67" s="426">
        <v>74</v>
      </c>
      <c r="H67" s="426">
        <v>80</v>
      </c>
      <c r="I67" s="426">
        <v>80</v>
      </c>
      <c r="J67" s="426">
        <v>84</v>
      </c>
      <c r="K67" s="426">
        <v>84</v>
      </c>
      <c r="L67" s="427" t="s">
        <v>227</v>
      </c>
      <c r="M67" s="530" t="s">
        <v>227</v>
      </c>
      <c r="N67" s="521">
        <v>80.7</v>
      </c>
      <c r="P67" s="431"/>
      <c r="Q67" s="432"/>
      <c r="R67" s="446"/>
    </row>
    <row r="68" spans="1:18" ht="20.100000000000001" customHeight="1">
      <c r="B68" s="514"/>
      <c r="C68" s="465" t="s">
        <v>390</v>
      </c>
      <c r="D68" s="465" t="s">
        <v>408</v>
      </c>
      <c r="E68" s="465" t="s">
        <v>300</v>
      </c>
      <c r="F68" s="465" t="s">
        <v>407</v>
      </c>
      <c r="G68" s="426">
        <v>98.67</v>
      </c>
      <c r="H68" s="426">
        <v>98.67</v>
      </c>
      <c r="I68" s="426">
        <v>98.67</v>
      </c>
      <c r="J68" s="426">
        <v>98.67</v>
      </c>
      <c r="K68" s="426">
        <v>98.67</v>
      </c>
      <c r="L68" s="427" t="s">
        <v>227</v>
      </c>
      <c r="M68" s="530" t="s">
        <v>227</v>
      </c>
      <c r="N68" s="521">
        <v>98.67</v>
      </c>
      <c r="P68" s="431"/>
      <c r="Q68" s="432"/>
      <c r="R68" s="446"/>
    </row>
    <row r="69" spans="1:18" ht="20.100000000000001" customHeight="1">
      <c r="B69" s="514"/>
      <c r="C69" s="465" t="s">
        <v>398</v>
      </c>
      <c r="D69" s="465" t="s">
        <v>408</v>
      </c>
      <c r="E69" s="465" t="s">
        <v>300</v>
      </c>
      <c r="F69" s="465" t="s">
        <v>407</v>
      </c>
      <c r="G69" s="426">
        <v>80</v>
      </c>
      <c r="H69" s="426">
        <v>80</v>
      </c>
      <c r="I69" s="426">
        <v>80</v>
      </c>
      <c r="J69" s="426">
        <v>80</v>
      </c>
      <c r="K69" s="426">
        <v>80</v>
      </c>
      <c r="L69" s="427" t="s">
        <v>227</v>
      </c>
      <c r="M69" s="530" t="s">
        <v>227</v>
      </c>
      <c r="N69" s="521">
        <v>80</v>
      </c>
      <c r="P69" s="431"/>
      <c r="Q69" s="432"/>
      <c r="R69" s="446"/>
    </row>
    <row r="70" spans="1:18" s="527" customFormat="1" ht="20.100000000000001" customHeight="1">
      <c r="A70" s="522"/>
      <c r="B70" s="514"/>
      <c r="C70" s="465" t="s">
        <v>320</v>
      </c>
      <c r="D70" s="465" t="s">
        <v>339</v>
      </c>
      <c r="E70" s="465" t="s">
        <v>300</v>
      </c>
      <c r="F70" s="465" t="s">
        <v>407</v>
      </c>
      <c r="G70" s="426">
        <v>97.83</v>
      </c>
      <c r="H70" s="426">
        <v>97.83</v>
      </c>
      <c r="I70" s="426">
        <v>97.83</v>
      </c>
      <c r="J70" s="426">
        <v>97.83</v>
      </c>
      <c r="K70" s="426">
        <v>97.83</v>
      </c>
      <c r="L70" s="426" t="s">
        <v>227</v>
      </c>
      <c r="M70" s="520" t="s">
        <v>227</v>
      </c>
      <c r="N70" s="521">
        <v>97.83</v>
      </c>
      <c r="P70" s="431"/>
      <c r="Q70" s="432"/>
      <c r="R70" s="528"/>
    </row>
    <row r="71" spans="1:18" s="527" customFormat="1" ht="20.100000000000001" customHeight="1">
      <c r="A71" s="522"/>
      <c r="B71" s="514"/>
      <c r="C71" s="465" t="s">
        <v>315</v>
      </c>
      <c r="D71" s="465" t="s">
        <v>339</v>
      </c>
      <c r="E71" s="465" t="s">
        <v>300</v>
      </c>
      <c r="F71" s="465" t="s">
        <v>407</v>
      </c>
      <c r="G71" s="426">
        <v>137</v>
      </c>
      <c r="H71" s="426">
        <v>137</v>
      </c>
      <c r="I71" s="426">
        <v>137</v>
      </c>
      <c r="J71" s="426">
        <v>137</v>
      </c>
      <c r="K71" s="426">
        <v>137</v>
      </c>
      <c r="L71" s="426" t="s">
        <v>227</v>
      </c>
      <c r="M71" s="520" t="s">
        <v>227</v>
      </c>
      <c r="N71" s="521">
        <v>137</v>
      </c>
      <c r="P71" s="431"/>
      <c r="Q71" s="432"/>
      <c r="R71" s="528"/>
    </row>
    <row r="72" spans="1:18" s="527" customFormat="1" ht="20.100000000000001" customHeight="1">
      <c r="A72" s="522"/>
      <c r="B72" s="514"/>
      <c r="C72" s="465" t="s">
        <v>377</v>
      </c>
      <c r="D72" s="465" t="s">
        <v>339</v>
      </c>
      <c r="E72" s="465" t="s">
        <v>300</v>
      </c>
      <c r="F72" s="465" t="s">
        <v>407</v>
      </c>
      <c r="G72" s="426">
        <v>90</v>
      </c>
      <c r="H72" s="426">
        <v>90</v>
      </c>
      <c r="I72" s="426">
        <v>90</v>
      </c>
      <c r="J72" s="426">
        <v>90</v>
      </c>
      <c r="K72" s="426">
        <v>90</v>
      </c>
      <c r="L72" s="426" t="s">
        <v>227</v>
      </c>
      <c r="M72" s="520" t="s">
        <v>227</v>
      </c>
      <c r="N72" s="521">
        <v>90</v>
      </c>
      <c r="P72" s="431"/>
      <c r="Q72" s="432"/>
      <c r="R72" s="528"/>
    </row>
    <row r="73" spans="1:18" s="527" customFormat="1" ht="20.100000000000001" customHeight="1">
      <c r="A73" s="522"/>
      <c r="B73" s="523"/>
      <c r="C73" s="465" t="s">
        <v>378</v>
      </c>
      <c r="D73" s="465" t="s">
        <v>339</v>
      </c>
      <c r="E73" s="465" t="s">
        <v>300</v>
      </c>
      <c r="F73" s="465" t="s">
        <v>407</v>
      </c>
      <c r="G73" s="426">
        <v>41</v>
      </c>
      <c r="H73" s="426">
        <v>41</v>
      </c>
      <c r="I73" s="426">
        <v>41</v>
      </c>
      <c r="J73" s="426">
        <v>41</v>
      </c>
      <c r="K73" s="426">
        <v>41</v>
      </c>
      <c r="L73" s="426" t="s">
        <v>227</v>
      </c>
      <c r="M73" s="520" t="s">
        <v>227</v>
      </c>
      <c r="N73" s="521">
        <v>41</v>
      </c>
      <c r="P73" s="431"/>
      <c r="Q73" s="432"/>
      <c r="R73" s="528"/>
    </row>
    <row r="74" spans="1:18" ht="20.100000000000001" customHeight="1">
      <c r="B74" s="514" t="s">
        <v>409</v>
      </c>
      <c r="C74" s="465" t="s">
        <v>373</v>
      </c>
      <c r="D74" s="465" t="s">
        <v>410</v>
      </c>
      <c r="E74" s="465" t="s">
        <v>91</v>
      </c>
      <c r="F74" s="465" t="s">
        <v>91</v>
      </c>
      <c r="G74" s="426">
        <v>65</v>
      </c>
      <c r="H74" s="426">
        <v>65</v>
      </c>
      <c r="I74" s="426">
        <v>60</v>
      </c>
      <c r="J74" s="426">
        <v>60</v>
      </c>
      <c r="K74" s="426">
        <v>55</v>
      </c>
      <c r="L74" s="427" t="s">
        <v>227</v>
      </c>
      <c r="M74" s="530" t="s">
        <v>227</v>
      </c>
      <c r="N74" s="521">
        <v>61</v>
      </c>
      <c r="P74" s="431"/>
      <c r="Q74" s="432"/>
      <c r="R74" s="446"/>
    </row>
    <row r="75" spans="1:18" ht="20.100000000000001" customHeight="1">
      <c r="B75" s="523"/>
      <c r="C75" s="465" t="s">
        <v>378</v>
      </c>
      <c r="D75" s="465" t="s">
        <v>410</v>
      </c>
      <c r="E75" s="465" t="s">
        <v>91</v>
      </c>
      <c r="F75" s="465" t="s">
        <v>91</v>
      </c>
      <c r="G75" s="426">
        <v>83.75</v>
      </c>
      <c r="H75" s="426">
        <v>80</v>
      </c>
      <c r="I75" s="426">
        <v>77</v>
      </c>
      <c r="J75" s="426">
        <v>73</v>
      </c>
      <c r="K75" s="426">
        <v>70</v>
      </c>
      <c r="L75" s="427" t="s">
        <v>227</v>
      </c>
      <c r="M75" s="530" t="s">
        <v>227</v>
      </c>
      <c r="N75" s="521">
        <v>76.75</v>
      </c>
      <c r="P75" s="431"/>
      <c r="Q75" s="432"/>
      <c r="R75" s="446"/>
    </row>
    <row r="76" spans="1:18" ht="20.100000000000001" customHeight="1">
      <c r="B76" s="514" t="s">
        <v>411</v>
      </c>
      <c r="C76" s="465" t="s">
        <v>385</v>
      </c>
      <c r="D76" s="465" t="s">
        <v>412</v>
      </c>
      <c r="E76" s="465" t="s">
        <v>91</v>
      </c>
      <c r="F76" s="465" t="s">
        <v>413</v>
      </c>
      <c r="G76" s="426">
        <v>25.12</v>
      </c>
      <c r="H76" s="426">
        <v>27.52</v>
      </c>
      <c r="I76" s="426">
        <v>26.68</v>
      </c>
      <c r="J76" s="426">
        <v>27.98</v>
      </c>
      <c r="K76" s="426">
        <v>35.119999999999997</v>
      </c>
      <c r="L76" s="427">
        <v>38.799999999999997</v>
      </c>
      <c r="M76" s="530" t="s">
        <v>227</v>
      </c>
      <c r="N76" s="521">
        <v>29.79</v>
      </c>
      <c r="P76" s="431"/>
      <c r="Q76" s="432"/>
      <c r="R76" s="446"/>
    </row>
    <row r="77" spans="1:18" ht="20.100000000000001" customHeight="1">
      <c r="B77" s="514"/>
      <c r="C77" s="465" t="s">
        <v>398</v>
      </c>
      <c r="D77" s="465" t="s">
        <v>412</v>
      </c>
      <c r="E77" s="465" t="s">
        <v>91</v>
      </c>
      <c r="F77" s="465" t="s">
        <v>413</v>
      </c>
      <c r="G77" s="426">
        <v>61</v>
      </c>
      <c r="H77" s="426">
        <v>57</v>
      </c>
      <c r="I77" s="426">
        <v>61</v>
      </c>
      <c r="J77" s="426">
        <v>59</v>
      </c>
      <c r="K77" s="426">
        <v>66</v>
      </c>
      <c r="L77" s="427">
        <v>68</v>
      </c>
      <c r="M77" s="530" t="s">
        <v>227</v>
      </c>
      <c r="N77" s="521">
        <v>61.86</v>
      </c>
      <c r="P77" s="431"/>
      <c r="Q77" s="432"/>
      <c r="R77" s="446"/>
    </row>
    <row r="78" spans="1:18" ht="20.100000000000001" customHeight="1">
      <c r="B78" s="514"/>
      <c r="C78" s="465" t="s">
        <v>371</v>
      </c>
      <c r="D78" s="465" t="s">
        <v>414</v>
      </c>
      <c r="E78" s="465" t="s">
        <v>91</v>
      </c>
      <c r="F78" s="465" t="s">
        <v>91</v>
      </c>
      <c r="G78" s="426">
        <v>130</v>
      </c>
      <c r="H78" s="426">
        <v>130</v>
      </c>
      <c r="I78" s="426">
        <v>130</v>
      </c>
      <c r="J78" s="426">
        <v>130</v>
      </c>
      <c r="K78" s="426">
        <v>130</v>
      </c>
      <c r="L78" s="427" t="s">
        <v>227</v>
      </c>
      <c r="M78" s="530" t="s">
        <v>227</v>
      </c>
      <c r="N78" s="521">
        <v>130</v>
      </c>
      <c r="P78" s="431"/>
      <c r="Q78" s="432"/>
      <c r="R78" s="446"/>
    </row>
    <row r="79" spans="1:18" ht="20.100000000000001" customHeight="1">
      <c r="B79" s="514"/>
      <c r="C79" s="465" t="s">
        <v>308</v>
      </c>
      <c r="D79" s="465" t="s">
        <v>414</v>
      </c>
      <c r="E79" s="465" t="s">
        <v>91</v>
      </c>
      <c r="F79" s="465" t="s">
        <v>91</v>
      </c>
      <c r="G79" s="426">
        <v>120</v>
      </c>
      <c r="H79" s="426">
        <v>110</v>
      </c>
      <c r="I79" s="426">
        <v>110</v>
      </c>
      <c r="J79" s="426">
        <v>100</v>
      </c>
      <c r="K79" s="426">
        <v>95</v>
      </c>
      <c r="L79" s="427" t="s">
        <v>227</v>
      </c>
      <c r="M79" s="530" t="s">
        <v>227</v>
      </c>
      <c r="N79" s="521">
        <v>105.67</v>
      </c>
      <c r="P79" s="431"/>
      <c r="Q79" s="432"/>
      <c r="R79" s="446"/>
    </row>
    <row r="80" spans="1:18" s="527" customFormat="1" ht="20.100000000000001" customHeight="1">
      <c r="A80" s="522"/>
      <c r="B80" s="523"/>
      <c r="C80" s="465" t="s">
        <v>390</v>
      </c>
      <c r="D80" s="465" t="s">
        <v>415</v>
      </c>
      <c r="E80" s="465" t="s">
        <v>91</v>
      </c>
      <c r="F80" s="465" t="s">
        <v>91</v>
      </c>
      <c r="G80" s="524">
        <v>77</v>
      </c>
      <c r="H80" s="524">
        <v>77</v>
      </c>
      <c r="I80" s="524">
        <v>77</v>
      </c>
      <c r="J80" s="524">
        <v>77</v>
      </c>
      <c r="K80" s="524">
        <v>77</v>
      </c>
      <c r="L80" s="524" t="s">
        <v>227</v>
      </c>
      <c r="M80" s="525" t="s">
        <v>227</v>
      </c>
      <c r="N80" s="526">
        <v>77</v>
      </c>
      <c r="P80" s="431"/>
      <c r="Q80" s="432"/>
      <c r="R80" s="528"/>
    </row>
    <row r="81" spans="2:18" ht="20.100000000000001" customHeight="1">
      <c r="B81" s="514" t="s">
        <v>416</v>
      </c>
      <c r="C81" s="465" t="s">
        <v>398</v>
      </c>
      <c r="D81" s="465" t="s">
        <v>417</v>
      </c>
      <c r="E81" s="465" t="s">
        <v>300</v>
      </c>
      <c r="F81" s="465" t="s">
        <v>418</v>
      </c>
      <c r="G81" s="426" t="s">
        <v>227</v>
      </c>
      <c r="H81" s="426">
        <v>209</v>
      </c>
      <c r="I81" s="426">
        <v>279</v>
      </c>
      <c r="J81" s="426">
        <v>279</v>
      </c>
      <c r="K81" s="426">
        <v>249</v>
      </c>
      <c r="L81" s="427" t="s">
        <v>227</v>
      </c>
      <c r="M81" s="530" t="s">
        <v>227</v>
      </c>
      <c r="N81" s="521">
        <v>247.36</v>
      </c>
      <c r="P81" s="431"/>
      <c r="Q81" s="432"/>
      <c r="R81" s="446"/>
    </row>
    <row r="82" spans="2:18" ht="20.100000000000001" customHeight="1">
      <c r="B82" s="514"/>
      <c r="C82" s="465" t="s">
        <v>385</v>
      </c>
      <c r="D82" s="465" t="s">
        <v>419</v>
      </c>
      <c r="E82" s="465" t="s">
        <v>300</v>
      </c>
      <c r="F82" s="465" t="s">
        <v>418</v>
      </c>
      <c r="G82" s="426">
        <v>131</v>
      </c>
      <c r="H82" s="426">
        <v>132.94</v>
      </c>
      <c r="I82" s="426">
        <v>115.29</v>
      </c>
      <c r="J82" s="426">
        <v>107.06</v>
      </c>
      <c r="K82" s="426">
        <v>110.59</v>
      </c>
      <c r="L82" s="427" t="s">
        <v>227</v>
      </c>
      <c r="M82" s="530" t="s">
        <v>227</v>
      </c>
      <c r="N82" s="521">
        <v>119.38</v>
      </c>
      <c r="P82" s="431"/>
      <c r="Q82" s="432"/>
      <c r="R82" s="446"/>
    </row>
    <row r="83" spans="2:18" ht="20.100000000000001" customHeight="1">
      <c r="B83" s="514"/>
      <c r="C83" s="465" t="s">
        <v>307</v>
      </c>
      <c r="D83" s="465" t="s">
        <v>420</v>
      </c>
      <c r="E83" s="465" t="s">
        <v>300</v>
      </c>
      <c r="F83" s="465" t="s">
        <v>421</v>
      </c>
      <c r="G83" s="426">
        <v>120</v>
      </c>
      <c r="H83" s="426">
        <v>120</v>
      </c>
      <c r="I83" s="426">
        <v>120</v>
      </c>
      <c r="J83" s="426">
        <v>120</v>
      </c>
      <c r="K83" s="426">
        <v>120</v>
      </c>
      <c r="L83" s="427" t="s">
        <v>227</v>
      </c>
      <c r="M83" s="530" t="s">
        <v>227</v>
      </c>
      <c r="N83" s="521">
        <v>120</v>
      </c>
      <c r="P83" s="431"/>
      <c r="Q83" s="432"/>
      <c r="R83" s="446"/>
    </row>
    <row r="84" spans="2:18" ht="20.100000000000001" customHeight="1">
      <c r="B84" s="514"/>
      <c r="C84" s="465" t="s">
        <v>370</v>
      </c>
      <c r="D84" s="465" t="s">
        <v>420</v>
      </c>
      <c r="E84" s="465" t="s">
        <v>300</v>
      </c>
      <c r="F84" s="465" t="s">
        <v>421</v>
      </c>
      <c r="G84" s="426">
        <v>145</v>
      </c>
      <c r="H84" s="426">
        <v>145</v>
      </c>
      <c r="I84" s="426">
        <v>145</v>
      </c>
      <c r="J84" s="426">
        <v>145</v>
      </c>
      <c r="K84" s="426">
        <v>145</v>
      </c>
      <c r="L84" s="427" t="s">
        <v>227</v>
      </c>
      <c r="M84" s="530" t="s">
        <v>227</v>
      </c>
      <c r="N84" s="521">
        <v>145</v>
      </c>
      <c r="P84" s="431"/>
      <c r="Q84" s="432"/>
      <c r="R84" s="446"/>
    </row>
    <row r="85" spans="2:18" ht="20.100000000000001" customHeight="1">
      <c r="B85" s="523"/>
      <c r="C85" s="465" t="s">
        <v>373</v>
      </c>
      <c r="D85" s="465" t="s">
        <v>339</v>
      </c>
      <c r="E85" s="465" t="s">
        <v>300</v>
      </c>
      <c r="F85" s="465" t="s">
        <v>421</v>
      </c>
      <c r="G85" s="426">
        <v>125</v>
      </c>
      <c r="H85" s="426">
        <v>130</v>
      </c>
      <c r="I85" s="426">
        <v>135</v>
      </c>
      <c r="J85" s="426">
        <v>140</v>
      </c>
      <c r="K85" s="426">
        <v>140</v>
      </c>
      <c r="L85" s="427" t="s">
        <v>227</v>
      </c>
      <c r="M85" s="530" t="s">
        <v>227</v>
      </c>
      <c r="N85" s="521">
        <v>134</v>
      </c>
      <c r="P85" s="431"/>
      <c r="Q85" s="432"/>
      <c r="R85" s="446"/>
    </row>
    <row r="86" spans="2:18" ht="20.100000000000001" customHeight="1">
      <c r="B86" s="514" t="s">
        <v>422</v>
      </c>
      <c r="C86" s="465" t="s">
        <v>390</v>
      </c>
      <c r="D86" s="465" t="s">
        <v>339</v>
      </c>
      <c r="E86" s="465" t="s">
        <v>91</v>
      </c>
      <c r="F86" s="465" t="s">
        <v>91</v>
      </c>
      <c r="G86" s="426">
        <v>88</v>
      </c>
      <c r="H86" s="426">
        <v>88</v>
      </c>
      <c r="I86" s="426">
        <v>88</v>
      </c>
      <c r="J86" s="426">
        <v>88</v>
      </c>
      <c r="K86" s="426">
        <v>88</v>
      </c>
      <c r="L86" s="427" t="s">
        <v>227</v>
      </c>
      <c r="M86" s="530" t="s">
        <v>227</v>
      </c>
      <c r="N86" s="521">
        <v>88</v>
      </c>
      <c r="P86" s="431"/>
      <c r="Q86" s="432"/>
      <c r="R86" s="446"/>
    </row>
    <row r="87" spans="2:18" ht="20.100000000000001" customHeight="1">
      <c r="B87" s="514"/>
      <c r="C87" s="465" t="s">
        <v>315</v>
      </c>
      <c r="D87" s="465" t="s">
        <v>339</v>
      </c>
      <c r="E87" s="465" t="s">
        <v>91</v>
      </c>
      <c r="F87" s="465" t="s">
        <v>91</v>
      </c>
      <c r="G87" s="426">
        <v>98</v>
      </c>
      <c r="H87" s="426">
        <v>98</v>
      </c>
      <c r="I87" s="426">
        <v>98</v>
      </c>
      <c r="J87" s="426">
        <v>98</v>
      </c>
      <c r="K87" s="426">
        <v>98</v>
      </c>
      <c r="L87" s="427" t="s">
        <v>227</v>
      </c>
      <c r="M87" s="530" t="s">
        <v>227</v>
      </c>
      <c r="N87" s="521">
        <v>98</v>
      </c>
      <c r="P87" s="431"/>
      <c r="Q87" s="432"/>
      <c r="R87" s="446"/>
    </row>
    <row r="88" spans="2:18" ht="20.100000000000001" customHeight="1">
      <c r="B88" s="514"/>
      <c r="C88" s="465" t="s">
        <v>370</v>
      </c>
      <c r="D88" s="465" t="s">
        <v>339</v>
      </c>
      <c r="E88" s="465" t="s">
        <v>91</v>
      </c>
      <c r="F88" s="465" t="s">
        <v>91</v>
      </c>
      <c r="G88" s="426">
        <v>380</v>
      </c>
      <c r="H88" s="426">
        <v>380</v>
      </c>
      <c r="I88" s="426">
        <v>380</v>
      </c>
      <c r="J88" s="426">
        <v>380</v>
      </c>
      <c r="K88" s="426">
        <v>380</v>
      </c>
      <c r="L88" s="427" t="s">
        <v>227</v>
      </c>
      <c r="M88" s="530" t="s">
        <v>227</v>
      </c>
      <c r="N88" s="521">
        <v>380</v>
      </c>
      <c r="P88" s="431"/>
      <c r="Q88" s="432"/>
      <c r="R88" s="446"/>
    </row>
    <row r="89" spans="2:18" ht="20.100000000000001" customHeight="1">
      <c r="B89" s="514"/>
      <c r="C89" s="465" t="s">
        <v>377</v>
      </c>
      <c r="D89" s="465" t="s">
        <v>339</v>
      </c>
      <c r="E89" s="465" t="s">
        <v>91</v>
      </c>
      <c r="F89" s="465" t="s">
        <v>91</v>
      </c>
      <c r="G89" s="426">
        <v>95</v>
      </c>
      <c r="H89" s="426">
        <v>95</v>
      </c>
      <c r="I89" s="426">
        <v>95</v>
      </c>
      <c r="J89" s="426">
        <v>95</v>
      </c>
      <c r="K89" s="426">
        <v>95</v>
      </c>
      <c r="L89" s="427" t="s">
        <v>227</v>
      </c>
      <c r="M89" s="530" t="s">
        <v>227</v>
      </c>
      <c r="N89" s="521">
        <v>95</v>
      </c>
      <c r="P89" s="431"/>
      <c r="Q89" s="432"/>
      <c r="R89" s="446"/>
    </row>
    <row r="90" spans="2:18" ht="20.100000000000001" customHeight="1">
      <c r="B90" s="514"/>
      <c r="C90" s="465" t="s">
        <v>378</v>
      </c>
      <c r="D90" s="465" t="s">
        <v>339</v>
      </c>
      <c r="E90" s="465" t="s">
        <v>91</v>
      </c>
      <c r="F90" s="465" t="s">
        <v>91</v>
      </c>
      <c r="G90" s="533">
        <v>130</v>
      </c>
      <c r="H90" s="533">
        <v>125</v>
      </c>
      <c r="I90" s="533">
        <v>120</v>
      </c>
      <c r="J90" s="533">
        <v>115</v>
      </c>
      <c r="K90" s="533">
        <v>115</v>
      </c>
      <c r="L90" s="533" t="s">
        <v>227</v>
      </c>
      <c r="M90" s="533" t="s">
        <v>227</v>
      </c>
      <c r="N90" s="534">
        <v>121</v>
      </c>
      <c r="P90" s="431"/>
      <c r="Q90" s="432"/>
      <c r="R90" s="446"/>
    </row>
    <row r="91" spans="2:18" ht="20.100000000000001" customHeight="1">
      <c r="B91" s="523"/>
      <c r="C91" s="465" t="s">
        <v>423</v>
      </c>
      <c r="D91" s="465" t="s">
        <v>339</v>
      </c>
      <c r="E91" s="465" t="s">
        <v>91</v>
      </c>
      <c r="F91" s="465" t="s">
        <v>91</v>
      </c>
      <c r="G91" s="426">
        <v>87</v>
      </c>
      <c r="H91" s="426">
        <v>87</v>
      </c>
      <c r="I91" s="426">
        <v>87</v>
      </c>
      <c r="J91" s="426">
        <v>87</v>
      </c>
      <c r="K91" s="426">
        <v>87</v>
      </c>
      <c r="L91" s="426" t="s">
        <v>227</v>
      </c>
      <c r="M91" s="520" t="s">
        <v>227</v>
      </c>
      <c r="N91" s="521">
        <v>87</v>
      </c>
      <c r="P91" s="431"/>
      <c r="Q91" s="432"/>
      <c r="R91" s="446"/>
    </row>
    <row r="92" spans="2:18" ht="20.100000000000001" customHeight="1">
      <c r="B92" s="514" t="s">
        <v>424</v>
      </c>
      <c r="C92" s="465" t="s">
        <v>373</v>
      </c>
      <c r="D92" s="465" t="s">
        <v>339</v>
      </c>
      <c r="E92" s="465" t="s">
        <v>91</v>
      </c>
      <c r="F92" s="465" t="s">
        <v>91</v>
      </c>
      <c r="G92" s="426">
        <v>45</v>
      </c>
      <c r="H92" s="426">
        <v>45</v>
      </c>
      <c r="I92" s="426">
        <v>40</v>
      </c>
      <c r="J92" s="426">
        <v>40</v>
      </c>
      <c r="K92" s="426">
        <v>35</v>
      </c>
      <c r="L92" s="426" t="s">
        <v>227</v>
      </c>
      <c r="M92" s="520" t="s">
        <v>227</v>
      </c>
      <c r="N92" s="521">
        <v>41</v>
      </c>
      <c r="P92" s="431"/>
      <c r="Q92" s="432"/>
      <c r="R92" s="446"/>
    </row>
    <row r="93" spans="2:18" ht="20.100000000000001" customHeight="1">
      <c r="B93" s="514"/>
      <c r="C93" s="465" t="s">
        <v>378</v>
      </c>
      <c r="D93" s="465" t="s">
        <v>339</v>
      </c>
      <c r="E93" s="465" t="s">
        <v>91</v>
      </c>
      <c r="F93" s="465" t="s">
        <v>91</v>
      </c>
      <c r="G93" s="426">
        <v>43</v>
      </c>
      <c r="H93" s="426">
        <v>42</v>
      </c>
      <c r="I93" s="426">
        <v>41</v>
      </c>
      <c r="J93" s="426">
        <v>40</v>
      </c>
      <c r="K93" s="426">
        <v>39</v>
      </c>
      <c r="L93" s="426" t="s">
        <v>227</v>
      </c>
      <c r="M93" s="520" t="s">
        <v>227</v>
      </c>
      <c r="N93" s="521">
        <v>41</v>
      </c>
      <c r="P93" s="431"/>
      <c r="Q93" s="432"/>
      <c r="R93" s="446"/>
    </row>
    <row r="94" spans="2:18" ht="19.5" customHeight="1">
      <c r="B94" s="519" t="s">
        <v>425</v>
      </c>
      <c r="C94" s="465" t="s">
        <v>385</v>
      </c>
      <c r="D94" s="465" t="s">
        <v>426</v>
      </c>
      <c r="E94" s="465" t="s">
        <v>300</v>
      </c>
      <c r="F94" s="465" t="s">
        <v>91</v>
      </c>
      <c r="G94" s="426" t="s">
        <v>227</v>
      </c>
      <c r="H94" s="426">
        <v>499</v>
      </c>
      <c r="I94" s="426" t="s">
        <v>227</v>
      </c>
      <c r="J94" s="426">
        <v>470</v>
      </c>
      <c r="K94" s="426" t="s">
        <v>227</v>
      </c>
      <c r="L94" s="426">
        <v>500</v>
      </c>
      <c r="M94" s="520" t="s">
        <v>227</v>
      </c>
      <c r="N94" s="521">
        <v>489.7</v>
      </c>
      <c r="P94" s="431"/>
      <c r="Q94" s="432"/>
      <c r="R94" s="446"/>
    </row>
    <row r="95" spans="2:18" ht="20.100000000000001" customHeight="1">
      <c r="B95" s="514"/>
      <c r="C95" s="465" t="s">
        <v>398</v>
      </c>
      <c r="D95" s="465" t="s">
        <v>426</v>
      </c>
      <c r="E95" s="465" t="s">
        <v>300</v>
      </c>
      <c r="F95" s="465" t="s">
        <v>91</v>
      </c>
      <c r="G95" s="426">
        <v>317.26</v>
      </c>
      <c r="H95" s="426">
        <v>317.26</v>
      </c>
      <c r="I95" s="426">
        <v>317.26</v>
      </c>
      <c r="J95" s="426">
        <v>317.26</v>
      </c>
      <c r="K95" s="426">
        <v>317.26</v>
      </c>
      <c r="L95" s="426" t="s">
        <v>227</v>
      </c>
      <c r="M95" s="520" t="s">
        <v>227</v>
      </c>
      <c r="N95" s="521">
        <v>317.26</v>
      </c>
      <c r="P95" s="431"/>
      <c r="Q95" s="432"/>
      <c r="R95" s="446"/>
    </row>
    <row r="96" spans="2:18" ht="20.100000000000001" customHeight="1">
      <c r="B96" s="514"/>
      <c r="C96" s="465" t="s">
        <v>308</v>
      </c>
      <c r="D96" s="465" t="s">
        <v>426</v>
      </c>
      <c r="E96" s="465" t="s">
        <v>300</v>
      </c>
      <c r="F96" s="465" t="s">
        <v>91</v>
      </c>
      <c r="G96" s="426">
        <v>320</v>
      </c>
      <c r="H96" s="426">
        <v>390</v>
      </c>
      <c r="I96" s="426">
        <v>450</v>
      </c>
      <c r="J96" s="426">
        <v>490</v>
      </c>
      <c r="K96" s="426">
        <v>515</v>
      </c>
      <c r="L96" s="426" t="s">
        <v>227</v>
      </c>
      <c r="M96" s="520" t="s">
        <v>227</v>
      </c>
      <c r="N96" s="521">
        <v>441.41</v>
      </c>
      <c r="P96" s="431"/>
      <c r="Q96" s="432"/>
      <c r="R96" s="446"/>
    </row>
    <row r="97" spans="1:18" ht="20.100000000000001" customHeight="1">
      <c r="B97" s="514"/>
      <c r="C97" s="465" t="s">
        <v>385</v>
      </c>
      <c r="D97" s="465" t="s">
        <v>427</v>
      </c>
      <c r="E97" s="465" t="s">
        <v>300</v>
      </c>
      <c r="F97" s="465" t="s">
        <v>91</v>
      </c>
      <c r="G97" s="426" t="s">
        <v>227</v>
      </c>
      <c r="H97" s="426">
        <v>124</v>
      </c>
      <c r="I97" s="426" t="s">
        <v>227</v>
      </c>
      <c r="J97" s="426" t="s">
        <v>227</v>
      </c>
      <c r="K97" s="426" t="s">
        <v>227</v>
      </c>
      <c r="L97" s="426" t="s">
        <v>227</v>
      </c>
      <c r="M97" s="520" t="s">
        <v>227</v>
      </c>
      <c r="N97" s="521">
        <v>124</v>
      </c>
      <c r="P97" s="431"/>
      <c r="Q97" s="432"/>
      <c r="R97" s="446"/>
    </row>
    <row r="98" spans="1:18" ht="20.100000000000001" customHeight="1">
      <c r="B98" s="514"/>
      <c r="C98" s="465" t="s">
        <v>390</v>
      </c>
      <c r="D98" s="465" t="s">
        <v>427</v>
      </c>
      <c r="E98" s="465" t="s">
        <v>300</v>
      </c>
      <c r="F98" s="465" t="s">
        <v>91</v>
      </c>
      <c r="G98" s="426">
        <v>120</v>
      </c>
      <c r="H98" s="426">
        <v>120</v>
      </c>
      <c r="I98" s="426">
        <v>120</v>
      </c>
      <c r="J98" s="426">
        <v>120</v>
      </c>
      <c r="K98" s="426">
        <v>120</v>
      </c>
      <c r="L98" s="426" t="s">
        <v>227</v>
      </c>
      <c r="M98" s="520" t="s">
        <v>227</v>
      </c>
      <c r="N98" s="521">
        <v>120</v>
      </c>
      <c r="P98" s="431"/>
      <c r="Q98" s="432"/>
      <c r="R98" s="446"/>
    </row>
    <row r="99" spans="1:18" ht="20.100000000000001" customHeight="1">
      <c r="B99" s="514"/>
      <c r="C99" s="465" t="s">
        <v>385</v>
      </c>
      <c r="D99" s="465" t="s">
        <v>428</v>
      </c>
      <c r="E99" s="465" t="s">
        <v>300</v>
      </c>
      <c r="F99" s="465" t="s">
        <v>429</v>
      </c>
      <c r="G99" s="426" t="s">
        <v>227</v>
      </c>
      <c r="H99" s="426">
        <v>122.67</v>
      </c>
      <c r="I99" s="426" t="s">
        <v>227</v>
      </c>
      <c r="J99" s="426">
        <v>113</v>
      </c>
      <c r="K99" s="426">
        <v>121</v>
      </c>
      <c r="L99" s="426">
        <v>153</v>
      </c>
      <c r="M99" s="520" t="s">
        <v>227</v>
      </c>
      <c r="N99" s="521">
        <v>124.59</v>
      </c>
      <c r="P99" s="431"/>
      <c r="Q99" s="432"/>
      <c r="R99" s="446"/>
    </row>
    <row r="100" spans="1:18" ht="20.100000000000001" customHeight="1">
      <c r="B100" s="514"/>
      <c r="C100" s="465" t="s">
        <v>390</v>
      </c>
      <c r="D100" s="465" t="s">
        <v>428</v>
      </c>
      <c r="E100" s="465" t="s">
        <v>300</v>
      </c>
      <c r="F100" s="465" t="s">
        <v>429</v>
      </c>
      <c r="G100" s="426">
        <v>133</v>
      </c>
      <c r="H100" s="426">
        <v>133</v>
      </c>
      <c r="I100" s="426">
        <v>133</v>
      </c>
      <c r="J100" s="426">
        <v>133</v>
      </c>
      <c r="K100" s="426">
        <v>133</v>
      </c>
      <c r="L100" s="426" t="s">
        <v>227</v>
      </c>
      <c r="M100" s="520" t="s">
        <v>227</v>
      </c>
      <c r="N100" s="521">
        <v>133</v>
      </c>
      <c r="P100" s="431"/>
      <c r="Q100" s="432"/>
      <c r="R100" s="446"/>
    </row>
    <row r="101" spans="1:18" ht="20.100000000000001" customHeight="1">
      <c r="B101" s="514"/>
      <c r="C101" s="465" t="s">
        <v>307</v>
      </c>
      <c r="D101" s="465" t="s">
        <v>428</v>
      </c>
      <c r="E101" s="465" t="s">
        <v>300</v>
      </c>
      <c r="F101" s="465" t="s">
        <v>429</v>
      </c>
      <c r="G101" s="426">
        <v>135</v>
      </c>
      <c r="H101" s="426">
        <v>135</v>
      </c>
      <c r="I101" s="426">
        <v>135</v>
      </c>
      <c r="J101" s="426">
        <v>135</v>
      </c>
      <c r="K101" s="426">
        <v>135</v>
      </c>
      <c r="L101" s="426" t="s">
        <v>227</v>
      </c>
      <c r="M101" s="520" t="s">
        <v>227</v>
      </c>
      <c r="N101" s="521">
        <v>135</v>
      </c>
      <c r="P101" s="431"/>
      <c r="Q101" s="432"/>
      <c r="R101" s="446"/>
    </row>
    <row r="102" spans="1:18" s="527" customFormat="1" ht="20.100000000000001" customHeight="1">
      <c r="A102" s="522"/>
      <c r="B102" s="523"/>
      <c r="C102" s="465" t="s">
        <v>308</v>
      </c>
      <c r="D102" s="465" t="s">
        <v>428</v>
      </c>
      <c r="E102" s="465" t="s">
        <v>300</v>
      </c>
      <c r="F102" s="465" t="s">
        <v>429</v>
      </c>
      <c r="G102" s="426">
        <v>127</v>
      </c>
      <c r="H102" s="426">
        <v>130</v>
      </c>
      <c r="I102" s="426">
        <v>130</v>
      </c>
      <c r="J102" s="426">
        <v>140</v>
      </c>
      <c r="K102" s="426">
        <v>140</v>
      </c>
      <c r="L102" s="426" t="s">
        <v>227</v>
      </c>
      <c r="M102" s="520" t="s">
        <v>227</v>
      </c>
      <c r="N102" s="521">
        <v>133.77000000000001</v>
      </c>
      <c r="P102" s="431"/>
      <c r="Q102" s="432"/>
      <c r="R102" s="528"/>
    </row>
    <row r="103" spans="1:18" s="527" customFormat="1" ht="20.100000000000001" customHeight="1">
      <c r="A103" s="522"/>
      <c r="B103" s="519" t="s">
        <v>430</v>
      </c>
      <c r="C103" s="465" t="s">
        <v>377</v>
      </c>
      <c r="D103" s="465" t="s">
        <v>339</v>
      </c>
      <c r="E103" s="465" t="s">
        <v>91</v>
      </c>
      <c r="F103" s="465" t="s">
        <v>91</v>
      </c>
      <c r="G103" s="426">
        <v>45</v>
      </c>
      <c r="H103" s="426">
        <v>45</v>
      </c>
      <c r="I103" s="426">
        <v>45</v>
      </c>
      <c r="J103" s="426">
        <v>45</v>
      </c>
      <c r="K103" s="426">
        <v>45</v>
      </c>
      <c r="L103" s="426" t="s">
        <v>227</v>
      </c>
      <c r="M103" s="520" t="s">
        <v>227</v>
      </c>
      <c r="N103" s="521">
        <v>45</v>
      </c>
      <c r="P103" s="431"/>
      <c r="Q103" s="432"/>
      <c r="R103" s="528"/>
    </row>
    <row r="104" spans="1:18" ht="20.100000000000001" customHeight="1">
      <c r="B104" s="514"/>
      <c r="C104" s="465" t="s">
        <v>378</v>
      </c>
      <c r="D104" s="465" t="s">
        <v>339</v>
      </c>
      <c r="E104" s="465" t="s">
        <v>91</v>
      </c>
      <c r="F104" s="465" t="s">
        <v>91</v>
      </c>
      <c r="G104" s="426">
        <v>43.9</v>
      </c>
      <c r="H104" s="426">
        <v>43</v>
      </c>
      <c r="I104" s="426">
        <v>42</v>
      </c>
      <c r="J104" s="426">
        <v>41</v>
      </c>
      <c r="K104" s="426">
        <v>40</v>
      </c>
      <c r="L104" s="426" t="s">
        <v>227</v>
      </c>
      <c r="M104" s="520" t="s">
        <v>227</v>
      </c>
      <c r="N104" s="521">
        <v>41.98</v>
      </c>
      <c r="P104" s="431"/>
      <c r="Q104" s="432"/>
      <c r="R104" s="446"/>
    </row>
    <row r="105" spans="1:18" ht="20.100000000000001" customHeight="1" thickBot="1">
      <c r="B105" s="449"/>
      <c r="C105" s="535" t="s">
        <v>423</v>
      </c>
      <c r="D105" s="535" t="s">
        <v>339</v>
      </c>
      <c r="E105" s="535" t="s">
        <v>91</v>
      </c>
      <c r="F105" s="535" t="s">
        <v>91</v>
      </c>
      <c r="G105" s="536">
        <v>44</v>
      </c>
      <c r="H105" s="536">
        <v>44</v>
      </c>
      <c r="I105" s="536">
        <v>44</v>
      </c>
      <c r="J105" s="536">
        <v>44</v>
      </c>
      <c r="K105" s="536">
        <v>44</v>
      </c>
      <c r="L105" s="536" t="s">
        <v>227</v>
      </c>
      <c r="M105" s="536" t="s">
        <v>227</v>
      </c>
      <c r="N105" s="537">
        <v>44</v>
      </c>
      <c r="P105" s="431"/>
      <c r="Q105" s="432"/>
      <c r="R105" s="446"/>
    </row>
    <row r="106" spans="1:18" ht="16.350000000000001" customHeight="1">
      <c r="N106" s="134" t="s">
        <v>77</v>
      </c>
      <c r="P106" s="431"/>
      <c r="Q106" s="432"/>
    </row>
    <row r="107" spans="1:18" ht="16.350000000000001" customHeight="1">
      <c r="M107" s="538"/>
      <c r="N107" s="352"/>
      <c r="P107" s="431"/>
      <c r="Q107" s="432"/>
    </row>
    <row r="108" spans="1:18" ht="16.350000000000001" customHeight="1">
      <c r="P108" s="431"/>
      <c r="Q108" s="432"/>
    </row>
    <row r="109" spans="1:18" ht="16.350000000000001" customHeight="1">
      <c r="P109" s="431"/>
      <c r="Q109" s="432"/>
    </row>
    <row r="110" spans="1:18" ht="16.350000000000001" customHeight="1">
      <c r="Q110" s="446"/>
    </row>
    <row r="111" spans="1:18" ht="16.350000000000001" customHeight="1">
      <c r="Q111" s="446"/>
    </row>
    <row r="112" spans="1:18" ht="16.350000000000001" customHeight="1">
      <c r="Q112" s="44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E3E2-C2AD-4570-A536-94C182D3643A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9" customWidth="1"/>
    <col min="2" max="2" width="36.28515625" style="512" bestFit="1" customWidth="1"/>
    <col min="3" max="3" width="12.7109375" style="512" customWidth="1"/>
    <col min="4" max="4" width="31.28515625" style="512" bestFit="1" customWidth="1"/>
    <col min="5" max="5" width="7.7109375" style="512" customWidth="1"/>
    <col min="6" max="6" width="21.7109375" style="512" customWidth="1"/>
    <col min="7" max="7" width="52.5703125" style="512" customWidth="1"/>
    <col min="8" max="8" width="3.7109375" style="388" customWidth="1"/>
    <col min="9" max="9" width="8.28515625" style="388" bestFit="1" customWidth="1"/>
    <col min="10" max="10" width="10.85546875" style="478" bestFit="1" customWidth="1"/>
    <col min="11" max="11" width="9.28515625" style="388" customWidth="1"/>
    <col min="12" max="12" width="12.5703125" style="388"/>
    <col min="13" max="14" width="14.7109375" style="388" bestFit="1" customWidth="1"/>
    <col min="15" max="15" width="12.85546875" style="388" bestFit="1" customWidth="1"/>
    <col min="16" max="16384" width="12.5703125" style="388"/>
  </cols>
  <sheetData>
    <row r="2" spans="1:11">
      <c r="G2" s="391"/>
      <c r="H2" s="392"/>
    </row>
    <row r="3" spans="1:11" ht="8.25" customHeight="1">
      <c r="H3" s="392"/>
    </row>
    <row r="4" spans="1:11" ht="0.75" customHeight="1" thickBot="1">
      <c r="H4" s="392"/>
    </row>
    <row r="5" spans="1:11" ht="26.25" customHeight="1" thickBot="1">
      <c r="B5" s="468" t="s">
        <v>431</v>
      </c>
      <c r="C5" s="469"/>
      <c r="D5" s="469"/>
      <c r="E5" s="469"/>
      <c r="F5" s="469"/>
      <c r="G5" s="470"/>
      <c r="H5" s="394"/>
    </row>
    <row r="6" spans="1:11" ht="15" customHeight="1">
      <c r="B6" s="472"/>
      <c r="C6" s="472"/>
      <c r="D6" s="472"/>
      <c r="E6" s="472"/>
      <c r="F6" s="472"/>
      <c r="G6" s="472"/>
      <c r="H6" s="396"/>
    </row>
    <row r="7" spans="1:11" ht="15" customHeight="1">
      <c r="B7" s="472" t="s">
        <v>355</v>
      </c>
      <c r="C7" s="472"/>
      <c r="D7" s="472"/>
      <c r="E7" s="472"/>
      <c r="F7" s="472"/>
      <c r="G7" s="472"/>
      <c r="H7" s="396"/>
    </row>
    <row r="8" spans="1:11" ht="15" customHeight="1">
      <c r="B8" s="540"/>
      <c r="C8" s="540"/>
      <c r="D8" s="540"/>
      <c r="E8" s="540"/>
      <c r="F8" s="540"/>
      <c r="G8" s="540"/>
      <c r="H8" s="396"/>
    </row>
    <row r="9" spans="1:11" ht="16.5" customHeight="1">
      <c r="B9" s="403" t="s">
        <v>356</v>
      </c>
      <c r="C9" s="403"/>
      <c r="D9" s="403"/>
      <c r="E9" s="403"/>
      <c r="F9" s="403"/>
      <c r="G9" s="403"/>
      <c r="H9" s="396"/>
    </row>
    <row r="10" spans="1:11" ht="12" customHeight="1">
      <c r="B10" s="541"/>
      <c r="C10" s="541"/>
      <c r="D10" s="541"/>
      <c r="E10" s="541"/>
      <c r="F10" s="541"/>
      <c r="G10" s="541"/>
      <c r="H10" s="396"/>
      <c r="J10" s="542"/>
    </row>
    <row r="11" spans="1:11" ht="17.25" customHeight="1">
      <c r="A11" s="475"/>
      <c r="B11" s="476" t="s">
        <v>109</v>
      </c>
      <c r="C11" s="476"/>
      <c r="D11" s="476"/>
      <c r="E11" s="476"/>
      <c r="F11" s="476"/>
      <c r="G11" s="476"/>
      <c r="H11" s="477"/>
    </row>
    <row r="12" spans="1:11" ht="6.75" customHeight="1" thickBot="1">
      <c r="A12" s="475"/>
      <c r="B12" s="541"/>
      <c r="C12" s="541"/>
      <c r="D12" s="541"/>
      <c r="E12" s="541"/>
      <c r="F12" s="541"/>
      <c r="G12" s="541"/>
      <c r="H12" s="477"/>
    </row>
    <row r="13" spans="1:11" ht="16.350000000000001" customHeight="1">
      <c r="A13" s="475"/>
      <c r="B13" s="408" t="s">
        <v>242</v>
      </c>
      <c r="C13" s="409" t="s">
        <v>289</v>
      </c>
      <c r="D13" s="410" t="s">
        <v>290</v>
      </c>
      <c r="E13" s="409" t="s">
        <v>291</v>
      </c>
      <c r="F13" s="410" t="s">
        <v>292</v>
      </c>
      <c r="G13" s="480" t="s">
        <v>357</v>
      </c>
      <c r="H13" s="543"/>
    </row>
    <row r="14" spans="1:11" ht="16.350000000000001" customHeight="1">
      <c r="A14" s="475"/>
      <c r="B14" s="417"/>
      <c r="C14" s="418"/>
      <c r="D14" s="481" t="s">
        <v>295</v>
      </c>
      <c r="E14" s="418"/>
      <c r="F14" s="419"/>
      <c r="G14" s="482" t="s">
        <v>358</v>
      </c>
      <c r="H14" s="544"/>
    </row>
    <row r="15" spans="1:11" ht="30" customHeight="1">
      <c r="A15" s="475"/>
      <c r="B15" s="424" t="s">
        <v>372</v>
      </c>
      <c r="C15" s="425" t="s">
        <v>359</v>
      </c>
      <c r="D15" s="425" t="s">
        <v>374</v>
      </c>
      <c r="E15" s="425" t="s">
        <v>91</v>
      </c>
      <c r="F15" s="425" t="s">
        <v>375</v>
      </c>
      <c r="G15" s="545">
        <v>213.49</v>
      </c>
      <c r="H15" s="453"/>
      <c r="I15" s="546"/>
      <c r="J15" s="432"/>
      <c r="K15" s="547"/>
    </row>
    <row r="16" spans="1:11" ht="30" customHeight="1">
      <c r="A16" s="475"/>
      <c r="B16" s="424"/>
      <c r="C16" s="425" t="s">
        <v>359</v>
      </c>
      <c r="D16" s="425" t="s">
        <v>380</v>
      </c>
      <c r="E16" s="425" t="s">
        <v>91</v>
      </c>
      <c r="F16" s="425" t="s">
        <v>432</v>
      </c>
      <c r="G16" s="545">
        <v>227.53</v>
      </c>
      <c r="H16" s="453"/>
      <c r="I16" s="546"/>
      <c r="J16" s="432"/>
      <c r="K16" s="547"/>
    </row>
    <row r="17" spans="1:11" s="527" customFormat="1" ht="30" customHeight="1">
      <c r="A17" s="548"/>
      <c r="B17" s="434"/>
      <c r="C17" s="425" t="s">
        <v>359</v>
      </c>
      <c r="D17" s="425" t="s">
        <v>383</v>
      </c>
      <c r="E17" s="425" t="s">
        <v>91</v>
      </c>
      <c r="F17" s="425" t="s">
        <v>375</v>
      </c>
      <c r="G17" s="545">
        <v>213.11</v>
      </c>
      <c r="H17" s="549"/>
      <c r="I17" s="546"/>
      <c r="J17" s="432"/>
      <c r="K17" s="550"/>
    </row>
    <row r="18" spans="1:11" s="433" customFormat="1" ht="30" customHeight="1">
      <c r="A18" s="539"/>
      <c r="B18" s="484" t="s">
        <v>384</v>
      </c>
      <c r="C18" s="425" t="s">
        <v>359</v>
      </c>
      <c r="D18" s="425" t="s">
        <v>339</v>
      </c>
      <c r="E18" s="425" t="s">
        <v>91</v>
      </c>
      <c r="F18" s="425" t="s">
        <v>433</v>
      </c>
      <c r="G18" s="545">
        <v>87.2</v>
      </c>
      <c r="H18" s="430"/>
      <c r="I18" s="546"/>
      <c r="J18" s="432"/>
      <c r="K18" s="487"/>
    </row>
    <row r="19" spans="1:11" s="433" customFormat="1" ht="30" customHeight="1">
      <c r="A19" s="539"/>
      <c r="B19" s="484" t="s">
        <v>388</v>
      </c>
      <c r="C19" s="425" t="s">
        <v>359</v>
      </c>
      <c r="D19" s="425" t="s">
        <v>339</v>
      </c>
      <c r="E19" s="425" t="s">
        <v>91</v>
      </c>
      <c r="F19" s="425" t="s">
        <v>434</v>
      </c>
      <c r="G19" s="545">
        <v>33.18</v>
      </c>
      <c r="H19" s="430"/>
      <c r="I19" s="546"/>
      <c r="J19" s="432"/>
      <c r="K19" s="487"/>
    </row>
    <row r="20" spans="1:11" s="433" customFormat="1" ht="30" customHeight="1">
      <c r="A20" s="539"/>
      <c r="B20" s="484" t="s">
        <v>391</v>
      </c>
      <c r="C20" s="425" t="s">
        <v>359</v>
      </c>
      <c r="D20" s="425" t="s">
        <v>339</v>
      </c>
      <c r="E20" s="425" t="s">
        <v>91</v>
      </c>
      <c r="F20" s="425" t="s">
        <v>91</v>
      </c>
      <c r="G20" s="545">
        <v>61.27</v>
      </c>
      <c r="H20" s="430"/>
      <c r="I20" s="546"/>
      <c r="J20" s="432"/>
      <c r="K20" s="487"/>
    </row>
    <row r="21" spans="1:11" s="433" customFormat="1" ht="30" customHeight="1">
      <c r="A21" s="539"/>
      <c r="B21" s="551" t="s">
        <v>394</v>
      </c>
      <c r="C21" s="425" t="s">
        <v>359</v>
      </c>
      <c r="D21" s="425" t="s">
        <v>395</v>
      </c>
      <c r="E21" s="425" t="s">
        <v>91</v>
      </c>
      <c r="F21" s="425" t="s">
        <v>435</v>
      </c>
      <c r="G21" s="552">
        <v>202.86</v>
      </c>
      <c r="H21" s="430"/>
      <c r="I21" s="546"/>
      <c r="J21" s="432"/>
      <c r="K21" s="487"/>
    </row>
    <row r="22" spans="1:11" s="433" customFormat="1" ht="30" customHeight="1">
      <c r="A22" s="539"/>
      <c r="B22" s="484" t="s">
        <v>397</v>
      </c>
      <c r="C22" s="425" t="s">
        <v>359</v>
      </c>
      <c r="D22" s="425" t="s">
        <v>339</v>
      </c>
      <c r="E22" s="425" t="s">
        <v>91</v>
      </c>
      <c r="F22" s="425" t="s">
        <v>91</v>
      </c>
      <c r="G22" s="545">
        <v>84.11</v>
      </c>
      <c r="H22" s="430"/>
      <c r="I22" s="546"/>
      <c r="J22" s="432"/>
      <c r="K22" s="487"/>
    </row>
    <row r="23" spans="1:11" s="433" customFormat="1" ht="30" customHeight="1">
      <c r="A23" s="539"/>
      <c r="B23" s="484" t="s">
        <v>399</v>
      </c>
      <c r="C23" s="425" t="s">
        <v>359</v>
      </c>
      <c r="D23" s="425" t="s">
        <v>339</v>
      </c>
      <c r="E23" s="425" t="s">
        <v>91</v>
      </c>
      <c r="F23" s="425" t="s">
        <v>91</v>
      </c>
      <c r="G23" s="545">
        <v>65.03</v>
      </c>
      <c r="H23" s="430"/>
      <c r="I23" s="546"/>
      <c r="J23" s="432"/>
      <c r="K23" s="487"/>
    </row>
    <row r="24" spans="1:11" s="433" customFormat="1" ht="30" customHeight="1">
      <c r="A24" s="539"/>
      <c r="B24" s="484" t="s">
        <v>402</v>
      </c>
      <c r="C24" s="425" t="s">
        <v>359</v>
      </c>
      <c r="D24" s="425" t="s">
        <v>339</v>
      </c>
      <c r="E24" s="425" t="s">
        <v>91</v>
      </c>
      <c r="F24" s="425" t="s">
        <v>91</v>
      </c>
      <c r="G24" s="545">
        <v>361.68</v>
      </c>
      <c r="H24" s="430"/>
      <c r="I24" s="546"/>
      <c r="J24" s="432"/>
      <c r="K24" s="487"/>
    </row>
    <row r="25" spans="1:11" s="433" customFormat="1" ht="30" customHeight="1">
      <c r="A25" s="539"/>
      <c r="B25" s="484" t="s">
        <v>404</v>
      </c>
      <c r="C25" s="425" t="s">
        <v>359</v>
      </c>
      <c r="D25" s="425" t="s">
        <v>339</v>
      </c>
      <c r="E25" s="425" t="s">
        <v>300</v>
      </c>
      <c r="F25" s="425" t="s">
        <v>436</v>
      </c>
      <c r="G25" s="545">
        <v>81.88</v>
      </c>
      <c r="H25" s="430"/>
      <c r="I25" s="546"/>
      <c r="J25" s="432"/>
      <c r="K25" s="487"/>
    </row>
    <row r="26" spans="1:11" s="433" customFormat="1" ht="30" customHeight="1">
      <c r="A26" s="539"/>
      <c r="B26" s="484" t="s">
        <v>409</v>
      </c>
      <c r="C26" s="425" t="s">
        <v>359</v>
      </c>
      <c r="D26" s="425" t="s">
        <v>339</v>
      </c>
      <c r="E26" s="425" t="s">
        <v>91</v>
      </c>
      <c r="F26" s="425" t="s">
        <v>91</v>
      </c>
      <c r="G26" s="545">
        <v>62.42</v>
      </c>
      <c r="H26" s="430"/>
      <c r="I26" s="546"/>
      <c r="J26" s="432"/>
      <c r="K26" s="487"/>
    </row>
    <row r="27" spans="1:11" s="433" customFormat="1" ht="30" customHeight="1">
      <c r="A27" s="539"/>
      <c r="B27" s="484" t="s">
        <v>411</v>
      </c>
      <c r="C27" s="425" t="s">
        <v>359</v>
      </c>
      <c r="D27" s="425" t="s">
        <v>437</v>
      </c>
      <c r="E27" s="425" t="s">
        <v>91</v>
      </c>
      <c r="F27" s="425" t="s">
        <v>413</v>
      </c>
      <c r="G27" s="545">
        <v>29.98</v>
      </c>
      <c r="H27" s="430"/>
      <c r="I27" s="546"/>
      <c r="J27" s="432"/>
      <c r="K27" s="487"/>
    </row>
    <row r="28" spans="1:11" s="433" customFormat="1" ht="30" customHeight="1">
      <c r="A28" s="539"/>
      <c r="B28" s="484" t="s">
        <v>416</v>
      </c>
      <c r="C28" s="425" t="s">
        <v>359</v>
      </c>
      <c r="D28" s="425" t="s">
        <v>339</v>
      </c>
      <c r="E28" s="425" t="s">
        <v>300</v>
      </c>
      <c r="F28" s="425" t="s">
        <v>438</v>
      </c>
      <c r="G28" s="545">
        <v>126.88</v>
      </c>
      <c r="H28" s="430"/>
      <c r="I28" s="546"/>
      <c r="J28" s="432"/>
      <c r="K28" s="487"/>
    </row>
    <row r="29" spans="1:11" ht="30" customHeight="1">
      <c r="A29" s="475"/>
      <c r="B29" s="553" t="s">
        <v>422</v>
      </c>
      <c r="C29" s="425" t="s">
        <v>359</v>
      </c>
      <c r="D29" s="425" t="s">
        <v>339</v>
      </c>
      <c r="E29" s="425" t="s">
        <v>91</v>
      </c>
      <c r="F29" s="425" t="s">
        <v>91</v>
      </c>
      <c r="G29" s="545">
        <v>120.22</v>
      </c>
      <c r="I29" s="546"/>
      <c r="J29" s="432"/>
      <c r="K29" s="547"/>
    </row>
    <row r="30" spans="1:11" ht="30" customHeight="1">
      <c r="A30" s="475"/>
      <c r="B30" s="553" t="s">
        <v>424</v>
      </c>
      <c r="C30" s="425" t="s">
        <v>359</v>
      </c>
      <c r="D30" s="425" t="s">
        <v>339</v>
      </c>
      <c r="E30" s="425" t="s">
        <v>91</v>
      </c>
      <c r="F30" s="425" t="s">
        <v>91</v>
      </c>
      <c r="G30" s="545">
        <v>41</v>
      </c>
      <c r="I30" s="546"/>
      <c r="J30" s="432"/>
      <c r="K30" s="547"/>
    </row>
    <row r="31" spans="1:11" ht="30" customHeight="1">
      <c r="A31" s="475"/>
      <c r="B31" s="553" t="s">
        <v>425</v>
      </c>
      <c r="C31" s="425" t="s">
        <v>359</v>
      </c>
      <c r="D31" s="425" t="s">
        <v>426</v>
      </c>
      <c r="E31" s="425" t="s">
        <v>300</v>
      </c>
      <c r="F31" s="425" t="s">
        <v>91</v>
      </c>
      <c r="G31" s="545">
        <v>371.93</v>
      </c>
      <c r="I31" s="546"/>
      <c r="J31" s="432"/>
      <c r="K31" s="547"/>
    </row>
    <row r="32" spans="1:11" ht="30" customHeight="1">
      <c r="A32" s="475"/>
      <c r="B32" s="424"/>
      <c r="C32" s="425" t="s">
        <v>359</v>
      </c>
      <c r="D32" s="425" t="s">
        <v>427</v>
      </c>
      <c r="E32" s="425" t="s">
        <v>300</v>
      </c>
      <c r="F32" s="425" t="s">
        <v>91</v>
      </c>
      <c r="G32" s="545">
        <v>123.56</v>
      </c>
      <c r="H32" s="453"/>
      <c r="I32" s="546"/>
      <c r="J32" s="432"/>
      <c r="K32" s="547"/>
    </row>
    <row r="33" spans="1:11" ht="30" customHeight="1">
      <c r="B33" s="434"/>
      <c r="C33" s="425" t="s">
        <v>359</v>
      </c>
      <c r="D33" s="425" t="s">
        <v>428</v>
      </c>
      <c r="E33" s="425" t="s">
        <v>300</v>
      </c>
      <c r="F33" s="425" t="s">
        <v>429</v>
      </c>
      <c r="G33" s="545">
        <v>115.21</v>
      </c>
      <c r="H33" s="453"/>
      <c r="I33" s="546"/>
      <c r="J33" s="432"/>
      <c r="K33" s="550"/>
    </row>
    <row r="34" spans="1:11" s="433" customFormat="1" ht="30" customHeight="1" thickBot="1">
      <c r="A34" s="539"/>
      <c r="B34" s="554" t="s">
        <v>430</v>
      </c>
      <c r="C34" s="555" t="s">
        <v>359</v>
      </c>
      <c r="D34" s="555" t="s">
        <v>339</v>
      </c>
      <c r="E34" s="555" t="s">
        <v>91</v>
      </c>
      <c r="F34" s="555" t="s">
        <v>91</v>
      </c>
      <c r="G34" s="556">
        <v>44.8</v>
      </c>
      <c r="H34" s="430"/>
      <c r="I34" s="546"/>
      <c r="J34" s="432"/>
      <c r="K34" s="487"/>
    </row>
    <row r="35" spans="1:11" ht="12.75" customHeight="1">
      <c r="A35" s="388"/>
      <c r="G35" s="188" t="s">
        <v>77</v>
      </c>
      <c r="J35" s="542"/>
    </row>
    <row r="36" spans="1:11" ht="14.25" customHeight="1">
      <c r="A36" s="388"/>
      <c r="G36" s="352"/>
    </row>
    <row r="39" spans="1:11" ht="21" customHeight="1">
      <c r="A39" s="388"/>
    </row>
    <row r="40" spans="1:11" ht="18" customHeight="1">
      <c r="A40" s="388"/>
    </row>
    <row r="76" spans="1:10" s="512" customFormat="1">
      <c r="A76" s="539"/>
      <c r="C76" s="512" t="s">
        <v>308</v>
      </c>
      <c r="H76" s="388"/>
      <c r="I76" s="388"/>
      <c r="J76" s="4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5661-4AEA-40F9-A026-5A6ED242118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7" customWidth="1"/>
    <col min="2" max="2" width="25" style="557" customWidth="1"/>
    <col min="3" max="3" width="11.5703125" style="557" customWidth="1"/>
    <col min="4" max="4" width="11.42578125" style="557"/>
    <col min="5" max="5" width="19" style="557" customWidth="1"/>
    <col min="6" max="7" width="16.5703125" style="557" customWidth="1"/>
    <col min="8" max="8" width="15.85546875" style="557" customWidth="1"/>
    <col min="9" max="9" width="2.7109375" style="557" customWidth="1"/>
    <col min="10" max="16384" width="11.42578125" style="557"/>
  </cols>
  <sheetData>
    <row r="3" spans="2:8" ht="18">
      <c r="B3" s="393" t="s">
        <v>439</v>
      </c>
      <c r="C3" s="393"/>
      <c r="D3" s="393"/>
      <c r="E3" s="393"/>
      <c r="F3" s="393"/>
      <c r="G3" s="393"/>
      <c r="H3" s="393"/>
    </row>
    <row r="4" spans="2:8" ht="15">
      <c r="B4" s="558" t="s">
        <v>440</v>
      </c>
      <c r="C4" s="558"/>
      <c r="D4" s="558"/>
      <c r="E4" s="558"/>
      <c r="F4" s="558"/>
      <c r="G4" s="558"/>
      <c r="H4" s="558"/>
    </row>
    <row r="5" spans="2:8" ht="15.75" thickBot="1">
      <c r="B5" s="559"/>
      <c r="C5" s="559"/>
      <c r="D5" s="559"/>
      <c r="E5" s="559"/>
      <c r="F5" s="559"/>
      <c r="G5" s="559"/>
      <c r="H5" s="559"/>
    </row>
    <row r="6" spans="2:8" ht="15" thickBot="1">
      <c r="B6" s="468" t="s">
        <v>441</v>
      </c>
      <c r="C6" s="469"/>
      <c r="D6" s="469"/>
      <c r="E6" s="469"/>
      <c r="F6" s="469"/>
      <c r="G6" s="469"/>
      <c r="H6" s="470"/>
    </row>
    <row r="7" spans="2:8" ht="9" customHeight="1">
      <c r="B7" s="560"/>
      <c r="C7" s="560"/>
      <c r="D7" s="560"/>
      <c r="E7" s="560"/>
      <c r="F7" s="560"/>
      <c r="G7" s="560"/>
      <c r="H7" s="560"/>
    </row>
    <row r="8" spans="2:8">
      <c r="B8" s="561" t="s">
        <v>442</v>
      </c>
      <c r="C8" s="561"/>
      <c r="D8" s="561"/>
      <c r="E8" s="561"/>
      <c r="F8" s="561"/>
      <c r="G8" s="561"/>
      <c r="H8" s="561"/>
    </row>
    <row r="9" spans="2:8">
      <c r="B9" s="277" t="s">
        <v>443</v>
      </c>
      <c r="C9" s="277" t="s">
        <v>444</v>
      </c>
      <c r="D9" s="277"/>
      <c r="E9" s="277"/>
      <c r="F9" s="277"/>
      <c r="G9" s="277"/>
      <c r="H9" s="277"/>
    </row>
    <row r="10" spans="2:8" ht="13.5" thickBot="1">
      <c r="B10" s="562"/>
      <c r="C10" s="562"/>
      <c r="D10" s="562"/>
      <c r="E10" s="562"/>
      <c r="F10" s="562"/>
      <c r="G10" s="562"/>
      <c r="H10" s="562"/>
    </row>
    <row r="11" spans="2:8" ht="12.75" customHeight="1">
      <c r="B11" s="563"/>
      <c r="C11" s="564" t="s">
        <v>445</v>
      </c>
      <c r="D11" s="565"/>
      <c r="E11" s="566"/>
      <c r="F11" s="567" t="s">
        <v>446</v>
      </c>
      <c r="G11" s="567" t="s">
        <v>447</v>
      </c>
      <c r="H11" s="568"/>
    </row>
    <row r="12" spans="2:8">
      <c r="B12" s="569" t="s">
        <v>448</v>
      </c>
      <c r="C12" s="570" t="s">
        <v>449</v>
      </c>
      <c r="D12" s="571"/>
      <c r="E12" s="572"/>
      <c r="F12" s="573"/>
      <c r="G12" s="573"/>
      <c r="H12" s="574" t="s">
        <v>450</v>
      </c>
    </row>
    <row r="13" spans="2:8" ht="13.5" thickBot="1">
      <c r="B13" s="569"/>
      <c r="C13" s="570" t="s">
        <v>451</v>
      </c>
      <c r="D13" s="571"/>
      <c r="E13" s="572"/>
      <c r="F13" s="575"/>
      <c r="G13" s="575"/>
      <c r="H13" s="574"/>
    </row>
    <row r="14" spans="2:8" ht="15.95" customHeight="1">
      <c r="B14" s="576" t="s">
        <v>452</v>
      </c>
      <c r="C14" s="577" t="s">
        <v>453</v>
      </c>
      <c r="D14" s="578"/>
      <c r="E14" s="579"/>
      <c r="F14" s="580">
        <v>516.16</v>
      </c>
      <c r="G14" s="580">
        <v>517.66</v>
      </c>
      <c r="H14" s="581">
        <v>1.5</v>
      </c>
    </row>
    <row r="15" spans="2:8" ht="15.95" customHeight="1">
      <c r="B15" s="582"/>
      <c r="C15" s="583" t="s">
        <v>454</v>
      </c>
      <c r="D15" s="584"/>
      <c r="E15" s="585"/>
      <c r="F15" s="586">
        <v>509.41</v>
      </c>
      <c r="G15" s="586">
        <v>512.21</v>
      </c>
      <c r="H15" s="311">
        <v>2.8000000000000114</v>
      </c>
    </row>
    <row r="16" spans="2:8" ht="15.95" customHeight="1">
      <c r="B16" s="582"/>
      <c r="C16" s="587" t="s">
        <v>455</v>
      </c>
      <c r="D16" s="584"/>
      <c r="E16" s="585"/>
      <c r="F16" s="588">
        <v>513.70000000000005</v>
      </c>
      <c r="G16" s="588">
        <v>515.67999999999995</v>
      </c>
      <c r="H16" s="589">
        <v>1.9799999999999045</v>
      </c>
    </row>
    <row r="17" spans="2:8" ht="15.95" customHeight="1">
      <c r="B17" s="582"/>
      <c r="C17" s="590" t="s">
        <v>456</v>
      </c>
      <c r="D17" s="272"/>
      <c r="E17" s="591"/>
      <c r="F17" s="586">
        <v>502.07</v>
      </c>
      <c r="G17" s="586">
        <v>502.14</v>
      </c>
      <c r="H17" s="311">
        <v>6.9999999999993179E-2</v>
      </c>
    </row>
    <row r="18" spans="2:8" ht="15.95" customHeight="1">
      <c r="B18" s="582"/>
      <c r="C18" s="583" t="s">
        <v>457</v>
      </c>
      <c r="D18" s="584"/>
      <c r="E18" s="585"/>
      <c r="F18" s="586">
        <v>500.63</v>
      </c>
      <c r="G18" s="586">
        <v>501.48</v>
      </c>
      <c r="H18" s="311">
        <v>0.85000000000002274</v>
      </c>
    </row>
    <row r="19" spans="2:8" ht="15.95" customHeight="1">
      <c r="B19" s="582"/>
      <c r="C19" s="587" t="s">
        <v>458</v>
      </c>
      <c r="D19" s="584"/>
      <c r="E19" s="585"/>
      <c r="F19" s="588">
        <v>501.4</v>
      </c>
      <c r="G19" s="588">
        <v>501.84</v>
      </c>
      <c r="H19" s="589">
        <v>0.43999999999999773</v>
      </c>
    </row>
    <row r="20" spans="2:8" ht="15.95" customHeight="1">
      <c r="B20" s="592"/>
      <c r="C20" s="590" t="s">
        <v>459</v>
      </c>
      <c r="D20" s="272"/>
      <c r="E20" s="591"/>
      <c r="F20" s="586">
        <v>465.58</v>
      </c>
      <c r="G20" s="586">
        <v>468.19</v>
      </c>
      <c r="H20" s="311">
        <v>2.6100000000000136</v>
      </c>
    </row>
    <row r="21" spans="2:8" ht="15.95" customHeight="1">
      <c r="B21" s="592"/>
      <c r="C21" s="583" t="s">
        <v>460</v>
      </c>
      <c r="D21" s="584"/>
      <c r="E21" s="585"/>
      <c r="F21" s="586">
        <v>480.01</v>
      </c>
      <c r="G21" s="586">
        <v>488.69</v>
      </c>
      <c r="H21" s="311">
        <v>8.6800000000000068</v>
      </c>
    </row>
    <row r="22" spans="2:8" ht="15.95" customHeight="1" thickBot="1">
      <c r="B22" s="593"/>
      <c r="C22" s="594" t="s">
        <v>461</v>
      </c>
      <c r="D22" s="595"/>
      <c r="E22" s="596"/>
      <c r="F22" s="597">
        <v>471.43</v>
      </c>
      <c r="G22" s="597">
        <v>476.51</v>
      </c>
      <c r="H22" s="598">
        <v>5.0799999999999841</v>
      </c>
    </row>
    <row r="23" spans="2:8" ht="15.95" customHeight="1">
      <c r="B23" s="576" t="s">
        <v>462</v>
      </c>
      <c r="C23" s="577" t="s">
        <v>463</v>
      </c>
      <c r="D23" s="578"/>
      <c r="E23" s="579"/>
      <c r="F23" s="580">
        <v>306.3</v>
      </c>
      <c r="G23" s="580">
        <v>301.87</v>
      </c>
      <c r="H23" s="581">
        <v>-4.4300000000000068</v>
      </c>
    </row>
    <row r="24" spans="2:8" ht="15.95" customHeight="1">
      <c r="B24" s="582"/>
      <c r="C24" s="583" t="s">
        <v>464</v>
      </c>
      <c r="D24" s="584"/>
      <c r="E24" s="585"/>
      <c r="F24" s="586">
        <v>337.68</v>
      </c>
      <c r="G24" s="586">
        <v>329.17</v>
      </c>
      <c r="H24" s="311">
        <v>-8.5099999999999909</v>
      </c>
    </row>
    <row r="25" spans="2:8" ht="15.95" customHeight="1">
      <c r="B25" s="582"/>
      <c r="C25" s="587" t="s">
        <v>465</v>
      </c>
      <c r="D25" s="584"/>
      <c r="E25" s="585"/>
      <c r="F25" s="588">
        <v>312.11</v>
      </c>
      <c r="G25" s="588">
        <v>306.93</v>
      </c>
      <c r="H25" s="589">
        <v>-5.1800000000000068</v>
      </c>
    </row>
    <row r="26" spans="2:8" ht="15.95" customHeight="1">
      <c r="B26" s="582"/>
      <c r="C26" s="590" t="s">
        <v>457</v>
      </c>
      <c r="D26" s="272"/>
      <c r="E26" s="591"/>
      <c r="F26" s="586">
        <v>355.24</v>
      </c>
      <c r="G26" s="586">
        <v>357.73</v>
      </c>
      <c r="H26" s="311">
        <v>2.4900000000000091</v>
      </c>
    </row>
    <row r="27" spans="2:8" ht="15.95" customHeight="1">
      <c r="B27" s="582"/>
      <c r="C27" s="583" t="s">
        <v>466</v>
      </c>
      <c r="D27" s="584"/>
      <c r="E27" s="585"/>
      <c r="F27" s="586">
        <v>427.89</v>
      </c>
      <c r="G27" s="586">
        <v>408.46</v>
      </c>
      <c r="H27" s="311">
        <v>-19.430000000000007</v>
      </c>
    </row>
    <row r="28" spans="2:8" ht="15.95" customHeight="1">
      <c r="B28" s="582"/>
      <c r="C28" s="587" t="s">
        <v>458</v>
      </c>
      <c r="D28" s="584"/>
      <c r="E28" s="585"/>
      <c r="F28" s="588">
        <v>370.69</v>
      </c>
      <c r="G28" s="588">
        <v>368.52</v>
      </c>
      <c r="H28" s="589">
        <v>-2.1700000000000159</v>
      </c>
    </row>
    <row r="29" spans="2:8" ht="15.95" customHeight="1">
      <c r="B29" s="592"/>
      <c r="C29" s="599" t="s">
        <v>459</v>
      </c>
      <c r="D29" s="600"/>
      <c r="E29" s="591"/>
      <c r="F29" s="586">
        <v>340.76</v>
      </c>
      <c r="G29" s="586">
        <v>333.68</v>
      </c>
      <c r="H29" s="311">
        <v>-7.0799999999999841</v>
      </c>
    </row>
    <row r="30" spans="2:8" ht="15.95" customHeight="1">
      <c r="B30" s="592"/>
      <c r="C30" s="599" t="s">
        <v>467</v>
      </c>
      <c r="D30" s="600"/>
      <c r="E30" s="591"/>
      <c r="F30" s="586">
        <v>360.35</v>
      </c>
      <c r="G30" s="586">
        <v>353.9</v>
      </c>
      <c r="H30" s="311">
        <v>-6.4500000000000455</v>
      </c>
    </row>
    <row r="31" spans="2:8" ht="15.95" customHeight="1">
      <c r="B31" s="592"/>
      <c r="C31" s="601" t="s">
        <v>468</v>
      </c>
      <c r="D31" s="602"/>
      <c r="E31" s="585"/>
      <c r="F31" s="586">
        <v>431.4</v>
      </c>
      <c r="G31" s="586">
        <v>441.47</v>
      </c>
      <c r="H31" s="311">
        <v>10.07000000000005</v>
      </c>
    </row>
    <row r="32" spans="2:8" ht="15.95" customHeight="1" thickBot="1">
      <c r="B32" s="593"/>
      <c r="C32" s="594" t="s">
        <v>461</v>
      </c>
      <c r="D32" s="595"/>
      <c r="E32" s="596"/>
      <c r="F32" s="597">
        <v>363.34</v>
      </c>
      <c r="G32" s="597">
        <v>358.91</v>
      </c>
      <c r="H32" s="598">
        <v>-4.42999999999995</v>
      </c>
    </row>
    <row r="33" spans="2:8" ht="15.95" customHeight="1">
      <c r="B33" s="576" t="s">
        <v>469</v>
      </c>
      <c r="C33" s="577" t="s">
        <v>453</v>
      </c>
      <c r="D33" s="578"/>
      <c r="E33" s="579"/>
      <c r="F33" s="580">
        <v>546.23</v>
      </c>
      <c r="G33" s="580">
        <v>552.12</v>
      </c>
      <c r="H33" s="581">
        <v>5.8899999999999864</v>
      </c>
    </row>
    <row r="34" spans="2:8" ht="15.95" customHeight="1">
      <c r="B34" s="582"/>
      <c r="C34" s="583" t="s">
        <v>454</v>
      </c>
      <c r="D34" s="584"/>
      <c r="E34" s="585"/>
      <c r="F34" s="586">
        <v>538.16</v>
      </c>
      <c r="G34" s="586">
        <v>540.67999999999995</v>
      </c>
      <c r="H34" s="311">
        <v>2.5199999999999818</v>
      </c>
    </row>
    <row r="35" spans="2:8" ht="15.95" customHeight="1">
      <c r="B35" s="582"/>
      <c r="C35" s="587" t="s">
        <v>455</v>
      </c>
      <c r="D35" s="584"/>
      <c r="E35" s="585"/>
      <c r="F35" s="588">
        <v>540.55999999999995</v>
      </c>
      <c r="G35" s="588">
        <v>544.08000000000004</v>
      </c>
      <c r="H35" s="589">
        <v>3.5200000000000955</v>
      </c>
    </row>
    <row r="36" spans="2:8" ht="15.95" customHeight="1">
      <c r="B36" s="582"/>
      <c r="C36" s="590" t="s">
        <v>456</v>
      </c>
      <c r="D36" s="272"/>
      <c r="E36" s="591"/>
      <c r="F36" s="586">
        <v>517.16999999999996</v>
      </c>
      <c r="G36" s="586">
        <v>528.5</v>
      </c>
      <c r="H36" s="311">
        <v>11.330000000000041</v>
      </c>
    </row>
    <row r="37" spans="2:8" ht="15.95" customHeight="1">
      <c r="B37" s="582"/>
      <c r="C37" s="599" t="s">
        <v>457</v>
      </c>
      <c r="D37" s="600"/>
      <c r="E37" s="591"/>
      <c r="F37" s="586">
        <v>515.45000000000005</v>
      </c>
      <c r="G37" s="586">
        <v>528.9</v>
      </c>
      <c r="H37" s="311">
        <v>13.449999999999932</v>
      </c>
    </row>
    <row r="38" spans="2:8" ht="15.95" customHeight="1">
      <c r="B38" s="582"/>
      <c r="C38" s="601" t="s">
        <v>466</v>
      </c>
      <c r="D38" s="602"/>
      <c r="E38" s="585"/>
      <c r="F38" s="586">
        <v>519.51</v>
      </c>
      <c r="G38" s="586">
        <v>528.09</v>
      </c>
      <c r="H38" s="311">
        <v>8.5800000000000409</v>
      </c>
    </row>
    <row r="39" spans="2:8" ht="15.95" customHeight="1">
      <c r="B39" s="592"/>
      <c r="C39" s="587" t="s">
        <v>458</v>
      </c>
      <c r="D39" s="584"/>
      <c r="E39" s="585"/>
      <c r="F39" s="588">
        <v>516.20000000000005</v>
      </c>
      <c r="G39" s="588">
        <v>528.73</v>
      </c>
      <c r="H39" s="589">
        <v>12.529999999999973</v>
      </c>
    </row>
    <row r="40" spans="2:8" ht="15.95" customHeight="1">
      <c r="B40" s="592"/>
      <c r="C40" s="599" t="s">
        <v>459</v>
      </c>
      <c r="D40" s="603"/>
      <c r="E40" s="604"/>
      <c r="F40" s="586">
        <v>418.23</v>
      </c>
      <c r="G40" s="586">
        <v>401.69</v>
      </c>
      <c r="H40" s="311">
        <v>-16.54000000000002</v>
      </c>
    </row>
    <row r="41" spans="2:8" ht="15.95" customHeight="1">
      <c r="B41" s="592"/>
      <c r="C41" s="599" t="s">
        <v>467</v>
      </c>
      <c r="D41" s="600"/>
      <c r="E41" s="591"/>
      <c r="F41" s="586">
        <v>477.01</v>
      </c>
      <c r="G41" s="586">
        <v>468.76</v>
      </c>
      <c r="H41" s="311">
        <v>-8.25</v>
      </c>
    </row>
    <row r="42" spans="2:8" ht="15.95" customHeight="1">
      <c r="B42" s="592"/>
      <c r="C42" s="601" t="s">
        <v>468</v>
      </c>
      <c r="D42" s="602"/>
      <c r="E42" s="585"/>
      <c r="F42" s="586">
        <v>470.25</v>
      </c>
      <c r="G42" s="586">
        <v>477.99</v>
      </c>
      <c r="H42" s="311">
        <v>7.7400000000000091</v>
      </c>
    </row>
    <row r="43" spans="2:8" ht="15.95" customHeight="1" thickBot="1">
      <c r="B43" s="593"/>
      <c r="C43" s="594" t="s">
        <v>461</v>
      </c>
      <c r="D43" s="595"/>
      <c r="E43" s="596"/>
      <c r="F43" s="597">
        <v>463.38</v>
      </c>
      <c r="G43" s="597">
        <v>453.99</v>
      </c>
      <c r="H43" s="598">
        <v>-9.3899999999999864</v>
      </c>
    </row>
    <row r="44" spans="2:8" ht="15.95" customHeight="1">
      <c r="B44" s="582" t="s">
        <v>470</v>
      </c>
      <c r="C44" s="590" t="s">
        <v>453</v>
      </c>
      <c r="D44" s="272"/>
      <c r="E44" s="591"/>
      <c r="F44" s="580">
        <v>527.1</v>
      </c>
      <c r="G44" s="580">
        <v>533.04</v>
      </c>
      <c r="H44" s="581">
        <v>5.9399999999999409</v>
      </c>
    </row>
    <row r="45" spans="2:8" ht="15.95" customHeight="1">
      <c r="B45" s="582"/>
      <c r="C45" s="583" t="s">
        <v>454</v>
      </c>
      <c r="D45" s="584"/>
      <c r="E45" s="585"/>
      <c r="F45" s="586">
        <v>529.97</v>
      </c>
      <c r="G45" s="586">
        <v>526.67999999999995</v>
      </c>
      <c r="H45" s="311">
        <v>-3.2900000000000773</v>
      </c>
    </row>
    <row r="46" spans="2:8" ht="15.95" customHeight="1">
      <c r="B46" s="582"/>
      <c r="C46" s="587" t="s">
        <v>455</v>
      </c>
      <c r="D46" s="584"/>
      <c r="E46" s="585"/>
      <c r="F46" s="588">
        <v>528.72</v>
      </c>
      <c r="G46" s="588">
        <v>529.46</v>
      </c>
      <c r="H46" s="589">
        <v>0.74000000000000909</v>
      </c>
    </row>
    <row r="47" spans="2:8" ht="15.95" customHeight="1">
      <c r="B47" s="582"/>
      <c r="C47" s="590" t="s">
        <v>456</v>
      </c>
      <c r="D47" s="272"/>
      <c r="E47" s="591"/>
      <c r="F47" s="586">
        <v>512.12</v>
      </c>
      <c r="G47" s="586">
        <v>516.12</v>
      </c>
      <c r="H47" s="311">
        <v>4</v>
      </c>
    </row>
    <row r="48" spans="2:8" ht="15.95" customHeight="1">
      <c r="B48" s="582"/>
      <c r="C48" s="583" t="s">
        <v>457</v>
      </c>
      <c r="D48" s="584"/>
      <c r="E48" s="585"/>
      <c r="F48" s="586">
        <v>526.92999999999995</v>
      </c>
      <c r="G48" s="586">
        <v>533.09</v>
      </c>
      <c r="H48" s="311">
        <v>6.1600000000000819</v>
      </c>
    </row>
    <row r="49" spans="2:8" ht="15.95" customHeight="1">
      <c r="B49" s="582"/>
      <c r="C49" s="587" t="s">
        <v>458</v>
      </c>
      <c r="D49" s="584"/>
      <c r="E49" s="585"/>
      <c r="F49" s="588">
        <v>523.1</v>
      </c>
      <c r="G49" s="588">
        <v>528.70000000000005</v>
      </c>
      <c r="H49" s="589">
        <v>5.6000000000000227</v>
      </c>
    </row>
    <row r="50" spans="2:8" ht="15.95" customHeight="1">
      <c r="B50" s="592"/>
      <c r="C50" s="590" t="s">
        <v>459</v>
      </c>
      <c r="D50" s="272"/>
      <c r="E50" s="591"/>
      <c r="F50" s="586">
        <v>466.9</v>
      </c>
      <c r="G50" s="586">
        <v>463.24</v>
      </c>
      <c r="H50" s="311">
        <v>-3.6599999999999682</v>
      </c>
    </row>
    <row r="51" spans="2:8" ht="15.95" customHeight="1">
      <c r="B51" s="592"/>
      <c r="C51" s="583" t="s">
        <v>460</v>
      </c>
      <c r="D51" s="584"/>
      <c r="E51" s="585"/>
      <c r="F51" s="586">
        <v>483.02</v>
      </c>
      <c r="G51" s="586">
        <v>486.25</v>
      </c>
      <c r="H51" s="311">
        <v>3.2300000000000182</v>
      </c>
    </row>
    <row r="52" spans="2:8" ht="15.95" customHeight="1" thickBot="1">
      <c r="B52" s="605"/>
      <c r="C52" s="594" t="s">
        <v>461</v>
      </c>
      <c r="D52" s="595"/>
      <c r="E52" s="596"/>
      <c r="F52" s="597">
        <v>471.96</v>
      </c>
      <c r="G52" s="597">
        <v>470.46</v>
      </c>
      <c r="H52" s="598">
        <v>-1.5</v>
      </c>
    </row>
    <row r="53" spans="2:8">
      <c r="H53" s="188" t="s">
        <v>77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86C5-752B-4A0B-A583-4E089F295CB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2" customWidth="1"/>
    <col min="2" max="2" width="48" style="272" customWidth="1"/>
    <col min="3" max="5" width="17.7109375" style="272" customWidth="1"/>
    <col min="6" max="6" width="4.140625" style="272" customWidth="1"/>
    <col min="7" max="16384" width="9.140625" style="272"/>
  </cols>
  <sheetData>
    <row r="2" spans="2:7" ht="10.15" customHeight="1" thickBot="1">
      <c r="B2" s="606"/>
      <c r="C2" s="606"/>
      <c r="D2" s="606"/>
      <c r="E2" s="606"/>
    </row>
    <row r="3" spans="2:7" ht="18.600000000000001" customHeight="1" thickBot="1">
      <c r="B3" s="468" t="s">
        <v>471</v>
      </c>
      <c r="C3" s="469"/>
      <c r="D3" s="469"/>
      <c r="E3" s="470"/>
    </row>
    <row r="4" spans="2:7" ht="13.15" customHeight="1" thickBot="1">
      <c r="B4" s="607" t="s">
        <v>472</v>
      </c>
      <c r="C4" s="607"/>
      <c r="D4" s="607"/>
      <c r="E4" s="607"/>
      <c r="F4" s="277"/>
      <c r="G4" s="277"/>
    </row>
    <row r="5" spans="2:7" ht="40.15" customHeight="1">
      <c r="B5" s="608" t="s">
        <v>473</v>
      </c>
      <c r="C5" s="609" t="s">
        <v>446</v>
      </c>
      <c r="D5" s="609" t="s">
        <v>447</v>
      </c>
      <c r="E5" s="610" t="s">
        <v>198</v>
      </c>
      <c r="F5" s="277"/>
      <c r="G5" s="277"/>
    </row>
    <row r="6" spans="2:7" ht="12.95" customHeight="1">
      <c r="B6" s="611" t="s">
        <v>474</v>
      </c>
      <c r="C6" s="612">
        <v>292.39999999999998</v>
      </c>
      <c r="D6" s="612">
        <v>292.27</v>
      </c>
      <c r="E6" s="613">
        <v>-0.12999999999999545</v>
      </c>
    </row>
    <row r="7" spans="2:7" ht="12.95" customHeight="1">
      <c r="B7" s="614" t="s">
        <v>475</v>
      </c>
      <c r="C7" s="615">
        <v>270.95</v>
      </c>
      <c r="D7" s="615">
        <v>271.51</v>
      </c>
      <c r="E7" s="613">
        <v>0.56000000000000227</v>
      </c>
    </row>
    <row r="8" spans="2:7" ht="12.95" customHeight="1">
      <c r="B8" s="614" t="s">
        <v>476</v>
      </c>
      <c r="C8" s="615">
        <v>150.54</v>
      </c>
      <c r="D8" s="615">
        <v>150.34</v>
      </c>
      <c r="E8" s="613">
        <v>-0.19999999999998863</v>
      </c>
    </row>
    <row r="9" spans="2:7" ht="12.95" customHeight="1">
      <c r="B9" s="614" t="s">
        <v>477</v>
      </c>
      <c r="C9" s="615">
        <v>301.36</v>
      </c>
      <c r="D9" s="615">
        <v>301.08999999999997</v>
      </c>
      <c r="E9" s="613">
        <v>-0.27000000000003865</v>
      </c>
    </row>
    <row r="10" spans="2:7" ht="12.95" customHeight="1" thickBot="1">
      <c r="B10" s="616" t="s">
        <v>478</v>
      </c>
      <c r="C10" s="617">
        <v>300.81</v>
      </c>
      <c r="D10" s="617">
        <v>301.02999999999997</v>
      </c>
      <c r="E10" s="618">
        <v>0.21999999999997044</v>
      </c>
    </row>
    <row r="11" spans="2:7" ht="12.95" customHeight="1" thickBot="1">
      <c r="B11" s="619"/>
      <c r="C11" s="620"/>
      <c r="D11" s="620"/>
      <c r="E11" s="621"/>
    </row>
    <row r="12" spans="2:7" ht="15.75" customHeight="1" thickBot="1">
      <c r="B12" s="468" t="s">
        <v>479</v>
      </c>
      <c r="C12" s="469"/>
      <c r="D12" s="469"/>
      <c r="E12" s="470"/>
    </row>
    <row r="13" spans="2:7" ht="12" customHeight="1" thickBot="1">
      <c r="B13" s="622"/>
      <c r="C13" s="622"/>
      <c r="D13" s="622"/>
      <c r="E13" s="622"/>
    </row>
    <row r="14" spans="2:7" ht="40.15" customHeight="1">
      <c r="B14" s="623" t="s">
        <v>480</v>
      </c>
      <c r="C14" s="609" t="s">
        <v>446</v>
      </c>
      <c r="D14" s="609" t="s">
        <v>447</v>
      </c>
      <c r="E14" s="624" t="s">
        <v>198</v>
      </c>
    </row>
    <row r="15" spans="2:7" ht="12.95" customHeight="1">
      <c r="B15" s="625" t="s">
        <v>481</v>
      </c>
      <c r="C15" s="626"/>
      <c r="D15" s="626"/>
      <c r="E15" s="627"/>
    </row>
    <row r="16" spans="2:7" ht="12.95" customHeight="1">
      <c r="B16" s="625" t="s">
        <v>482</v>
      </c>
      <c r="C16" s="628">
        <v>117.21</v>
      </c>
      <c r="D16" s="628">
        <v>115.79</v>
      </c>
      <c r="E16" s="629">
        <v>-1.4199999999999875</v>
      </c>
    </row>
    <row r="17" spans="2:5" ht="12.95" customHeight="1">
      <c r="B17" s="625" t="s">
        <v>483</v>
      </c>
      <c r="C17" s="628">
        <v>220.52</v>
      </c>
      <c r="D17" s="628">
        <v>220.3</v>
      </c>
      <c r="E17" s="629">
        <v>-0.21999999999999886</v>
      </c>
    </row>
    <row r="18" spans="2:5" ht="12.95" customHeight="1">
      <c r="B18" s="625" t="s">
        <v>484</v>
      </c>
      <c r="C18" s="628">
        <v>84.76</v>
      </c>
      <c r="D18" s="628">
        <v>83</v>
      </c>
      <c r="E18" s="629">
        <v>-1.7600000000000051</v>
      </c>
    </row>
    <row r="19" spans="2:5" ht="12.95" customHeight="1">
      <c r="B19" s="625" t="s">
        <v>485</v>
      </c>
      <c r="C19" s="628">
        <v>155.69</v>
      </c>
      <c r="D19" s="628">
        <v>156.47999999999999</v>
      </c>
      <c r="E19" s="629">
        <v>0.78999999999999204</v>
      </c>
    </row>
    <row r="20" spans="2:5" ht="12.95" customHeight="1">
      <c r="B20" s="630" t="s">
        <v>486</v>
      </c>
      <c r="C20" s="631">
        <v>156.75</v>
      </c>
      <c r="D20" s="631">
        <v>156.21</v>
      </c>
      <c r="E20" s="632">
        <v>-0.53999999999999204</v>
      </c>
    </row>
    <row r="21" spans="2:5" ht="12.95" customHeight="1">
      <c r="B21" s="625" t="s">
        <v>487</v>
      </c>
      <c r="C21" s="633"/>
      <c r="D21" s="633"/>
      <c r="E21" s="634"/>
    </row>
    <row r="22" spans="2:5" ht="12.95" customHeight="1">
      <c r="B22" s="625" t="s">
        <v>488</v>
      </c>
      <c r="C22" s="633">
        <v>193.55</v>
      </c>
      <c r="D22" s="633">
        <v>194.43</v>
      </c>
      <c r="E22" s="634">
        <v>0.87999999999999545</v>
      </c>
    </row>
    <row r="23" spans="2:5" ht="12.95" customHeight="1">
      <c r="B23" s="625" t="s">
        <v>489</v>
      </c>
      <c r="C23" s="633">
        <v>361.43</v>
      </c>
      <c r="D23" s="633">
        <v>362.81</v>
      </c>
      <c r="E23" s="634">
        <v>1.3799999999999955</v>
      </c>
    </row>
    <row r="24" spans="2:5" ht="12.95" customHeight="1">
      <c r="B24" s="625" t="s">
        <v>490</v>
      </c>
      <c r="C24" s="633">
        <v>345</v>
      </c>
      <c r="D24" s="633">
        <v>345</v>
      </c>
      <c r="E24" s="634">
        <v>0</v>
      </c>
    </row>
    <row r="25" spans="2:5" ht="12.95" customHeight="1">
      <c r="B25" s="625" t="s">
        <v>491</v>
      </c>
      <c r="C25" s="633">
        <v>263.35000000000002</v>
      </c>
      <c r="D25" s="633">
        <v>262.3</v>
      </c>
      <c r="E25" s="634">
        <v>-1.0500000000000114</v>
      </c>
    </row>
    <row r="26" spans="2:5" ht="12.95" customHeight="1" thickBot="1">
      <c r="B26" s="635" t="s">
        <v>492</v>
      </c>
      <c r="C26" s="636">
        <v>317.17</v>
      </c>
      <c r="D26" s="636">
        <v>317.58</v>
      </c>
      <c r="E26" s="637">
        <v>0.40999999999996817</v>
      </c>
    </row>
    <row r="27" spans="2:5" ht="12.95" customHeight="1">
      <c r="B27" s="638"/>
      <c r="C27" s="639"/>
      <c r="D27" s="639"/>
      <c r="E27" s="640"/>
    </row>
    <row r="28" spans="2:5" ht="18.600000000000001" customHeight="1">
      <c r="B28" s="558" t="s">
        <v>493</v>
      </c>
      <c r="C28" s="558"/>
      <c r="D28" s="558"/>
      <c r="E28" s="558"/>
    </row>
    <row r="29" spans="2:5" ht="10.5" customHeight="1" thickBot="1">
      <c r="B29" s="559"/>
      <c r="C29" s="559"/>
      <c r="D29" s="559"/>
      <c r="E29" s="559"/>
    </row>
    <row r="30" spans="2:5" ht="18.600000000000001" customHeight="1" thickBot="1">
      <c r="B30" s="468" t="s">
        <v>494</v>
      </c>
      <c r="C30" s="469"/>
      <c r="D30" s="469"/>
      <c r="E30" s="470"/>
    </row>
    <row r="31" spans="2:5" ht="14.45" customHeight="1" thickBot="1">
      <c r="B31" s="607" t="s">
        <v>495</v>
      </c>
      <c r="C31" s="607"/>
      <c r="D31" s="607"/>
      <c r="E31" s="607"/>
    </row>
    <row r="32" spans="2:5" ht="40.15" customHeight="1">
      <c r="B32" s="608" t="s">
        <v>496</v>
      </c>
      <c r="C32" s="641" t="s">
        <v>446</v>
      </c>
      <c r="D32" s="609" t="s">
        <v>447</v>
      </c>
      <c r="E32" s="610" t="s">
        <v>198</v>
      </c>
    </row>
    <row r="33" spans="2:5" ht="15" customHeight="1">
      <c r="B33" s="611" t="s">
        <v>497</v>
      </c>
      <c r="C33" s="642">
        <v>787.38</v>
      </c>
      <c r="D33" s="643">
        <v>808.25</v>
      </c>
      <c r="E33" s="644">
        <v>20.870000000000005</v>
      </c>
    </row>
    <row r="34" spans="2:5" ht="14.25" customHeight="1">
      <c r="B34" s="614" t="s">
        <v>498</v>
      </c>
      <c r="C34" s="645">
        <v>763.62</v>
      </c>
      <c r="D34" s="643">
        <v>776.34</v>
      </c>
      <c r="E34" s="644">
        <v>12.720000000000027</v>
      </c>
    </row>
    <row r="35" spans="2:5" ht="12" thickBot="1">
      <c r="B35" s="646" t="s">
        <v>499</v>
      </c>
      <c r="C35" s="647">
        <v>775.5</v>
      </c>
      <c r="D35" s="648">
        <v>792.29</v>
      </c>
      <c r="E35" s="649">
        <v>16.789999999999964</v>
      </c>
    </row>
    <row r="36" spans="2:5">
      <c r="B36" s="650"/>
      <c r="E36" s="651"/>
    </row>
    <row r="37" spans="2:5" ht="12" thickBot="1">
      <c r="B37" s="652" t="s">
        <v>500</v>
      </c>
      <c r="C37" s="653"/>
      <c r="D37" s="653"/>
      <c r="E37" s="654"/>
    </row>
    <row r="38" spans="2:5" ht="40.15" customHeight="1">
      <c r="B38" s="655" t="s">
        <v>501</v>
      </c>
      <c r="C38" s="609" t="s">
        <v>446</v>
      </c>
      <c r="D38" s="609" t="s">
        <v>447</v>
      </c>
      <c r="E38" s="656" t="s">
        <v>198</v>
      </c>
    </row>
    <row r="39" spans="2:5">
      <c r="B39" s="657" t="s">
        <v>390</v>
      </c>
      <c r="C39" s="658">
        <v>862.53</v>
      </c>
      <c r="D39" s="643">
        <v>876.27</v>
      </c>
      <c r="E39" s="320">
        <v>13.740000000000009</v>
      </c>
    </row>
    <row r="40" spans="2:5">
      <c r="B40" s="659" t="s">
        <v>371</v>
      </c>
      <c r="C40" s="645">
        <v>978.55</v>
      </c>
      <c r="D40" s="643">
        <v>978.55</v>
      </c>
      <c r="E40" s="320">
        <v>0</v>
      </c>
    </row>
    <row r="41" spans="2:5">
      <c r="B41" s="659" t="s">
        <v>310</v>
      </c>
      <c r="C41" s="645">
        <v>747.97</v>
      </c>
      <c r="D41" s="643">
        <v>756.61</v>
      </c>
      <c r="E41" s="320">
        <v>8.6399999999999864</v>
      </c>
    </row>
    <row r="42" spans="2:5">
      <c r="B42" s="659" t="s">
        <v>379</v>
      </c>
      <c r="C42" s="645">
        <v>813.8</v>
      </c>
      <c r="D42" s="643">
        <v>846.2</v>
      </c>
      <c r="E42" s="320">
        <v>32.400000000000091</v>
      </c>
    </row>
    <row r="43" spans="2:5">
      <c r="B43" s="659" t="s">
        <v>502</v>
      </c>
      <c r="C43" s="645">
        <v>806.56</v>
      </c>
      <c r="D43" s="643">
        <v>831.63</v>
      </c>
      <c r="E43" s="320">
        <v>25.07000000000005</v>
      </c>
    </row>
    <row r="44" spans="2:5">
      <c r="B44" s="659" t="s">
        <v>377</v>
      </c>
      <c r="C44" s="645">
        <v>798.12</v>
      </c>
      <c r="D44" s="643">
        <v>813.12</v>
      </c>
      <c r="E44" s="320">
        <v>15</v>
      </c>
    </row>
    <row r="45" spans="2:5">
      <c r="B45" s="659" t="s">
        <v>378</v>
      </c>
      <c r="C45" s="645">
        <v>772.23</v>
      </c>
      <c r="D45" s="643">
        <v>802.23</v>
      </c>
      <c r="E45" s="320">
        <v>30</v>
      </c>
    </row>
    <row r="46" spans="2:5">
      <c r="B46" s="660" t="s">
        <v>321</v>
      </c>
      <c r="C46" s="661">
        <v>869.9</v>
      </c>
      <c r="D46" s="643">
        <v>869.35</v>
      </c>
      <c r="E46" s="320">
        <v>-0.54999999999995453</v>
      </c>
    </row>
    <row r="47" spans="2:5" ht="12" thickBot="1">
      <c r="B47" s="662" t="s">
        <v>499</v>
      </c>
      <c r="C47" s="663">
        <v>813.56</v>
      </c>
      <c r="D47" s="663">
        <v>832.75</v>
      </c>
      <c r="E47" s="664">
        <v>19.190000000000055</v>
      </c>
    </row>
    <row r="48" spans="2:5">
      <c r="E48" s="188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E168-FDDA-4FD1-8D2B-2ED993027C57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7" customWidth="1"/>
    <col min="2" max="2" width="32.85546875" style="557" customWidth="1"/>
    <col min="3" max="11" width="16.7109375" style="557" customWidth="1"/>
    <col min="12" max="12" width="3.28515625" style="557" customWidth="1"/>
    <col min="13" max="13" width="11.42578125" style="557"/>
    <col min="14" max="14" width="16.140625" style="557" customWidth="1"/>
    <col min="15" max="16384" width="11.42578125" style="557"/>
  </cols>
  <sheetData>
    <row r="1" spans="2:20" hidden="1">
      <c r="B1" s="665"/>
      <c r="C1" s="665"/>
      <c r="D1" s="665"/>
      <c r="E1" s="665"/>
      <c r="F1" s="665"/>
      <c r="G1" s="665"/>
      <c r="H1" s="665"/>
      <c r="I1" s="665"/>
      <c r="J1" s="665"/>
      <c r="K1" s="666"/>
      <c r="L1" s="667" t="s">
        <v>503</v>
      </c>
      <c r="M1" s="668"/>
      <c r="N1" s="668"/>
      <c r="O1" s="668"/>
      <c r="P1" s="668"/>
      <c r="Q1" s="668"/>
      <c r="R1" s="668"/>
      <c r="S1" s="668"/>
      <c r="T1" s="668"/>
    </row>
    <row r="2" spans="2:20" ht="21.6" customHeight="1">
      <c r="B2" s="665"/>
      <c r="C2" s="665"/>
      <c r="D2" s="665"/>
      <c r="E2" s="665"/>
      <c r="F2" s="665"/>
      <c r="G2" s="665"/>
      <c r="H2" s="665"/>
      <c r="I2" s="665"/>
      <c r="J2" s="665"/>
      <c r="K2" s="669"/>
      <c r="L2" s="670"/>
      <c r="M2" s="671"/>
      <c r="N2" s="671"/>
      <c r="O2" s="671"/>
      <c r="P2" s="671"/>
      <c r="Q2" s="671"/>
      <c r="R2" s="671"/>
      <c r="S2" s="671"/>
      <c r="T2" s="671"/>
    </row>
    <row r="3" spans="2:20" ht="9.6" customHeight="1"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</row>
    <row r="4" spans="2:20" ht="23.45" customHeight="1" thickBot="1">
      <c r="B4" s="395" t="s">
        <v>504</v>
      </c>
      <c r="C4" s="395"/>
      <c r="D4" s="395"/>
      <c r="E4" s="395"/>
      <c r="F4" s="395"/>
      <c r="G4" s="395"/>
      <c r="H4" s="395"/>
      <c r="I4" s="395"/>
      <c r="J4" s="395"/>
      <c r="K4" s="395"/>
      <c r="L4" s="671"/>
      <c r="M4" s="671"/>
      <c r="N4" s="671"/>
      <c r="O4" s="671"/>
      <c r="P4" s="671"/>
      <c r="Q4" s="671"/>
      <c r="R4" s="671"/>
      <c r="S4" s="665"/>
      <c r="T4" s="665"/>
    </row>
    <row r="5" spans="2:20" ht="21" customHeight="1" thickBot="1">
      <c r="B5" s="468" t="s">
        <v>505</v>
      </c>
      <c r="C5" s="469"/>
      <c r="D5" s="469"/>
      <c r="E5" s="469"/>
      <c r="F5" s="469"/>
      <c r="G5" s="469"/>
      <c r="H5" s="469"/>
      <c r="I5" s="469"/>
      <c r="J5" s="469"/>
      <c r="K5" s="470"/>
      <c r="L5" s="672"/>
      <c r="M5" s="672"/>
      <c r="N5" s="672"/>
      <c r="O5" s="672"/>
      <c r="P5" s="672"/>
      <c r="Q5" s="672"/>
      <c r="R5" s="672"/>
      <c r="S5" s="665"/>
      <c r="T5" s="665"/>
    </row>
    <row r="6" spans="2:20" ht="13.15" customHeight="1">
      <c r="L6" s="671"/>
      <c r="M6" s="671"/>
      <c r="N6" s="671"/>
      <c r="O6" s="671"/>
      <c r="P6" s="671"/>
      <c r="Q6" s="671"/>
      <c r="R6" s="672"/>
      <c r="S6" s="665"/>
      <c r="T6" s="665"/>
    </row>
    <row r="7" spans="2:20" ht="13.15" customHeight="1">
      <c r="B7" s="673" t="s">
        <v>506</v>
      </c>
      <c r="C7" s="673"/>
      <c r="D7" s="673"/>
      <c r="E7" s="673"/>
      <c r="F7" s="673"/>
      <c r="G7" s="673"/>
      <c r="H7" s="673"/>
      <c r="I7" s="673"/>
      <c r="J7" s="673"/>
      <c r="K7" s="673"/>
      <c r="L7" s="671"/>
      <c r="M7" s="671"/>
      <c r="N7" s="671"/>
      <c r="O7" s="671"/>
      <c r="P7" s="671"/>
      <c r="Q7" s="671"/>
      <c r="R7" s="672"/>
      <c r="S7" s="665"/>
      <c r="T7" s="665"/>
    </row>
    <row r="8" spans="2:20" ht="13.5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899999999999999" customHeight="1">
      <c r="B9" s="674" t="s">
        <v>507</v>
      </c>
      <c r="C9" s="675" t="s">
        <v>508</v>
      </c>
      <c r="D9" s="676"/>
      <c r="E9" s="677"/>
      <c r="F9" s="675" t="s">
        <v>509</v>
      </c>
      <c r="G9" s="676"/>
      <c r="H9" s="677"/>
      <c r="I9" s="675" t="s">
        <v>510</v>
      </c>
      <c r="J9" s="676"/>
      <c r="K9" s="678"/>
    </row>
    <row r="10" spans="2:20" ht="37.15" customHeight="1">
      <c r="B10" s="679"/>
      <c r="C10" s="680" t="s">
        <v>446</v>
      </c>
      <c r="D10" s="680" t="s">
        <v>447</v>
      </c>
      <c r="E10" s="681" t="s">
        <v>511</v>
      </c>
      <c r="F10" s="680" t="s">
        <v>446</v>
      </c>
      <c r="G10" s="680" t="s">
        <v>447</v>
      </c>
      <c r="H10" s="681" t="s">
        <v>511</v>
      </c>
      <c r="I10" s="680" t="s">
        <v>446</v>
      </c>
      <c r="J10" s="680" t="s">
        <v>447</v>
      </c>
      <c r="K10" s="682" t="s">
        <v>511</v>
      </c>
    </row>
    <row r="11" spans="2:20" ht="30" customHeight="1" thickBot="1">
      <c r="B11" s="683" t="s">
        <v>512</v>
      </c>
      <c r="C11" s="684">
        <v>235.69</v>
      </c>
      <c r="D11" s="684">
        <v>233.65</v>
      </c>
      <c r="E11" s="685">
        <v>-2.039999999999992</v>
      </c>
      <c r="F11" s="684">
        <v>229.55</v>
      </c>
      <c r="G11" s="684">
        <v>226.39</v>
      </c>
      <c r="H11" s="685">
        <v>-3.160000000000025</v>
      </c>
      <c r="I11" s="684">
        <v>236.91</v>
      </c>
      <c r="J11" s="684">
        <v>235.16</v>
      </c>
      <c r="K11" s="686">
        <v>-1.75</v>
      </c>
    </row>
    <row r="12" spans="2:20" ht="19.899999999999999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899999999999999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899999999999999" customHeight="1">
      <c r="B14" s="674" t="s">
        <v>507</v>
      </c>
      <c r="C14" s="675" t="s">
        <v>513</v>
      </c>
      <c r="D14" s="676"/>
      <c r="E14" s="677"/>
      <c r="F14" s="675" t="s">
        <v>514</v>
      </c>
      <c r="G14" s="676"/>
      <c r="H14" s="677"/>
      <c r="I14" s="675" t="s">
        <v>515</v>
      </c>
      <c r="J14" s="676"/>
      <c r="K14" s="678"/>
    </row>
    <row r="15" spans="2:20" ht="37.15" customHeight="1">
      <c r="B15" s="679"/>
      <c r="C15" s="680" t="s">
        <v>446</v>
      </c>
      <c r="D15" s="680" t="s">
        <v>447</v>
      </c>
      <c r="E15" s="681" t="s">
        <v>198</v>
      </c>
      <c r="F15" s="680" t="s">
        <v>446</v>
      </c>
      <c r="G15" s="680" t="s">
        <v>447</v>
      </c>
      <c r="H15" s="681" t="s">
        <v>198</v>
      </c>
      <c r="I15" s="680" t="s">
        <v>446</v>
      </c>
      <c r="J15" s="680" t="s">
        <v>447</v>
      </c>
      <c r="K15" s="682" t="s">
        <v>198</v>
      </c>
    </row>
    <row r="16" spans="2:20" ht="30" customHeight="1" thickBot="1">
      <c r="B16" s="683" t="s">
        <v>512</v>
      </c>
      <c r="C16" s="684">
        <v>231.78</v>
      </c>
      <c r="D16" s="684">
        <v>227.85</v>
      </c>
      <c r="E16" s="685">
        <v>-3.9300000000000068</v>
      </c>
      <c r="F16" s="684">
        <v>227.66</v>
      </c>
      <c r="G16" s="684">
        <v>224.49</v>
      </c>
      <c r="H16" s="685">
        <v>-3.1699999999999875</v>
      </c>
      <c r="I16" s="684">
        <v>221.78</v>
      </c>
      <c r="J16" s="684">
        <v>222.28</v>
      </c>
      <c r="K16" s="686">
        <v>0.5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68" t="s">
        <v>516</v>
      </c>
      <c r="C19" s="469"/>
      <c r="D19" s="469"/>
      <c r="E19" s="469"/>
      <c r="F19" s="469"/>
      <c r="G19" s="469"/>
      <c r="H19" s="469"/>
      <c r="I19" s="469"/>
      <c r="J19" s="469"/>
      <c r="K19" s="470"/>
    </row>
    <row r="20" spans="2:11" ht="19.899999999999999" customHeight="1">
      <c r="B20" s="295"/>
    </row>
    <row r="21" spans="2:11" ht="19.899999999999999" customHeight="1" thickBot="1"/>
    <row r="22" spans="2:11" ht="19.899999999999999" customHeight="1">
      <c r="B22" s="674" t="s">
        <v>517</v>
      </c>
      <c r="C22" s="675" t="s">
        <v>518</v>
      </c>
      <c r="D22" s="676"/>
      <c r="E22" s="677"/>
      <c r="F22" s="675" t="s">
        <v>519</v>
      </c>
      <c r="G22" s="676"/>
      <c r="H22" s="677"/>
      <c r="I22" s="675" t="s">
        <v>520</v>
      </c>
      <c r="J22" s="676"/>
      <c r="K22" s="678"/>
    </row>
    <row r="23" spans="2:11" ht="37.15" customHeight="1">
      <c r="B23" s="679"/>
      <c r="C23" s="687" t="s">
        <v>446</v>
      </c>
      <c r="D23" s="687" t="s">
        <v>447</v>
      </c>
      <c r="E23" s="688" t="s">
        <v>198</v>
      </c>
      <c r="F23" s="687" t="s">
        <v>446</v>
      </c>
      <c r="G23" s="687" t="s">
        <v>447</v>
      </c>
      <c r="H23" s="688" t="s">
        <v>198</v>
      </c>
      <c r="I23" s="687" t="s">
        <v>446</v>
      </c>
      <c r="J23" s="687" t="s">
        <v>447</v>
      </c>
      <c r="K23" s="689" t="s">
        <v>198</v>
      </c>
    </row>
    <row r="24" spans="2:11" ht="30" customHeight="1">
      <c r="B24" s="690" t="s">
        <v>521</v>
      </c>
      <c r="C24" s="691" t="s">
        <v>91</v>
      </c>
      <c r="D24" s="691" t="s">
        <v>91</v>
      </c>
      <c r="E24" s="692" t="s">
        <v>91</v>
      </c>
      <c r="F24" s="691">
        <v>1.9</v>
      </c>
      <c r="G24" s="691">
        <v>1.87</v>
      </c>
      <c r="H24" s="692">
        <v>-2.9999999999999805E-2</v>
      </c>
      <c r="I24" s="691">
        <v>1.87</v>
      </c>
      <c r="J24" s="691">
        <v>1.84</v>
      </c>
      <c r="K24" s="693">
        <v>-3.0000000000000027E-2</v>
      </c>
    </row>
    <row r="25" spans="2:11" ht="30" customHeight="1">
      <c r="B25" s="690" t="s">
        <v>522</v>
      </c>
      <c r="C25" s="691">
        <v>1.85</v>
      </c>
      <c r="D25" s="691">
        <v>1.83</v>
      </c>
      <c r="E25" s="692">
        <v>-2.0000000000000018E-2</v>
      </c>
      <c r="F25" s="691">
        <v>1.83</v>
      </c>
      <c r="G25" s="691">
        <v>1.81</v>
      </c>
      <c r="H25" s="692">
        <v>-2.0000000000000018E-2</v>
      </c>
      <c r="I25" s="691">
        <v>1.81</v>
      </c>
      <c r="J25" s="691">
        <v>1.79</v>
      </c>
      <c r="K25" s="693">
        <v>-2.0000000000000018E-2</v>
      </c>
    </row>
    <row r="26" spans="2:11" ht="30" customHeight="1">
      <c r="B26" s="690" t="s">
        <v>523</v>
      </c>
      <c r="C26" s="691">
        <v>1.84</v>
      </c>
      <c r="D26" s="691">
        <v>1.81</v>
      </c>
      <c r="E26" s="692">
        <v>-3.0000000000000027E-2</v>
      </c>
      <c r="F26" s="691">
        <v>1.83</v>
      </c>
      <c r="G26" s="691">
        <v>1.8</v>
      </c>
      <c r="H26" s="692">
        <v>-3.0000000000000027E-2</v>
      </c>
      <c r="I26" s="691">
        <v>1.82</v>
      </c>
      <c r="J26" s="691">
        <v>1.8</v>
      </c>
      <c r="K26" s="693">
        <v>-2.0000000000000018E-2</v>
      </c>
    </row>
    <row r="27" spans="2:11" ht="30" customHeight="1">
      <c r="B27" s="690" t="s">
        <v>524</v>
      </c>
      <c r="C27" s="691">
        <v>1.88</v>
      </c>
      <c r="D27" s="691">
        <v>1.85</v>
      </c>
      <c r="E27" s="692">
        <v>-2.9999999999999805E-2</v>
      </c>
      <c r="F27" s="691">
        <v>1.87</v>
      </c>
      <c r="G27" s="691">
        <v>1.84</v>
      </c>
      <c r="H27" s="692">
        <v>-3.0000000000000027E-2</v>
      </c>
      <c r="I27" s="691">
        <v>1.86</v>
      </c>
      <c r="J27" s="691">
        <v>1.83</v>
      </c>
      <c r="K27" s="693">
        <v>-3.0000000000000027E-2</v>
      </c>
    </row>
    <row r="28" spans="2:11" ht="30" customHeight="1">
      <c r="B28" s="690" t="s">
        <v>525</v>
      </c>
      <c r="C28" s="691">
        <v>1.9</v>
      </c>
      <c r="D28" s="691">
        <v>1.87</v>
      </c>
      <c r="E28" s="692">
        <v>-2.9999999999999805E-2</v>
      </c>
      <c r="F28" s="691">
        <v>1.88</v>
      </c>
      <c r="G28" s="691">
        <v>1.85</v>
      </c>
      <c r="H28" s="692">
        <v>-2.9999999999999805E-2</v>
      </c>
      <c r="I28" s="691">
        <v>2.44</v>
      </c>
      <c r="J28" s="691">
        <v>2.4</v>
      </c>
      <c r="K28" s="693">
        <v>-4.0000000000000036E-2</v>
      </c>
    </row>
    <row r="29" spans="2:11" ht="30" customHeight="1">
      <c r="B29" s="690" t="s">
        <v>526</v>
      </c>
      <c r="C29" s="691">
        <v>1.86</v>
      </c>
      <c r="D29" s="691">
        <v>1.83</v>
      </c>
      <c r="E29" s="692">
        <v>-3.0000000000000027E-2</v>
      </c>
      <c r="F29" s="691">
        <v>1.86</v>
      </c>
      <c r="G29" s="691">
        <v>1.82</v>
      </c>
      <c r="H29" s="692">
        <v>-4.0000000000000036E-2</v>
      </c>
      <c r="I29" s="691">
        <v>1.8</v>
      </c>
      <c r="J29" s="691">
        <v>1.77</v>
      </c>
      <c r="K29" s="693">
        <v>-3.0000000000000027E-2</v>
      </c>
    </row>
    <row r="30" spans="2:11" ht="30" customHeight="1">
      <c r="B30" s="690" t="s">
        <v>527</v>
      </c>
      <c r="C30" s="691">
        <v>1.84</v>
      </c>
      <c r="D30" s="691">
        <v>1.81</v>
      </c>
      <c r="E30" s="692">
        <v>-3.0000000000000027E-2</v>
      </c>
      <c r="F30" s="691">
        <v>1.83</v>
      </c>
      <c r="G30" s="691">
        <v>1.8</v>
      </c>
      <c r="H30" s="692">
        <v>-3.0000000000000027E-2</v>
      </c>
      <c r="I30" s="691">
        <v>2.04</v>
      </c>
      <c r="J30" s="691">
        <v>2.0099999999999998</v>
      </c>
      <c r="K30" s="693">
        <v>-3.0000000000000249E-2</v>
      </c>
    </row>
    <row r="31" spans="2:11" ht="30" customHeight="1" thickBot="1">
      <c r="B31" s="694" t="s">
        <v>528</v>
      </c>
      <c r="C31" s="695">
        <v>1.9</v>
      </c>
      <c r="D31" s="695">
        <v>1.87</v>
      </c>
      <c r="E31" s="696">
        <v>-2.9999999999999805E-2</v>
      </c>
      <c r="F31" s="695">
        <v>1.86</v>
      </c>
      <c r="G31" s="695">
        <v>1.83</v>
      </c>
      <c r="H31" s="696">
        <v>-3.0000000000000027E-2</v>
      </c>
      <c r="I31" s="695">
        <v>1.85</v>
      </c>
      <c r="J31" s="695">
        <v>1.82</v>
      </c>
      <c r="K31" s="697">
        <v>-3.0000000000000027E-2</v>
      </c>
    </row>
    <row r="32" spans="2:11" ht="16.5" customHeight="1">
      <c r="B32" s="698" t="s">
        <v>529</v>
      </c>
    </row>
    <row r="33" spans="11:11">
      <c r="K33" s="188" t="s">
        <v>77</v>
      </c>
    </row>
    <row r="34" spans="11:11">
      <c r="K34" s="3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FF46-7FDA-44E5-B966-44540DBC8C4F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2" customWidth="1"/>
    <col min="2" max="2" width="40.85546875" style="272" customWidth="1"/>
    <col min="3" max="5" width="20.7109375" style="272" customWidth="1"/>
    <col min="6" max="6" width="4.140625" style="272" customWidth="1"/>
    <col min="7" max="8" width="10.7109375" style="272" customWidth="1"/>
    <col min="9" max="16384" width="9.140625" style="272"/>
  </cols>
  <sheetData>
    <row r="2" spans="2:8" ht="14.25">
      <c r="E2" s="273"/>
    </row>
    <row r="3" spans="2:8" ht="13.9" customHeight="1" thickBot="1">
      <c r="B3" s="606"/>
      <c r="C3" s="606"/>
      <c r="D3" s="606"/>
      <c r="E3" s="606"/>
      <c r="F3" s="606"/>
      <c r="G3" s="606"/>
      <c r="H3" s="606"/>
    </row>
    <row r="4" spans="2:8" ht="19.899999999999999" customHeight="1" thickBot="1">
      <c r="B4" s="468" t="s">
        <v>530</v>
      </c>
      <c r="C4" s="469"/>
      <c r="D4" s="469"/>
      <c r="E4" s="470"/>
      <c r="F4" s="699"/>
      <c r="G4" s="699"/>
      <c r="H4" s="606"/>
    </row>
    <row r="5" spans="2:8" ht="22.9" customHeight="1">
      <c r="B5" s="700" t="s">
        <v>531</v>
      </c>
      <c r="C5" s="700"/>
      <c r="D5" s="700"/>
      <c r="E5" s="700"/>
      <c r="G5" s="606"/>
      <c r="H5" s="606"/>
    </row>
    <row r="6" spans="2:8" ht="15" customHeight="1">
      <c r="B6" s="701"/>
      <c r="C6" s="701"/>
      <c r="D6" s="701"/>
      <c r="E6" s="701"/>
      <c r="F6" s="277"/>
      <c r="G6" s="702"/>
      <c r="H6" s="606"/>
    </row>
    <row r="7" spans="2:8" ht="0.95" customHeight="1" thickBot="1">
      <c r="B7" s="702"/>
      <c r="C7" s="702"/>
      <c r="D7" s="702"/>
      <c r="E7" s="702"/>
      <c r="F7" s="702"/>
      <c r="G7" s="702"/>
      <c r="H7" s="606"/>
    </row>
    <row r="8" spans="2:8" ht="40.15" customHeight="1">
      <c r="B8" s="703" t="s">
        <v>532</v>
      </c>
      <c r="C8" s="609" t="s">
        <v>446</v>
      </c>
      <c r="D8" s="609" t="s">
        <v>447</v>
      </c>
      <c r="E8" s="704" t="s">
        <v>450</v>
      </c>
      <c r="F8" s="606"/>
      <c r="G8" s="606"/>
      <c r="H8" s="606"/>
    </row>
    <row r="9" spans="2:8" ht="12.95" customHeight="1">
      <c r="B9" s="705" t="s">
        <v>533</v>
      </c>
      <c r="C9" s="706">
        <v>109.33</v>
      </c>
      <c r="D9" s="706">
        <v>104.89</v>
      </c>
      <c r="E9" s="707">
        <v>-4.4399999999999977</v>
      </c>
      <c r="F9" s="606"/>
      <c r="G9" s="606"/>
      <c r="H9" s="606"/>
    </row>
    <row r="10" spans="2:8" ht="32.1" customHeight="1">
      <c r="B10" s="708" t="s">
        <v>534</v>
      </c>
      <c r="C10" s="709"/>
      <c r="D10" s="709"/>
      <c r="E10" s="710"/>
      <c r="F10" s="606"/>
      <c r="G10" s="606"/>
      <c r="H10" s="606"/>
    </row>
    <row r="11" spans="2:8" ht="12.95" customHeight="1">
      <c r="B11" s="705" t="s">
        <v>535</v>
      </c>
      <c r="C11" s="706">
        <v>182.42</v>
      </c>
      <c r="D11" s="706">
        <v>181.08</v>
      </c>
      <c r="E11" s="707">
        <v>-1.339999999999975</v>
      </c>
      <c r="F11" s="606"/>
      <c r="G11" s="606"/>
      <c r="H11" s="606"/>
    </row>
    <row r="12" spans="2:8" ht="11.25" hidden="1" customHeight="1">
      <c r="B12" s="711"/>
      <c r="C12" s="712"/>
      <c r="D12" s="712"/>
      <c r="E12" s="713"/>
      <c r="F12" s="606"/>
      <c r="G12" s="606"/>
      <c r="H12" s="606"/>
    </row>
    <row r="13" spans="2:8" ht="32.1" customHeight="1">
      <c r="B13" s="708" t="s">
        <v>536</v>
      </c>
      <c r="C13" s="709"/>
      <c r="D13" s="709"/>
      <c r="E13" s="710"/>
      <c r="F13" s="606"/>
      <c r="G13" s="606"/>
      <c r="H13" s="606"/>
    </row>
    <row r="14" spans="2:8" ht="12.95" customHeight="1">
      <c r="B14" s="705" t="s">
        <v>537</v>
      </c>
      <c r="C14" s="706">
        <v>255</v>
      </c>
      <c r="D14" s="706">
        <v>260</v>
      </c>
      <c r="E14" s="707">
        <v>5</v>
      </c>
      <c r="F14" s="606"/>
      <c r="G14" s="606"/>
      <c r="H14" s="606"/>
    </row>
    <row r="15" spans="2:8" ht="12.95" customHeight="1">
      <c r="B15" s="705" t="s">
        <v>538</v>
      </c>
      <c r="C15" s="706">
        <v>325</v>
      </c>
      <c r="D15" s="706">
        <v>325</v>
      </c>
      <c r="E15" s="707">
        <v>0</v>
      </c>
      <c r="F15" s="606"/>
      <c r="G15" s="606"/>
      <c r="H15" s="606"/>
    </row>
    <row r="16" spans="2:8" ht="12.95" customHeight="1" thickBot="1">
      <c r="B16" s="714" t="s">
        <v>539</v>
      </c>
      <c r="C16" s="715">
        <v>296.52</v>
      </c>
      <c r="D16" s="715">
        <v>298.86</v>
      </c>
      <c r="E16" s="716">
        <v>2.3400000000000318</v>
      </c>
      <c r="F16" s="606"/>
      <c r="G16" s="606"/>
      <c r="H16" s="606"/>
    </row>
    <row r="17" spans="2:8" ht="0.95" customHeight="1">
      <c r="B17" s="717">
        <v>5</v>
      </c>
      <c r="C17" s="717"/>
      <c r="D17" s="717"/>
      <c r="E17" s="717"/>
      <c r="F17" s="606"/>
      <c r="G17" s="606"/>
      <c r="H17" s="606"/>
    </row>
    <row r="18" spans="2:8" ht="21.95" customHeight="1" thickBot="1">
      <c r="B18" s="718"/>
      <c r="C18" s="718"/>
      <c r="D18" s="718"/>
      <c r="E18" s="718"/>
      <c r="F18" s="606"/>
      <c r="G18" s="606"/>
      <c r="H18" s="606"/>
    </row>
    <row r="19" spans="2:8" ht="14.45" customHeight="1" thickBot="1">
      <c r="B19" s="468" t="s">
        <v>540</v>
      </c>
      <c r="C19" s="469"/>
      <c r="D19" s="469"/>
      <c r="E19" s="470"/>
      <c r="F19" s="606"/>
      <c r="G19" s="606"/>
      <c r="H19" s="606"/>
    </row>
    <row r="20" spans="2:8" ht="21.75" customHeight="1">
      <c r="B20" s="700" t="s">
        <v>531</v>
      </c>
      <c r="C20" s="700"/>
      <c r="D20" s="700"/>
      <c r="E20" s="700"/>
      <c r="F20" s="606"/>
      <c r="G20" s="606"/>
      <c r="H20" s="606"/>
    </row>
    <row r="21" spans="2:8" ht="12" customHeight="1" thickBot="1">
      <c r="B21" s="719"/>
      <c r="C21" s="719"/>
      <c r="D21" s="719"/>
      <c r="E21" s="719"/>
      <c r="F21" s="606"/>
      <c r="G21" s="606"/>
      <c r="H21" s="606"/>
    </row>
    <row r="22" spans="2:8" ht="40.15" customHeight="1">
      <c r="B22" s="703" t="s">
        <v>541</v>
      </c>
      <c r="C22" s="609" t="s">
        <v>446</v>
      </c>
      <c r="D22" s="609" t="s">
        <v>447</v>
      </c>
      <c r="E22" s="704" t="s">
        <v>450</v>
      </c>
      <c r="F22" s="606"/>
      <c r="G22" s="606"/>
      <c r="H22" s="606"/>
    </row>
    <row r="23" spans="2:8" ht="12.75" customHeight="1">
      <c r="B23" s="705" t="s">
        <v>542</v>
      </c>
      <c r="C23" s="706">
        <v>551.42999999999995</v>
      </c>
      <c r="D23" s="706">
        <v>551.42999999999995</v>
      </c>
      <c r="E23" s="707">
        <v>0</v>
      </c>
      <c r="F23" s="606"/>
      <c r="G23" s="606"/>
      <c r="H23" s="606"/>
    </row>
    <row r="24" spans="2:8">
      <c r="B24" s="705" t="s">
        <v>543</v>
      </c>
      <c r="C24" s="706">
        <v>795.71</v>
      </c>
      <c r="D24" s="706">
        <v>770</v>
      </c>
      <c r="E24" s="707">
        <v>-25.710000000000036</v>
      </c>
    </row>
    <row r="25" spans="2:8" ht="32.1" customHeight="1">
      <c r="B25" s="708" t="s">
        <v>536</v>
      </c>
      <c r="C25" s="720"/>
      <c r="D25" s="720"/>
      <c r="E25" s="721"/>
    </row>
    <row r="26" spans="2:8" ht="14.25" customHeight="1">
      <c r="B26" s="705" t="s">
        <v>544</v>
      </c>
      <c r="C26" s="706">
        <v>356.28</v>
      </c>
      <c r="D26" s="706">
        <v>356.28</v>
      </c>
      <c r="E26" s="707">
        <v>0</v>
      </c>
    </row>
    <row r="27" spans="2:8" ht="32.1" customHeight="1">
      <c r="B27" s="708" t="s">
        <v>545</v>
      </c>
      <c r="C27" s="720"/>
      <c r="D27" s="720"/>
      <c r="E27" s="722"/>
    </row>
    <row r="28" spans="2:8" ht="14.25" customHeight="1">
      <c r="B28" s="705" t="s">
        <v>546</v>
      </c>
      <c r="C28" s="723">
        <v>362.52</v>
      </c>
      <c r="D28" s="723">
        <v>368</v>
      </c>
      <c r="E28" s="707">
        <v>5.4800000000000182</v>
      </c>
    </row>
    <row r="29" spans="2:8" ht="32.1" customHeight="1">
      <c r="B29" s="708" t="s">
        <v>547</v>
      </c>
      <c r="C29" s="724"/>
      <c r="D29" s="724"/>
      <c r="E29" s="721"/>
    </row>
    <row r="30" spans="2:8">
      <c r="B30" s="705" t="s">
        <v>548</v>
      </c>
      <c r="C30" s="725">
        <v>310.14999999999998</v>
      </c>
      <c r="D30" s="725">
        <v>310.14999999999998</v>
      </c>
      <c r="E30" s="726">
        <v>0</v>
      </c>
    </row>
    <row r="31" spans="2:8" ht="27.75" customHeight="1">
      <c r="B31" s="708" t="s">
        <v>549</v>
      </c>
      <c r="C31" s="724"/>
      <c r="D31" s="724"/>
      <c r="E31" s="721"/>
    </row>
    <row r="32" spans="2:8">
      <c r="B32" s="705" t="s">
        <v>550</v>
      </c>
      <c r="C32" s="706">
        <v>225.76</v>
      </c>
      <c r="D32" s="706">
        <v>225.98</v>
      </c>
      <c r="E32" s="707">
        <v>0.21999999999999886</v>
      </c>
    </row>
    <row r="33" spans="2:5">
      <c r="B33" s="705" t="s">
        <v>551</v>
      </c>
      <c r="C33" s="706">
        <v>244.41</v>
      </c>
      <c r="D33" s="706">
        <v>244.41</v>
      </c>
      <c r="E33" s="707">
        <v>0</v>
      </c>
    </row>
    <row r="34" spans="2:5">
      <c r="B34" s="705" t="s">
        <v>552</v>
      </c>
      <c r="C34" s="723" t="s">
        <v>227</v>
      </c>
      <c r="D34" s="723" t="s">
        <v>227</v>
      </c>
      <c r="E34" s="727" t="s">
        <v>227</v>
      </c>
    </row>
    <row r="35" spans="2:5" ht="32.1" customHeight="1">
      <c r="B35" s="708" t="s">
        <v>553</v>
      </c>
      <c r="C35" s="720"/>
      <c r="D35" s="720"/>
      <c r="E35" s="722"/>
    </row>
    <row r="36" spans="2:5" ht="16.5" customHeight="1">
      <c r="B36" s="705" t="s">
        <v>554</v>
      </c>
      <c r="C36" s="706">
        <v>156.52000000000001</v>
      </c>
      <c r="D36" s="706">
        <v>156.52000000000001</v>
      </c>
      <c r="E36" s="707">
        <v>0</v>
      </c>
    </row>
    <row r="37" spans="2:5" ht="23.25" customHeight="1">
      <c r="B37" s="708" t="s">
        <v>555</v>
      </c>
      <c r="C37" s="720"/>
      <c r="D37" s="720"/>
      <c r="E37" s="722"/>
    </row>
    <row r="38" spans="2:5" ht="13.5" customHeight="1">
      <c r="B38" s="705" t="s">
        <v>556</v>
      </c>
      <c r="C38" s="706">
        <v>388.5</v>
      </c>
      <c r="D38" s="706">
        <v>388.5</v>
      </c>
      <c r="E38" s="707">
        <v>0</v>
      </c>
    </row>
    <row r="39" spans="2:5" ht="32.1" customHeight="1">
      <c r="B39" s="708" t="s">
        <v>557</v>
      </c>
      <c r="C39" s="720"/>
      <c r="D39" s="720"/>
      <c r="E39" s="721"/>
    </row>
    <row r="40" spans="2:5" ht="16.5" customHeight="1" thickBot="1">
      <c r="B40" s="714" t="s">
        <v>558</v>
      </c>
      <c r="C40" s="715">
        <v>121.74</v>
      </c>
      <c r="D40" s="715">
        <v>121.74</v>
      </c>
      <c r="E40" s="716">
        <v>0</v>
      </c>
    </row>
    <row r="41" spans="2:5">
      <c r="B41" s="272" t="s">
        <v>559</v>
      </c>
    </row>
    <row r="42" spans="2:5">
      <c r="C42" s="352"/>
      <c r="D42" s="352"/>
      <c r="E42" s="352"/>
    </row>
    <row r="43" spans="2:5" ht="13.15" customHeight="1" thickBot="1">
      <c r="B43" s="352"/>
      <c r="C43" s="352"/>
      <c r="D43" s="352"/>
      <c r="E43" s="352"/>
    </row>
    <row r="44" spans="2:5">
      <c r="B44" s="728"/>
      <c r="C44" s="578"/>
      <c r="D44" s="578"/>
      <c r="E44" s="729"/>
    </row>
    <row r="45" spans="2:5">
      <c r="B45" s="600"/>
      <c r="E45" s="730"/>
    </row>
    <row r="46" spans="2:5" ht="12.75" customHeight="1">
      <c r="B46" s="731" t="s">
        <v>560</v>
      </c>
      <c r="C46" s="732"/>
      <c r="D46" s="732"/>
      <c r="E46" s="733"/>
    </row>
    <row r="47" spans="2:5" ht="18" customHeight="1">
      <c r="B47" s="731"/>
      <c r="C47" s="732"/>
      <c r="D47" s="732"/>
      <c r="E47" s="733"/>
    </row>
    <row r="48" spans="2:5">
      <c r="B48" s="600"/>
      <c r="E48" s="730"/>
    </row>
    <row r="49" spans="2:5" ht="14.25">
      <c r="B49" s="734" t="s">
        <v>561</v>
      </c>
      <c r="C49" s="735"/>
      <c r="D49" s="735"/>
      <c r="E49" s="736"/>
    </row>
    <row r="50" spans="2:5">
      <c r="B50" s="600"/>
      <c r="E50" s="730"/>
    </row>
    <row r="51" spans="2:5">
      <c r="B51" s="600"/>
      <c r="E51" s="730"/>
    </row>
    <row r="52" spans="2:5" ht="12" thickBot="1">
      <c r="B52" s="737"/>
      <c r="C52" s="595"/>
      <c r="D52" s="595"/>
      <c r="E52" s="738"/>
    </row>
    <row r="55" spans="2:5">
      <c r="E55" s="188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367D3339-47DA-41B5-8623-AC3F52EEFDA7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49D6-1714-4E0F-AC9E-6A90D154BEAE}">
  <sheetPr>
    <pageSetUpPr fitToPage="1"/>
  </sheetPr>
  <dimension ref="B1:Q97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257.38</v>
      </c>
      <c r="E11" s="30">
        <v>257.82</v>
      </c>
      <c r="F11" s="31">
        <f>E11-D11</f>
        <v>0.43999999999999773</v>
      </c>
      <c r="G11" s="32">
        <f>((E11*100)/D11)-100</f>
        <v>0.17095345403683382</v>
      </c>
    </row>
    <row r="12" spans="2:7" ht="20.100000000000001" customHeight="1">
      <c r="B12" s="28" t="s">
        <v>14</v>
      </c>
      <c r="C12" s="29" t="s">
        <v>16</v>
      </c>
      <c r="D12" s="30">
        <v>390</v>
      </c>
      <c r="E12" s="30">
        <v>402.35</v>
      </c>
      <c r="F12" s="31">
        <f t="shared" ref="F12:F15" si="0">E12-D12</f>
        <v>12.350000000000023</v>
      </c>
      <c r="G12" s="32">
        <f t="shared" ref="G12:G15" si="1">((E12*100)/D12)-100</f>
        <v>3.1666666666666714</v>
      </c>
    </row>
    <row r="13" spans="2:7" ht="20.100000000000001" customHeight="1">
      <c r="B13" s="28" t="s">
        <v>14</v>
      </c>
      <c r="C13" s="29" t="s">
        <v>17</v>
      </c>
      <c r="D13" s="30">
        <v>240.08</v>
      </c>
      <c r="E13" s="30">
        <v>241.53</v>
      </c>
      <c r="F13" s="31">
        <f t="shared" si="0"/>
        <v>1.4499999999999886</v>
      </c>
      <c r="G13" s="32">
        <f t="shared" si="1"/>
        <v>0.60396534488504017</v>
      </c>
    </row>
    <row r="14" spans="2:7" ht="20.100000000000001" customHeight="1">
      <c r="B14" s="28" t="s">
        <v>14</v>
      </c>
      <c r="C14" s="29" t="s">
        <v>18</v>
      </c>
      <c r="D14" s="30">
        <v>239.86</v>
      </c>
      <c r="E14" s="30">
        <v>240.09</v>
      </c>
      <c r="F14" s="31">
        <f t="shared" si="0"/>
        <v>0.22999999999998977</v>
      </c>
      <c r="G14" s="32">
        <f t="shared" si="1"/>
        <v>9.5889268740094735E-2</v>
      </c>
    </row>
    <row r="15" spans="2:7" ht="20.100000000000001" customHeight="1" thickBot="1">
      <c r="B15" s="28" t="s">
        <v>14</v>
      </c>
      <c r="C15" s="29" t="s">
        <v>19</v>
      </c>
      <c r="D15" s="30">
        <v>250.74</v>
      </c>
      <c r="E15" s="30">
        <v>253.43</v>
      </c>
      <c r="F15" s="31">
        <f t="shared" si="0"/>
        <v>2.6899999999999977</v>
      </c>
      <c r="G15" s="32">
        <f t="shared" si="1"/>
        <v>1.0728244396586035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529.77</v>
      </c>
      <c r="E17" s="30">
        <v>529.77</v>
      </c>
      <c r="F17" s="31">
        <f t="shared" ref="F17:F22" si="2">E17-D17</f>
        <v>0</v>
      </c>
      <c r="G17" s="37">
        <f t="shared" ref="G17:G22" si="3">((E17*100)/D17)-100</f>
        <v>0</v>
      </c>
    </row>
    <row r="18" spans="2:12" ht="20.100000000000001" customHeight="1">
      <c r="B18" s="36" t="s">
        <v>21</v>
      </c>
      <c r="C18" s="29" t="s">
        <v>23</v>
      </c>
      <c r="D18" s="30">
        <v>564.05999999999995</v>
      </c>
      <c r="E18" s="30">
        <v>564.05999999999995</v>
      </c>
      <c r="F18" s="31">
        <f t="shared" si="2"/>
        <v>0</v>
      </c>
      <c r="G18" s="37">
        <f t="shared" si="3"/>
        <v>0</v>
      </c>
    </row>
    <row r="19" spans="2:12" ht="20.100000000000001" customHeight="1">
      <c r="B19" s="36" t="s">
        <v>24</v>
      </c>
      <c r="C19" s="29" t="s">
        <v>25</v>
      </c>
      <c r="D19" s="38">
        <v>1159.0999999999999</v>
      </c>
      <c r="E19" s="38">
        <v>1159.0999999999999</v>
      </c>
      <c r="F19" s="31">
        <f t="shared" si="2"/>
        <v>0</v>
      </c>
      <c r="G19" s="37">
        <f t="shared" si="3"/>
        <v>0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f t="shared" si="2"/>
        <v>0</v>
      </c>
      <c r="G20" s="37">
        <f t="shared" si="3"/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709.86</v>
      </c>
      <c r="F21" s="31">
        <f t="shared" si="2"/>
        <v>0</v>
      </c>
      <c r="G21" s="37">
        <f t="shared" si="3"/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428.3</v>
      </c>
      <c r="F22" s="31">
        <f t="shared" si="2"/>
        <v>0</v>
      </c>
      <c r="G22" s="39">
        <f t="shared" si="3"/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575.23</v>
      </c>
      <c r="E24" s="43">
        <v>574.80999999999995</v>
      </c>
      <c r="F24" s="31">
        <f t="shared" ref="F24:F26" si="4">E24-D24</f>
        <v>-0.42000000000007276</v>
      </c>
      <c r="G24" s="44">
        <f t="shared" ref="G24:G26" si="5">((E24*100)/D24)-100</f>
        <v>-7.3014272551858994E-2</v>
      </c>
    </row>
    <row r="25" spans="2:12" ht="20.100000000000001" customHeight="1">
      <c r="B25" s="28" t="s">
        <v>30</v>
      </c>
      <c r="C25" s="42" t="s">
        <v>32</v>
      </c>
      <c r="D25" s="43">
        <v>503.71</v>
      </c>
      <c r="E25" s="43">
        <v>479.46</v>
      </c>
      <c r="F25" s="31">
        <f t="shared" si="4"/>
        <v>-24.25</v>
      </c>
      <c r="G25" s="44">
        <f t="shared" si="5"/>
        <v>-4.8142780568184094</v>
      </c>
    </row>
    <row r="26" spans="2:12" ht="20.100000000000001" customHeight="1" thickBot="1">
      <c r="B26" s="36" t="s">
        <v>30</v>
      </c>
      <c r="C26" s="42" t="s">
        <v>33</v>
      </c>
      <c r="D26" s="43">
        <v>430.88799999999998</v>
      </c>
      <c r="E26" s="43">
        <v>428.68</v>
      </c>
      <c r="F26" s="31">
        <f t="shared" si="4"/>
        <v>-2.20799999999997</v>
      </c>
      <c r="G26" s="44">
        <f t="shared" si="5"/>
        <v>-0.51243014426022171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302.97000000000003</v>
      </c>
      <c r="E28" s="48">
        <v>302.92</v>
      </c>
      <c r="F28" s="31">
        <f t="shared" ref="F28:F29" si="6">E28-D28</f>
        <v>-5.0000000000011369E-2</v>
      </c>
      <c r="G28" s="49">
        <f t="shared" ref="G28:G29" si="7">((E28*100)/D28)-100</f>
        <v>-1.6503284153557729E-2</v>
      </c>
    </row>
    <row r="29" spans="2:12" ht="20.100000000000001" customHeight="1" thickBot="1">
      <c r="B29" s="46" t="s">
        <v>35</v>
      </c>
      <c r="C29" s="50" t="s">
        <v>37</v>
      </c>
      <c r="D29" s="51">
        <v>461.815</v>
      </c>
      <c r="E29" s="51">
        <v>466.66</v>
      </c>
      <c r="F29" s="31">
        <f t="shared" si="6"/>
        <v>4.8450000000000273</v>
      </c>
      <c r="G29" s="52">
        <f t="shared" si="7"/>
        <v>1.049121401426973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318.38</v>
      </c>
      <c r="E31" s="43">
        <v>318.38</v>
      </c>
      <c r="F31" s="31">
        <f t="shared" ref="F31:F36" si="8">E31-D31</f>
        <v>0</v>
      </c>
      <c r="G31" s="44">
        <f t="shared" ref="G31:G36" si="9">((E31*100)/D31)-100</f>
        <v>0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295.92</v>
      </c>
      <c r="E32" s="43">
        <v>295.98</v>
      </c>
      <c r="F32" s="31">
        <f t="shared" si="8"/>
        <v>6.0000000000002274E-2</v>
      </c>
      <c r="G32" s="44">
        <f t="shared" si="9"/>
        <v>2.0275750202756626E-2</v>
      </c>
    </row>
    <row r="33" spans="2:17" ht="20.100000000000001" customHeight="1">
      <c r="B33" s="46" t="s">
        <v>30</v>
      </c>
      <c r="C33" s="54" t="s">
        <v>42</v>
      </c>
      <c r="D33" s="55">
        <v>310.23</v>
      </c>
      <c r="E33" s="55">
        <v>311.83999999999997</v>
      </c>
      <c r="F33" s="31">
        <f t="shared" si="8"/>
        <v>1.6099999999999568</v>
      </c>
      <c r="G33" s="44">
        <f t="shared" si="9"/>
        <v>0.51896979660250508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f t="shared" si="8"/>
        <v>0</v>
      </c>
      <c r="G34" s="58">
        <f t="shared" si="9"/>
        <v>0</v>
      </c>
    </row>
    <row r="35" spans="2:17" ht="20.100000000000001" customHeight="1">
      <c r="B35" s="46" t="s">
        <v>21</v>
      </c>
      <c r="C35" s="54" t="s">
        <v>44</v>
      </c>
      <c r="D35" s="57">
        <v>884.07</v>
      </c>
      <c r="E35" s="57">
        <v>884.29</v>
      </c>
      <c r="F35" s="31">
        <f t="shared" si="8"/>
        <v>0.2199999999999136</v>
      </c>
      <c r="G35" s="58">
        <f t="shared" si="9"/>
        <v>2.4884907303714954E-2</v>
      </c>
    </row>
    <row r="36" spans="2:17" ht="20.100000000000001" customHeight="1" thickBot="1">
      <c r="B36" s="46" t="s">
        <v>21</v>
      </c>
      <c r="C36" s="50" t="s">
        <v>45</v>
      </c>
      <c r="D36" s="51">
        <v>387.2</v>
      </c>
      <c r="E36" s="51">
        <v>387.2</v>
      </c>
      <c r="F36" s="31">
        <f t="shared" si="8"/>
        <v>0</v>
      </c>
      <c r="G36" s="52">
        <f t="shared" si="9"/>
        <v>0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39.86</v>
      </c>
      <c r="E38" s="30">
        <v>40.32</v>
      </c>
      <c r="F38" s="31">
        <f t="shared" ref="F38:F39" si="10">E38-D38</f>
        <v>0.46000000000000085</v>
      </c>
      <c r="G38" s="65">
        <f t="shared" ref="G38:G39" si="11">((E38*100)/D38)-100</f>
        <v>1.1540391369794349</v>
      </c>
    </row>
    <row r="39" spans="2:17" ht="20.100000000000001" customHeight="1" thickBot="1">
      <c r="B39" s="66" t="s">
        <v>47</v>
      </c>
      <c r="C39" s="67" t="s">
        <v>49</v>
      </c>
      <c r="D39" s="68">
        <v>38.619999999999997</v>
      </c>
      <c r="E39" s="68">
        <v>38.83</v>
      </c>
      <c r="F39" s="31">
        <f t="shared" si="10"/>
        <v>0.21000000000000085</v>
      </c>
      <c r="G39" s="44">
        <f t="shared" si="11"/>
        <v>0.54375970999483059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841.54</v>
      </c>
      <c r="E41" s="74">
        <v>832.78</v>
      </c>
      <c r="F41" s="31">
        <f t="shared" ref="F41:F46" si="12">E41-D41</f>
        <v>-8.7599999999999909</v>
      </c>
      <c r="G41" s="65">
        <f t="shared" ref="G41:G46" si="13">((E41*100)/D41)-100</f>
        <v>-1.0409487368395958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777.66</v>
      </c>
      <c r="E42" s="55">
        <v>766.35</v>
      </c>
      <c r="F42" s="31">
        <f t="shared" si="12"/>
        <v>-11.309999999999945</v>
      </c>
      <c r="G42" s="44">
        <f t="shared" si="13"/>
        <v>-1.454363089267801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735.08</v>
      </c>
      <c r="E43" s="55">
        <v>726.15</v>
      </c>
      <c r="F43" s="31">
        <f t="shared" si="12"/>
        <v>-8.9300000000000637</v>
      </c>
      <c r="G43" s="76">
        <f t="shared" si="13"/>
        <v>-1.2148337595908032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742.57</v>
      </c>
      <c r="E44" s="55">
        <v>736.89</v>
      </c>
      <c r="F44" s="31">
        <f t="shared" si="12"/>
        <v>-5.6800000000000637</v>
      </c>
      <c r="G44" s="76">
        <f t="shared" si="13"/>
        <v>-0.7649110521567053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213.36</v>
      </c>
      <c r="E45" s="55">
        <v>214.54</v>
      </c>
      <c r="F45" s="31">
        <f t="shared" si="12"/>
        <v>1.1799999999999784</v>
      </c>
      <c r="G45" s="76">
        <f t="shared" si="13"/>
        <v>0.55305586801648587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308.74</v>
      </c>
      <c r="E46" s="55">
        <v>310.14</v>
      </c>
      <c r="F46" s="31">
        <f t="shared" si="12"/>
        <v>1.3999999999999773</v>
      </c>
      <c r="G46" s="76">
        <f t="shared" si="13"/>
        <v>0.45345598237999241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107.05</v>
      </c>
      <c r="E48" s="74">
        <v>107.99</v>
      </c>
      <c r="F48" s="31">
        <f t="shared" ref="F48:F49" si="14">E48-D48</f>
        <v>0.93999999999999773</v>
      </c>
      <c r="G48" s="79">
        <f t="shared" ref="G48:G49" si="15">((E48*100)/D48)-100</f>
        <v>0.87809434843531164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117.88</v>
      </c>
      <c r="E49" s="82">
        <v>118.03</v>
      </c>
      <c r="F49" s="31">
        <f t="shared" si="14"/>
        <v>0.15000000000000568</v>
      </c>
      <c r="G49" s="83">
        <f t="shared" si="15"/>
        <v>0.12724804886325103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117.47499999999999</v>
      </c>
      <c r="E51" s="86">
        <v>124.8563</v>
      </c>
      <c r="F51" s="87">
        <f>E51-D51</f>
        <v>7.3813000000000102</v>
      </c>
      <c r="G51" s="88">
        <f>((E51*100)/D51)-100</f>
        <v>6.2832943179400047</v>
      </c>
      <c r="J51" s="90"/>
      <c r="K51" s="90"/>
      <c r="L51" s="90"/>
    </row>
    <row r="52" spans="2:12" s="89" customFormat="1" ht="20.100000000000001" customHeight="1" thickBot="1">
      <c r="B52" s="59"/>
      <c r="C52" s="77" t="s">
        <v>65</v>
      </c>
      <c r="D52" s="91"/>
      <c r="E52" s="91"/>
      <c r="F52" s="92"/>
      <c r="G52" s="62"/>
    </row>
    <row r="53" spans="2:12" s="89" customFormat="1" ht="20.100000000000001" customHeight="1">
      <c r="B53" s="93" t="s">
        <v>66</v>
      </c>
      <c r="C53" s="94" t="s">
        <v>67</v>
      </c>
      <c r="D53" s="95">
        <v>125.9</v>
      </c>
      <c r="E53" s="95">
        <v>122.69</v>
      </c>
      <c r="F53" s="96">
        <f t="shared" ref="F53:F57" si="16">E53-D53</f>
        <v>-3.210000000000008</v>
      </c>
      <c r="G53" s="97">
        <f t="shared" ref="G53:G57" si="17">((E53*100)/D53)-100</f>
        <v>-2.5496425734710186</v>
      </c>
    </row>
    <row r="54" spans="2:12" s="89" customFormat="1" ht="20.100000000000001" customHeight="1">
      <c r="B54" s="46" t="s">
        <v>66</v>
      </c>
      <c r="C54" s="98" t="s">
        <v>68</v>
      </c>
      <c r="D54" s="99">
        <v>108</v>
      </c>
      <c r="E54" s="99">
        <v>95</v>
      </c>
      <c r="F54" s="96">
        <f t="shared" si="16"/>
        <v>-13</v>
      </c>
      <c r="G54" s="97">
        <f t="shared" si="17"/>
        <v>-12.037037037037038</v>
      </c>
    </row>
    <row r="55" spans="2:12" s="89" customFormat="1" ht="20.100000000000001" customHeight="1">
      <c r="B55" s="46" t="s">
        <v>66</v>
      </c>
      <c r="C55" s="98" t="s">
        <v>69</v>
      </c>
      <c r="D55" s="99">
        <v>177</v>
      </c>
      <c r="E55" s="99">
        <v>177</v>
      </c>
      <c r="F55" s="96">
        <f t="shared" si="16"/>
        <v>0</v>
      </c>
      <c r="G55" s="97">
        <f t="shared" si="17"/>
        <v>0</v>
      </c>
    </row>
    <row r="56" spans="2:12" s="89" customFormat="1" ht="20.100000000000001" customHeight="1">
      <c r="B56" s="46" t="s">
        <v>66</v>
      </c>
      <c r="C56" s="98" t="s">
        <v>70</v>
      </c>
      <c r="D56" s="99">
        <v>118.48</v>
      </c>
      <c r="E56" s="99">
        <v>112.63</v>
      </c>
      <c r="F56" s="96">
        <f t="shared" si="16"/>
        <v>-5.8500000000000085</v>
      </c>
      <c r="G56" s="97">
        <f t="shared" si="17"/>
        <v>-4.9375422012153933</v>
      </c>
    </row>
    <row r="57" spans="2:12" s="89" customFormat="1" ht="20.100000000000001" customHeight="1" thickBot="1">
      <c r="B57" s="100" t="s">
        <v>66</v>
      </c>
      <c r="C57" s="101" t="s">
        <v>71</v>
      </c>
      <c r="D57" s="102">
        <v>129.80000000000001</v>
      </c>
      <c r="E57" s="102">
        <v>131.84</v>
      </c>
      <c r="F57" s="103">
        <f t="shared" si="16"/>
        <v>2.039999999999992</v>
      </c>
      <c r="G57" s="104">
        <f t="shared" si="17"/>
        <v>1.5716486902927471</v>
      </c>
    </row>
    <row r="58" spans="2:12" s="89" customFormat="1" ht="20.100000000000001" customHeight="1">
      <c r="B58" s="105"/>
      <c r="C58" s="106"/>
      <c r="D58" s="107"/>
      <c r="E58" s="107"/>
      <c r="F58" s="107"/>
      <c r="G58" s="108"/>
      <c r="J58" s="90"/>
    </row>
    <row r="59" spans="2:12" s="89" customFormat="1" ht="20.100000000000001" customHeight="1">
      <c r="B59" s="109" t="s">
        <v>72</v>
      </c>
      <c r="C59" s="110"/>
      <c r="F59" s="110"/>
      <c r="G59" s="110"/>
    </row>
    <row r="60" spans="2:12" s="89" customFormat="1" ht="20.100000000000001" customHeight="1">
      <c r="B60" s="111" t="s">
        <v>73</v>
      </c>
      <c r="C60" s="110"/>
      <c r="D60" s="110"/>
      <c r="E60" s="110"/>
      <c r="F60" s="110"/>
      <c r="G60" s="110"/>
    </row>
    <row r="61" spans="2:12" s="89" customFormat="1" ht="20.100000000000001" customHeight="1">
      <c r="B61" s="111" t="s">
        <v>74</v>
      </c>
      <c r="C61" s="110"/>
      <c r="D61" s="110"/>
      <c r="E61" s="110"/>
      <c r="F61" s="110"/>
      <c r="G61" s="110"/>
    </row>
    <row r="62" spans="2:12" s="89" customFormat="1" ht="20.100000000000001" customHeight="1">
      <c r="B62" s="111" t="s">
        <v>75</v>
      </c>
      <c r="C62" s="110"/>
      <c r="D62" s="110"/>
      <c r="E62" s="110"/>
      <c r="F62" s="110"/>
      <c r="G62" s="110"/>
    </row>
    <row r="63" spans="2:12" s="89" customFormat="1" ht="26.25" customHeight="1">
      <c r="B63" s="111"/>
      <c r="C63" s="110"/>
      <c r="D63" s="110"/>
      <c r="E63" s="110"/>
      <c r="F63" s="110"/>
      <c r="G63" s="110"/>
    </row>
    <row r="64" spans="2:12" s="89" customFormat="1" ht="57" customHeight="1">
      <c r="B64" s="112" t="s">
        <v>76</v>
      </c>
      <c r="C64" s="112"/>
      <c r="D64" s="112"/>
      <c r="E64" s="112"/>
      <c r="F64" s="112"/>
      <c r="G64" s="112"/>
    </row>
    <row r="65" spans="2:9" s="89" customFormat="1" ht="12" customHeight="1">
      <c r="B65" s="1"/>
      <c r="C65" s="1"/>
      <c r="D65" s="1"/>
      <c r="E65" s="1"/>
      <c r="F65" s="1"/>
      <c r="G65" s="1"/>
      <c r="H65" s="107"/>
    </row>
    <row r="66" spans="2:9" s="89" customFormat="1" ht="12" customHeight="1">
      <c r="B66" s="1"/>
      <c r="C66" s="1"/>
      <c r="D66" s="1"/>
      <c r="E66" s="1"/>
      <c r="F66" s="1"/>
      <c r="G66" s="1"/>
      <c r="H66" s="107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D68" s="16"/>
      <c r="E68" s="16"/>
      <c r="F68" s="16"/>
      <c r="G68" s="16"/>
    </row>
    <row r="69" spans="2:9" ht="34.9" customHeight="1">
      <c r="B69" s="16"/>
      <c r="C69" s="16"/>
      <c r="D69" s="113"/>
      <c r="E69" s="113"/>
      <c r="F69" s="114"/>
      <c r="G69" s="114"/>
      <c r="I69" s="45"/>
    </row>
    <row r="70" spans="2:9" ht="13.5" customHeight="1">
      <c r="B70" s="115"/>
      <c r="C70" s="116"/>
      <c r="D70" s="117"/>
      <c r="E70" s="117"/>
      <c r="F70" s="118"/>
      <c r="G70" s="117"/>
      <c r="I70" s="45"/>
    </row>
    <row r="71" spans="2:9" ht="15" customHeight="1">
      <c r="B71" s="115"/>
      <c r="C71" s="116"/>
      <c r="D71" s="117"/>
      <c r="E71" s="117"/>
      <c r="F71" s="118"/>
      <c r="G71" s="117"/>
    </row>
    <row r="72" spans="2:9" ht="11.25" customHeight="1">
      <c r="B72" s="115"/>
      <c r="C72" s="116"/>
      <c r="D72" s="117"/>
      <c r="E72" s="117"/>
      <c r="F72" s="118"/>
      <c r="G72" s="117"/>
    </row>
    <row r="73" spans="2:9" ht="13.5" customHeight="1">
      <c r="B73" s="115"/>
      <c r="C73" s="116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15"/>
      <c r="C75" s="120"/>
      <c r="D75" s="117"/>
      <c r="E75" s="117"/>
      <c r="F75" s="118"/>
      <c r="G75" s="119"/>
    </row>
    <row r="76" spans="2:9" ht="15" customHeight="1">
      <c r="B76" s="121"/>
      <c r="C76" s="120"/>
      <c r="D76" s="117"/>
      <c r="E76" s="117"/>
      <c r="F76" s="118"/>
    </row>
    <row r="77" spans="2:9" ht="15" customHeight="1">
      <c r="B77" s="115"/>
      <c r="C77" s="120"/>
      <c r="D77" s="117"/>
      <c r="E77" s="117"/>
      <c r="F77" s="118"/>
      <c r="G77" s="117"/>
    </row>
    <row r="78" spans="2:9" ht="15" customHeight="1">
      <c r="B78" s="115"/>
      <c r="C78" s="120"/>
      <c r="D78" s="117"/>
      <c r="E78" s="117"/>
      <c r="F78" s="118"/>
      <c r="G78" s="117"/>
      <c r="I78" s="122"/>
    </row>
    <row r="79" spans="2:9" ht="15" customHeight="1">
      <c r="B79" s="115"/>
      <c r="C79" s="120"/>
      <c r="D79" s="117"/>
      <c r="E79" s="117"/>
      <c r="F79" s="118"/>
      <c r="H79" s="122"/>
      <c r="I79" s="122"/>
    </row>
    <row r="80" spans="2:9" ht="15" customHeight="1">
      <c r="B80" s="115"/>
      <c r="C80" s="123"/>
      <c r="D80" s="117"/>
      <c r="E80" s="117"/>
      <c r="F80" s="118"/>
      <c r="H80" s="122"/>
      <c r="I80" s="122"/>
    </row>
    <row r="81" spans="2:9" ht="15" customHeight="1">
      <c r="B81" s="115"/>
      <c r="C81" s="124"/>
      <c r="D81" s="117"/>
      <c r="E81" s="117"/>
      <c r="F81" s="118"/>
      <c r="H81" s="122"/>
    </row>
    <row r="82" spans="2:9" ht="15" customHeight="1">
      <c r="B82" s="115"/>
      <c r="C82" s="124"/>
      <c r="D82" s="117"/>
      <c r="E82" s="117"/>
      <c r="F82" s="118"/>
      <c r="G82" s="117"/>
      <c r="H82" s="122"/>
    </row>
    <row r="83" spans="2:9" ht="15" customHeight="1">
      <c r="B83" s="115"/>
      <c r="C83" s="120"/>
      <c r="D83" s="125"/>
      <c r="E83" s="125"/>
      <c r="F83" s="118"/>
      <c r="H83" s="122"/>
      <c r="I83" s="122"/>
    </row>
    <row r="84" spans="2:9" ht="15" customHeight="1">
      <c r="B84" s="115"/>
      <c r="C84" s="126"/>
      <c r="D84" s="117"/>
      <c r="E84" s="117"/>
      <c r="F84" s="118"/>
      <c r="G84" s="117"/>
      <c r="I84" s="122"/>
    </row>
    <row r="85" spans="2:9" ht="15" customHeight="1">
      <c r="B85" s="127"/>
      <c r="C85" s="126"/>
      <c r="D85" s="128"/>
      <c r="E85" s="128"/>
      <c r="F85" s="118"/>
      <c r="G85" s="129"/>
    </row>
    <row r="86" spans="2:9" ht="15" customHeight="1">
      <c r="B86" s="127"/>
      <c r="C86" s="126"/>
      <c r="D86" s="117"/>
      <c r="E86" s="117"/>
      <c r="F86" s="118"/>
      <c r="G86" s="117"/>
    </row>
    <row r="87" spans="2:9" ht="15" customHeight="1">
      <c r="B87" s="127"/>
      <c r="C87" s="126"/>
      <c r="D87" s="130"/>
      <c r="E87" s="130"/>
      <c r="F87" s="130"/>
      <c r="G87" s="130"/>
    </row>
    <row r="88" spans="2:9" ht="15" customHeight="1">
      <c r="B88" s="126"/>
      <c r="C88" s="131"/>
      <c r="D88" s="131"/>
      <c r="E88" s="131"/>
      <c r="F88" s="131"/>
      <c r="G88" s="131"/>
    </row>
    <row r="89" spans="2:9" ht="15" customHeight="1">
      <c r="B89" s="132"/>
      <c r="C89" s="131"/>
      <c r="D89" s="131"/>
      <c r="E89" s="131"/>
      <c r="F89" s="131"/>
      <c r="G89" s="131"/>
    </row>
    <row r="90" spans="2:9" ht="15" customHeight="1">
      <c r="B90" s="132"/>
    </row>
    <row r="91" spans="2:9" ht="15" customHeight="1">
      <c r="B91" s="132"/>
    </row>
    <row r="92" spans="2:9" ht="12" customHeight="1"/>
    <row r="93" spans="2:9" ht="15" customHeight="1"/>
    <row r="94" spans="2:9" ht="13.5" customHeight="1">
      <c r="E94" s="133"/>
      <c r="H94" s="122"/>
    </row>
    <row r="96" spans="2:9" ht="11.25" customHeight="1"/>
    <row r="97" spans="7:7">
      <c r="G97" s="134" t="s">
        <v>77</v>
      </c>
    </row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A3D8-51A3-4413-94DF-BB5CFEFB26C3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35"/>
      <c r="C2" s="135"/>
      <c r="D2" s="135"/>
      <c r="E2" s="135"/>
      <c r="F2" s="135"/>
      <c r="G2" s="135"/>
    </row>
    <row r="3" spans="2:7" ht="21" customHeight="1" thickBot="1">
      <c r="B3" s="7" t="s">
        <v>78</v>
      </c>
      <c r="C3" s="8"/>
      <c r="D3" s="8"/>
      <c r="E3" s="8"/>
      <c r="F3" s="8"/>
      <c r="G3" s="9"/>
    </row>
    <row r="4" spans="2:7" ht="14.25" customHeight="1">
      <c r="B4" s="10"/>
      <c r="C4" s="136" t="s">
        <v>3</v>
      </c>
      <c r="D4" s="137" t="s">
        <v>4</v>
      </c>
      <c r="E4" s="137" t="s">
        <v>5</v>
      </c>
      <c r="F4" s="13" t="s">
        <v>6</v>
      </c>
      <c r="G4" s="14" t="s">
        <v>6</v>
      </c>
    </row>
    <row r="5" spans="2:7" ht="14.25">
      <c r="B5" s="15"/>
      <c r="C5" s="138" t="s">
        <v>7</v>
      </c>
      <c r="D5" s="139" t="s">
        <v>79</v>
      </c>
      <c r="E5" s="139" t="s">
        <v>80</v>
      </c>
      <c r="F5" s="18" t="s">
        <v>10</v>
      </c>
      <c r="G5" s="19" t="s">
        <v>10</v>
      </c>
    </row>
    <row r="6" spans="2:7" ht="15" thickBot="1">
      <c r="B6" s="140"/>
      <c r="C6" s="141"/>
      <c r="D6" s="20">
        <v>2023</v>
      </c>
      <c r="E6" s="20">
        <v>2023</v>
      </c>
      <c r="F6" s="142" t="s">
        <v>11</v>
      </c>
      <c r="G6" s="143" t="s">
        <v>12</v>
      </c>
    </row>
    <row r="7" spans="2:7" ht="20.100000000000001" customHeight="1" thickBot="1">
      <c r="B7" s="59"/>
      <c r="C7" s="77" t="s">
        <v>81</v>
      </c>
      <c r="D7" s="144"/>
      <c r="E7" s="144"/>
      <c r="F7" s="145"/>
      <c r="G7" s="146"/>
    </row>
    <row r="8" spans="2:7" ht="20.100000000000001" customHeight="1">
      <c r="B8" s="147" t="s">
        <v>14</v>
      </c>
      <c r="C8" s="148" t="s">
        <v>82</v>
      </c>
      <c r="D8" s="149">
        <v>51.051507703409328</v>
      </c>
      <c r="E8" s="149">
        <v>47.501950503525613</v>
      </c>
      <c r="F8" s="150">
        <v>-3.549557199883715</v>
      </c>
      <c r="G8" s="151">
        <v>-6.9528939683923738</v>
      </c>
    </row>
    <row r="9" spans="2:7" ht="20.100000000000001" customHeight="1">
      <c r="B9" s="147" t="s">
        <v>14</v>
      </c>
      <c r="C9" s="148" t="s">
        <v>83</v>
      </c>
      <c r="D9" s="149">
        <v>57.147412522395072</v>
      </c>
      <c r="E9" s="149">
        <v>56.933372094998902</v>
      </c>
      <c r="F9" s="150">
        <v>-0.21404042739617068</v>
      </c>
      <c r="G9" s="151">
        <v>-0.37454088986494583</v>
      </c>
    </row>
    <row r="10" spans="2:7" ht="20.100000000000001" customHeight="1">
      <c r="B10" s="147" t="s">
        <v>14</v>
      </c>
      <c r="C10" s="148" t="s">
        <v>84</v>
      </c>
      <c r="D10" s="149">
        <v>25.85</v>
      </c>
      <c r="E10" s="149">
        <v>25.85</v>
      </c>
      <c r="F10" s="150">
        <v>0</v>
      </c>
      <c r="G10" s="151">
        <v>0</v>
      </c>
    </row>
    <row r="11" spans="2:7" ht="20.100000000000001" customHeight="1">
      <c r="B11" s="147" t="s">
        <v>14</v>
      </c>
      <c r="C11" s="152" t="s">
        <v>85</v>
      </c>
      <c r="D11" s="149">
        <v>25.85</v>
      </c>
      <c r="E11" s="149">
        <v>25.85</v>
      </c>
      <c r="F11" s="150">
        <v>0</v>
      </c>
      <c r="G11" s="151">
        <v>0</v>
      </c>
    </row>
    <row r="12" spans="2:7" ht="20.100000000000001" customHeight="1">
      <c r="B12" s="147" t="s">
        <v>14</v>
      </c>
      <c r="C12" s="148" t="s">
        <v>86</v>
      </c>
      <c r="D12" s="149">
        <v>26.989095013619899</v>
      </c>
      <c r="E12" s="149">
        <v>27.955433720854455</v>
      </c>
      <c r="F12" s="150">
        <v>0.96633870723455573</v>
      </c>
      <c r="G12" s="151">
        <v>3.5804783626383028</v>
      </c>
    </row>
    <row r="13" spans="2:7" ht="20.100000000000001" customHeight="1">
      <c r="B13" s="147" t="s">
        <v>14</v>
      </c>
      <c r="C13" s="152" t="s">
        <v>87</v>
      </c>
      <c r="D13" s="149">
        <v>24.04428964702473</v>
      </c>
      <c r="E13" s="149">
        <v>24.054186774851487</v>
      </c>
      <c r="F13" s="150">
        <v>9.8971278267576679E-3</v>
      </c>
      <c r="G13" s="151">
        <v>4.116207204309319E-2</v>
      </c>
    </row>
    <row r="14" spans="2:7" ht="20.100000000000001" customHeight="1">
      <c r="B14" s="147" t="s">
        <v>14</v>
      </c>
      <c r="C14" s="152" t="s">
        <v>88</v>
      </c>
      <c r="D14" s="149">
        <v>25.636190506598886</v>
      </c>
      <c r="E14" s="149">
        <v>26.586623403576279</v>
      </c>
      <c r="F14" s="150">
        <v>0.95043289697739297</v>
      </c>
      <c r="G14" s="151">
        <v>3.707387401153639</v>
      </c>
    </row>
    <row r="15" spans="2:7" ht="20.100000000000001" customHeight="1">
      <c r="B15" s="147" t="s">
        <v>14</v>
      </c>
      <c r="C15" s="148" t="s">
        <v>89</v>
      </c>
      <c r="D15" s="149">
        <v>28.296016236790859</v>
      </c>
      <c r="E15" s="149">
        <v>28.7484935794213</v>
      </c>
      <c r="F15" s="150">
        <v>0.45247734263044137</v>
      </c>
      <c r="G15" s="151">
        <v>1.5990849695729423</v>
      </c>
    </row>
    <row r="16" spans="2:7" ht="20.100000000000001" customHeight="1">
      <c r="B16" s="147" t="s">
        <v>14</v>
      </c>
      <c r="C16" s="148" t="s">
        <v>90</v>
      </c>
      <c r="D16" s="149" t="s">
        <v>91</v>
      </c>
      <c r="E16" s="149">
        <v>84.220246238030086</v>
      </c>
      <c r="F16" s="150" t="s">
        <v>91</v>
      </c>
      <c r="G16" s="151" t="s">
        <v>91</v>
      </c>
    </row>
    <row r="17" spans="2:7" ht="20.100000000000001" customHeight="1">
      <c r="B17" s="147" t="s">
        <v>14</v>
      </c>
      <c r="C17" s="148" t="s">
        <v>92</v>
      </c>
      <c r="D17" s="149">
        <v>69.020960056061668</v>
      </c>
      <c r="E17" s="149">
        <v>69.744484933426776</v>
      </c>
      <c r="F17" s="150">
        <v>0.72352487736510795</v>
      </c>
      <c r="G17" s="151">
        <v>1.0482683474373999</v>
      </c>
    </row>
    <row r="18" spans="2:7" ht="20.100000000000001" customHeight="1">
      <c r="B18" s="147" t="s">
        <v>14</v>
      </c>
      <c r="C18" s="148" t="s">
        <v>93</v>
      </c>
      <c r="D18" s="149">
        <v>68.166517327974489</v>
      </c>
      <c r="E18" s="149">
        <v>66.004472969654501</v>
      </c>
      <c r="F18" s="150">
        <v>-2.1620443583199886</v>
      </c>
      <c r="G18" s="151">
        <v>-3.171710163682846</v>
      </c>
    </row>
    <row r="19" spans="2:7" ht="20.100000000000001" customHeight="1">
      <c r="B19" s="147" t="s">
        <v>14</v>
      </c>
      <c r="C19" s="148" t="s">
        <v>94</v>
      </c>
      <c r="D19" s="149">
        <v>69.5</v>
      </c>
      <c r="E19" s="149">
        <v>65.61</v>
      </c>
      <c r="F19" s="150">
        <v>-3.8900000000000006</v>
      </c>
      <c r="G19" s="151">
        <v>-5.5971223021582688</v>
      </c>
    </row>
    <row r="20" spans="2:7" ht="20.100000000000001" customHeight="1">
      <c r="B20" s="147" t="s">
        <v>14</v>
      </c>
      <c r="C20" s="148" t="s">
        <v>95</v>
      </c>
      <c r="D20" s="149">
        <v>57.067500000000003</v>
      </c>
      <c r="E20" s="149">
        <v>58.405000000000001</v>
      </c>
      <c r="F20" s="150">
        <v>1.3374999999999986</v>
      </c>
      <c r="G20" s="151">
        <v>2.3437157751785094</v>
      </c>
    </row>
    <row r="21" spans="2:7" ht="20.100000000000001" customHeight="1">
      <c r="B21" s="147" t="s">
        <v>14</v>
      </c>
      <c r="C21" s="148" t="s">
        <v>96</v>
      </c>
      <c r="D21" s="149">
        <v>75.271259822167082</v>
      </c>
      <c r="E21" s="149">
        <v>73.550381685966371</v>
      </c>
      <c r="F21" s="150">
        <v>-1.7208781362007102</v>
      </c>
      <c r="G21" s="151">
        <v>-2.2862353310764263</v>
      </c>
    </row>
    <row r="22" spans="2:7" ht="20.100000000000001" customHeight="1">
      <c r="B22" s="147" t="s">
        <v>14</v>
      </c>
      <c r="C22" s="148" t="s">
        <v>97</v>
      </c>
      <c r="D22" s="149">
        <v>72.982586400681669</v>
      </c>
      <c r="E22" s="149">
        <v>70.953929504121845</v>
      </c>
      <c r="F22" s="150">
        <v>-2.0286568965598235</v>
      </c>
      <c r="G22" s="151">
        <v>-2.779645113455274</v>
      </c>
    </row>
    <row r="23" spans="2:7" ht="20.100000000000001" customHeight="1">
      <c r="B23" s="147" t="s">
        <v>14</v>
      </c>
      <c r="C23" s="148" t="s">
        <v>98</v>
      </c>
      <c r="D23" s="149">
        <v>95</v>
      </c>
      <c r="E23" s="149">
        <v>95</v>
      </c>
      <c r="F23" s="150">
        <v>0</v>
      </c>
      <c r="G23" s="151">
        <v>0</v>
      </c>
    </row>
    <row r="24" spans="2:7" ht="20.100000000000001" customHeight="1">
      <c r="B24" s="147" t="s">
        <v>14</v>
      </c>
      <c r="C24" s="148" t="s">
        <v>99</v>
      </c>
      <c r="D24" s="149">
        <v>106.22906217371931</v>
      </c>
      <c r="E24" s="149">
        <v>97.943972826845979</v>
      </c>
      <c r="F24" s="150">
        <v>-8.2850893468733346</v>
      </c>
      <c r="G24" s="151">
        <v>-7.7992680885429451</v>
      </c>
    </row>
    <row r="25" spans="2:7" ht="20.100000000000001" customHeight="1">
      <c r="B25" s="147" t="s">
        <v>14</v>
      </c>
      <c r="C25" s="148" t="s">
        <v>100</v>
      </c>
      <c r="D25" s="149">
        <v>67.769538085969387</v>
      </c>
      <c r="E25" s="149">
        <v>66.409275608858366</v>
      </c>
      <c r="F25" s="150">
        <v>-1.3602624771110214</v>
      </c>
      <c r="G25" s="151">
        <v>-2.0071886507260075</v>
      </c>
    </row>
    <row r="26" spans="2:7" ht="20.100000000000001" customHeight="1">
      <c r="B26" s="147" t="s">
        <v>14</v>
      </c>
      <c r="C26" s="148" t="s">
        <v>101</v>
      </c>
      <c r="D26" s="149">
        <v>66.012451753282775</v>
      </c>
      <c r="E26" s="149">
        <v>65.028346356578012</v>
      </c>
      <c r="F26" s="150">
        <v>-0.98410539670476282</v>
      </c>
      <c r="G26" s="151">
        <v>-1.4907875265454322</v>
      </c>
    </row>
    <row r="27" spans="2:7" ht="20.100000000000001" customHeight="1">
      <c r="B27" s="147" t="s">
        <v>14</v>
      </c>
      <c r="C27" s="148" t="s">
        <v>102</v>
      </c>
      <c r="D27" s="153">
        <v>545.38</v>
      </c>
      <c r="E27" s="153">
        <v>490.09</v>
      </c>
      <c r="F27" s="150">
        <v>-55.29000000000002</v>
      </c>
      <c r="G27" s="151">
        <v>-10.137885511019832</v>
      </c>
    </row>
    <row r="28" spans="2:7" ht="20.100000000000001" customHeight="1">
      <c r="B28" s="147" t="s">
        <v>14</v>
      </c>
      <c r="C28" s="148" t="s">
        <v>103</v>
      </c>
      <c r="D28" s="149">
        <v>41</v>
      </c>
      <c r="E28" s="149">
        <v>41</v>
      </c>
      <c r="F28" s="150">
        <v>0</v>
      </c>
      <c r="G28" s="151">
        <v>0</v>
      </c>
    </row>
    <row r="29" spans="2:7" ht="20.100000000000001" customHeight="1">
      <c r="B29" s="147" t="s">
        <v>14</v>
      </c>
      <c r="C29" s="148" t="s">
        <v>104</v>
      </c>
      <c r="D29" s="149">
        <v>51.577821235476812</v>
      </c>
      <c r="E29" s="149">
        <v>55.667324436487917</v>
      </c>
      <c r="F29" s="150">
        <v>4.0895032010111052</v>
      </c>
      <c r="G29" s="151">
        <v>7.9288017660548604</v>
      </c>
    </row>
    <row r="30" spans="2:7" ht="20.100000000000001" customHeight="1">
      <c r="B30" s="147" t="s">
        <v>14</v>
      </c>
      <c r="C30" s="148" t="s">
        <v>105</v>
      </c>
      <c r="D30" s="149">
        <v>208.58804827401312</v>
      </c>
      <c r="E30" s="149">
        <v>211.40203729186098</v>
      </c>
      <c r="F30" s="150">
        <v>2.8139890178478595</v>
      </c>
      <c r="G30" s="151">
        <v>1.3490653185225909</v>
      </c>
    </row>
    <row r="31" spans="2:7" ht="20.100000000000001" customHeight="1">
      <c r="B31" s="147" t="s">
        <v>14</v>
      </c>
      <c r="C31" s="148" t="s">
        <v>106</v>
      </c>
      <c r="D31" s="149">
        <v>22.38</v>
      </c>
      <c r="E31" s="149">
        <v>21.41</v>
      </c>
      <c r="F31" s="150">
        <v>-0.96999999999999886</v>
      </c>
      <c r="G31" s="151">
        <v>-4.3342269883824827</v>
      </c>
    </row>
    <row r="32" spans="2:7" ht="20.100000000000001" customHeight="1">
      <c r="B32" s="147" t="s">
        <v>14</v>
      </c>
      <c r="C32" s="148" t="s">
        <v>107</v>
      </c>
      <c r="D32" s="149">
        <v>75</v>
      </c>
      <c r="E32" s="149">
        <v>75</v>
      </c>
      <c r="F32" s="150">
        <v>0</v>
      </c>
      <c r="G32" s="151">
        <v>0</v>
      </c>
    </row>
    <row r="33" spans="2:7" ht="20.100000000000001" customHeight="1" thickBot="1">
      <c r="B33" s="147" t="s">
        <v>14</v>
      </c>
      <c r="C33" s="148" t="s">
        <v>108</v>
      </c>
      <c r="D33" s="149">
        <v>82.719567793487101</v>
      </c>
      <c r="E33" s="149">
        <v>78.013060421967367</v>
      </c>
      <c r="F33" s="150">
        <v>-4.7065073715197343</v>
      </c>
      <c r="G33" s="151">
        <v>-5.6897146552672098</v>
      </c>
    </row>
    <row r="34" spans="2:7" ht="20.100000000000001" customHeight="1" thickBot="1">
      <c r="B34" s="59"/>
      <c r="C34" s="77" t="s">
        <v>109</v>
      </c>
      <c r="D34" s="154"/>
      <c r="E34" s="154"/>
      <c r="F34" s="155"/>
      <c r="G34" s="156"/>
    </row>
    <row r="35" spans="2:7" ht="20.100000000000001" customHeight="1">
      <c r="B35" s="157" t="s">
        <v>14</v>
      </c>
      <c r="C35" s="158" t="s">
        <v>110</v>
      </c>
      <c r="D35" s="159">
        <v>111.37499447867548</v>
      </c>
      <c r="E35" s="159">
        <v>114.67905393453435</v>
      </c>
      <c r="F35" s="160">
        <v>3.3040594558588765</v>
      </c>
      <c r="G35" s="161">
        <v>2.9666079637754734</v>
      </c>
    </row>
    <row r="36" spans="2:7" ht="20.100000000000001" customHeight="1">
      <c r="B36" s="162" t="s">
        <v>14</v>
      </c>
      <c r="C36" s="163" t="s">
        <v>111</v>
      </c>
      <c r="D36" s="31">
        <v>149.979954101087</v>
      </c>
      <c r="E36" s="31">
        <v>149.74749443359426</v>
      </c>
      <c r="F36" s="160">
        <v>-0.23245966749274771</v>
      </c>
      <c r="G36" s="161">
        <v>-0.15499382493214853</v>
      </c>
    </row>
    <row r="37" spans="2:7" ht="20.100000000000001" customHeight="1">
      <c r="B37" s="162" t="s">
        <v>14</v>
      </c>
      <c r="C37" s="163" t="s">
        <v>112</v>
      </c>
      <c r="D37" s="31">
        <v>300</v>
      </c>
      <c r="E37" s="31">
        <v>290</v>
      </c>
      <c r="F37" s="160">
        <v>-10</v>
      </c>
      <c r="G37" s="161">
        <v>-3.3333333333333286</v>
      </c>
    </row>
    <row r="38" spans="2:7" ht="20.100000000000001" customHeight="1">
      <c r="B38" s="162" t="s">
        <v>14</v>
      </c>
      <c r="C38" s="163" t="s">
        <v>113</v>
      </c>
      <c r="D38" s="31">
        <v>68.711172803147974</v>
      </c>
      <c r="E38" s="31">
        <v>54.29488139664641</v>
      </c>
      <c r="F38" s="160">
        <v>-14.416291406501564</v>
      </c>
      <c r="G38" s="161">
        <v>-20.981000350267763</v>
      </c>
    </row>
    <row r="39" spans="2:7" ht="20.100000000000001" customHeight="1">
      <c r="B39" s="162" t="s">
        <v>14</v>
      </c>
      <c r="C39" s="163" t="s">
        <v>114</v>
      </c>
      <c r="D39" s="31">
        <v>155.5</v>
      </c>
      <c r="E39" s="31">
        <v>162.48759092728278</v>
      </c>
      <c r="F39" s="160">
        <v>6.9875909272827812</v>
      </c>
      <c r="G39" s="161">
        <v>4.4936276059696354</v>
      </c>
    </row>
    <row r="40" spans="2:7" ht="20.100000000000001" customHeight="1">
      <c r="B40" s="162" t="s">
        <v>14</v>
      </c>
      <c r="C40" s="163" t="s">
        <v>115</v>
      </c>
      <c r="D40" s="31">
        <v>32.943664032012393</v>
      </c>
      <c r="E40" s="31">
        <v>23.517616577953621</v>
      </c>
      <c r="F40" s="160">
        <v>-9.4260474540587715</v>
      </c>
      <c r="G40" s="161">
        <v>-28.612626224269363</v>
      </c>
    </row>
    <row r="41" spans="2:7" ht="20.100000000000001" customHeight="1">
      <c r="B41" s="162" t="s">
        <v>14</v>
      </c>
      <c r="C41" s="163" t="s">
        <v>116</v>
      </c>
      <c r="D41" s="31">
        <v>42.900059711869645</v>
      </c>
      <c r="E41" s="31">
        <v>43.030185849021564</v>
      </c>
      <c r="F41" s="160">
        <v>0.1301261371519189</v>
      </c>
      <c r="G41" s="161">
        <v>0.3033239068334268</v>
      </c>
    </row>
    <row r="42" spans="2:7" ht="20.100000000000001" customHeight="1">
      <c r="B42" s="162" t="s">
        <v>14</v>
      </c>
      <c r="C42" s="163" t="s">
        <v>117</v>
      </c>
      <c r="D42" s="31">
        <v>171.84168974869655</v>
      </c>
      <c r="E42" s="31">
        <v>183.48888144470303</v>
      </c>
      <c r="F42" s="160">
        <v>11.647191696006473</v>
      </c>
      <c r="G42" s="161">
        <v>6.7778614799700136</v>
      </c>
    </row>
    <row r="43" spans="2:7" ht="20.100000000000001" customHeight="1">
      <c r="B43" s="162" t="s">
        <v>14</v>
      </c>
      <c r="C43" s="163" t="s">
        <v>118</v>
      </c>
      <c r="D43" s="31">
        <v>64.234735376044569</v>
      </c>
      <c r="E43" s="31">
        <v>59.940389972144843</v>
      </c>
      <c r="F43" s="160">
        <v>-4.294345403899726</v>
      </c>
      <c r="G43" s="161">
        <v>-6.6853944034480151</v>
      </c>
    </row>
    <row r="44" spans="2:7" ht="20.100000000000001" customHeight="1">
      <c r="B44" s="162" t="s">
        <v>14</v>
      </c>
      <c r="C44" s="163" t="s">
        <v>119</v>
      </c>
      <c r="D44" s="31">
        <v>42.530099214803094</v>
      </c>
      <c r="E44" s="31">
        <v>43.726617566498255</v>
      </c>
      <c r="F44" s="160">
        <v>1.1965183516951612</v>
      </c>
      <c r="G44" s="161">
        <v>2.8133448399732259</v>
      </c>
    </row>
    <row r="45" spans="2:7" ht="20.100000000000001" customHeight="1">
      <c r="B45" s="162" t="s">
        <v>14</v>
      </c>
      <c r="C45" s="163" t="s">
        <v>120</v>
      </c>
      <c r="D45" s="31">
        <v>248.34556657506349</v>
      </c>
      <c r="E45" s="31">
        <v>240.21477802975699</v>
      </c>
      <c r="F45" s="160">
        <v>-8.1307885453065012</v>
      </c>
      <c r="G45" s="161">
        <v>-3.2739817575317716</v>
      </c>
    </row>
    <row r="46" spans="2:7" ht="20.100000000000001" customHeight="1">
      <c r="B46" s="162" t="s">
        <v>14</v>
      </c>
      <c r="C46" s="163" t="s">
        <v>121</v>
      </c>
      <c r="D46" s="31">
        <v>29.216844177385312</v>
      </c>
      <c r="E46" s="31">
        <v>32.250664857494172</v>
      </c>
      <c r="F46" s="160">
        <v>3.0338206801088603</v>
      </c>
      <c r="G46" s="161">
        <v>10.38380689471289</v>
      </c>
    </row>
    <row r="47" spans="2:7" ht="20.100000000000001" customHeight="1">
      <c r="B47" s="162" t="s">
        <v>14</v>
      </c>
      <c r="C47" s="163" t="s">
        <v>122</v>
      </c>
      <c r="D47" s="31">
        <v>33.565791707289364</v>
      </c>
      <c r="E47" s="31">
        <v>29.700509001662478</v>
      </c>
      <c r="F47" s="160">
        <v>-3.8652827056268855</v>
      </c>
      <c r="G47" s="161">
        <v>-11.515541594651197</v>
      </c>
    </row>
    <row r="48" spans="2:7" ht="20.100000000000001" customHeight="1">
      <c r="B48" s="162" t="s">
        <v>14</v>
      </c>
      <c r="C48" s="163" t="s">
        <v>123</v>
      </c>
      <c r="D48" s="31">
        <v>79.650288115369932</v>
      </c>
      <c r="E48" s="31">
        <v>55.323871798580413</v>
      </c>
      <c r="F48" s="160">
        <v>-24.326416316789519</v>
      </c>
      <c r="G48" s="161">
        <v>-30.54152959441123</v>
      </c>
    </row>
    <row r="49" spans="2:10" ht="20.100000000000001" customHeight="1">
      <c r="B49" s="162" t="s">
        <v>14</v>
      </c>
      <c r="C49" s="163" t="s">
        <v>124</v>
      </c>
      <c r="D49" s="31">
        <v>82.480799070427864</v>
      </c>
      <c r="E49" s="31">
        <v>76.065982128682037</v>
      </c>
      <c r="F49" s="160">
        <v>-6.4148169417458263</v>
      </c>
      <c r="G49" s="161">
        <v>-7.7773457750674879</v>
      </c>
    </row>
    <row r="50" spans="2:10" ht="20.100000000000001" customHeight="1">
      <c r="B50" s="162" t="s">
        <v>14</v>
      </c>
      <c r="C50" s="163" t="s">
        <v>125</v>
      </c>
      <c r="D50" s="31">
        <v>65.778913589245235</v>
      </c>
      <c r="E50" s="31">
        <v>65.249231656948496</v>
      </c>
      <c r="F50" s="160">
        <v>-0.52968193229673943</v>
      </c>
      <c r="G50" s="161">
        <v>-0.8052457898656229</v>
      </c>
    </row>
    <row r="51" spans="2:10" ht="20.100000000000001" customHeight="1">
      <c r="B51" s="162" t="s">
        <v>14</v>
      </c>
      <c r="C51" s="163" t="s">
        <v>126</v>
      </c>
      <c r="D51" s="31">
        <v>20.705575723326135</v>
      </c>
      <c r="E51" s="31">
        <v>18.770582468569579</v>
      </c>
      <c r="F51" s="160">
        <v>-1.9349932547565558</v>
      </c>
      <c r="G51" s="161">
        <v>-9.3452762705683483</v>
      </c>
    </row>
    <row r="52" spans="2:10" ht="20.100000000000001" customHeight="1">
      <c r="B52" s="162" t="s">
        <v>14</v>
      </c>
      <c r="C52" s="163" t="s">
        <v>127</v>
      </c>
      <c r="D52" s="31">
        <v>269.05759968226818</v>
      </c>
      <c r="E52" s="31">
        <v>282.01080956113287</v>
      </c>
      <c r="F52" s="160">
        <v>12.953209878864698</v>
      </c>
      <c r="G52" s="161">
        <v>4.8142887969569443</v>
      </c>
    </row>
    <row r="53" spans="2:10" ht="20.100000000000001" customHeight="1">
      <c r="B53" s="162" t="s">
        <v>14</v>
      </c>
      <c r="C53" s="163" t="s">
        <v>128</v>
      </c>
      <c r="D53" s="31">
        <v>102.96</v>
      </c>
      <c r="E53" s="31">
        <v>101.11526981163364</v>
      </c>
      <c r="F53" s="160">
        <v>-1.8447301883663556</v>
      </c>
      <c r="G53" s="161">
        <v>-1.7916959871468094</v>
      </c>
    </row>
    <row r="54" spans="2:10" ht="20.100000000000001" customHeight="1">
      <c r="B54" s="162" t="s">
        <v>14</v>
      </c>
      <c r="C54" s="163" t="s">
        <v>129</v>
      </c>
      <c r="D54" s="31">
        <v>80.536186742830978</v>
      </c>
      <c r="E54" s="31">
        <v>76.944781317000604</v>
      </c>
      <c r="F54" s="160">
        <v>-3.5914054258303736</v>
      </c>
      <c r="G54" s="161">
        <v>-4.4593686032075084</v>
      </c>
    </row>
    <row r="55" spans="2:10" ht="20.100000000000001" customHeight="1">
      <c r="B55" s="162" t="s">
        <v>14</v>
      </c>
      <c r="C55" s="163" t="s">
        <v>130</v>
      </c>
      <c r="D55" s="31">
        <v>26.278164630115544</v>
      </c>
      <c r="E55" s="31">
        <v>27.455719714328588</v>
      </c>
      <c r="F55" s="160">
        <v>1.1775550842130436</v>
      </c>
      <c r="G55" s="161">
        <v>4.4811161692149994</v>
      </c>
    </row>
    <row r="56" spans="2:10" ht="20.100000000000001" customHeight="1" thickBot="1">
      <c r="B56" s="164" t="s">
        <v>14</v>
      </c>
      <c r="C56" s="165" t="s">
        <v>131</v>
      </c>
      <c r="D56" s="166">
        <v>36.895434766972315</v>
      </c>
      <c r="E56" s="166">
        <v>36.522963550233847</v>
      </c>
      <c r="F56" s="167">
        <v>-0.37247121673846806</v>
      </c>
      <c r="G56" s="168">
        <v>-1.0095319897731372</v>
      </c>
    </row>
    <row r="57" spans="2:10" ht="15" customHeight="1">
      <c r="B57" s="126" t="s">
        <v>132</v>
      </c>
      <c r="C57" s="110"/>
      <c r="F57" s="110"/>
      <c r="G57" s="110"/>
      <c r="J57" s="169"/>
    </row>
    <row r="58" spans="2:10" ht="48.75" customHeight="1">
      <c r="B58" s="170" t="s">
        <v>133</v>
      </c>
      <c r="C58" s="170"/>
      <c r="D58" s="170"/>
      <c r="E58" s="170"/>
      <c r="F58" s="170"/>
      <c r="G58" s="170"/>
    </row>
    <row r="59" spans="2:10" ht="14.25">
      <c r="B59" s="132" t="s">
        <v>134</v>
      </c>
      <c r="D59" s="171"/>
      <c r="E59" s="171"/>
      <c r="F59" s="110"/>
      <c r="G59" s="110"/>
    </row>
    <row r="60" spans="2:10" ht="15.75" customHeight="1">
      <c r="B60" s="172"/>
      <c r="C60" s="172"/>
      <c r="D60" s="172"/>
      <c r="E60" s="172"/>
      <c r="F60" s="172"/>
      <c r="G60" s="172"/>
    </row>
    <row r="61" spans="2:10" ht="27" customHeight="1">
      <c r="B61" s="172"/>
      <c r="C61" s="172"/>
      <c r="D61" s="172"/>
      <c r="E61" s="172"/>
      <c r="F61" s="172"/>
      <c r="G61" s="172"/>
    </row>
    <row r="62" spans="2:10" s="110" customFormat="1" ht="45" customHeight="1">
      <c r="B62" s="173"/>
      <c r="C62" s="173"/>
      <c r="D62" s="173"/>
      <c r="E62" s="173"/>
      <c r="F62" s="173"/>
      <c r="G62" s="173"/>
    </row>
    <row r="63" spans="2:10" ht="61.5" customHeight="1">
      <c r="B63" s="174" t="s">
        <v>76</v>
      </c>
      <c r="C63" s="174"/>
      <c r="D63" s="174"/>
      <c r="E63" s="174"/>
      <c r="F63" s="174"/>
      <c r="G63" s="174"/>
    </row>
    <row r="64" spans="2:10" ht="51" customHeight="1">
      <c r="I64" s="90"/>
    </row>
    <row r="65" spans="2:11" ht="18.75" customHeight="1">
      <c r="I65" s="90"/>
    </row>
    <row r="66" spans="2:11" ht="18.75" customHeight="1">
      <c r="I66" s="90"/>
    </row>
    <row r="67" spans="2:11" ht="13.5" customHeight="1">
      <c r="I67" s="90"/>
    </row>
    <row r="68" spans="2:11" ht="15" customHeight="1">
      <c r="B68" s="175"/>
      <c r="C68" s="176"/>
      <c r="D68" s="177"/>
      <c r="E68" s="177"/>
      <c r="F68" s="175"/>
      <c r="G68" s="175"/>
    </row>
    <row r="69" spans="2:11" ht="11.25" customHeight="1">
      <c r="B69" s="175"/>
      <c r="C69" s="176"/>
      <c r="D69" s="175"/>
      <c r="E69" s="175"/>
      <c r="F69" s="175"/>
      <c r="G69" s="175"/>
    </row>
    <row r="70" spans="2:11" ht="13.5" customHeight="1">
      <c r="B70" s="175"/>
      <c r="C70" s="175"/>
      <c r="D70" s="178"/>
      <c r="E70" s="178"/>
      <c r="F70" s="179"/>
      <c r="G70" s="179"/>
    </row>
    <row r="71" spans="2:11" ht="6" customHeight="1">
      <c r="B71" s="180"/>
      <c r="C71" s="181"/>
      <c r="D71" s="182"/>
      <c r="E71" s="182"/>
      <c r="F71" s="183"/>
      <c r="G71" s="182"/>
    </row>
    <row r="72" spans="2:11" ht="15" customHeight="1">
      <c r="B72" s="180"/>
      <c r="C72" s="181"/>
      <c r="D72" s="182"/>
      <c r="E72" s="182"/>
      <c r="F72" s="183"/>
      <c r="G72" s="182"/>
    </row>
    <row r="73" spans="2:11" ht="15" customHeight="1">
      <c r="B73" s="180"/>
      <c r="C73" s="181"/>
      <c r="D73" s="182"/>
      <c r="E73" s="182"/>
      <c r="F73" s="183"/>
      <c r="G73" s="182"/>
    </row>
    <row r="74" spans="2:11" ht="15" customHeight="1">
      <c r="B74" s="180"/>
      <c r="C74" s="181"/>
      <c r="D74" s="182"/>
      <c r="E74" s="182"/>
      <c r="F74" s="183"/>
      <c r="G74" s="184"/>
    </row>
    <row r="75" spans="2:11" ht="15" customHeight="1">
      <c r="B75" s="180"/>
      <c r="C75" s="185"/>
      <c r="D75" s="182"/>
      <c r="E75" s="182"/>
      <c r="F75" s="183"/>
      <c r="G75" s="184"/>
      <c r="I75" s="186"/>
    </row>
    <row r="76" spans="2:11" ht="15" customHeight="1">
      <c r="B76" s="180"/>
      <c r="C76" s="185"/>
      <c r="D76" s="182"/>
      <c r="E76" s="182"/>
      <c r="F76" s="183"/>
      <c r="G76" s="184"/>
      <c r="H76" s="186"/>
      <c r="I76" s="186"/>
    </row>
    <row r="77" spans="2:11" ht="15" customHeight="1">
      <c r="B77" s="187"/>
      <c r="C77" s="185"/>
      <c r="D77" s="182"/>
      <c r="E77" s="182"/>
      <c r="F77" s="183"/>
      <c r="G77" s="184"/>
      <c r="H77" s="186"/>
      <c r="I77" s="186"/>
    </row>
    <row r="78" spans="2:11" ht="15" customHeight="1">
      <c r="B78" s="180"/>
      <c r="C78" s="185"/>
      <c r="D78" s="182"/>
      <c r="E78" s="182"/>
      <c r="F78" s="183"/>
      <c r="H78" s="186"/>
      <c r="K78" s="188"/>
    </row>
    <row r="79" spans="2:11" ht="15" customHeight="1">
      <c r="B79" s="180"/>
      <c r="C79" s="185"/>
      <c r="D79" s="182"/>
      <c r="E79" s="182"/>
      <c r="F79" s="183"/>
      <c r="G79" s="182"/>
      <c r="H79" s="186"/>
    </row>
    <row r="80" spans="2:11" ht="15" customHeight="1">
      <c r="B80" s="180"/>
      <c r="C80" s="185"/>
      <c r="D80" s="182"/>
      <c r="E80" s="182"/>
      <c r="F80" s="183"/>
      <c r="G80" s="188" t="s">
        <v>77</v>
      </c>
      <c r="H80" s="122"/>
      <c r="I80" s="186"/>
    </row>
    <row r="81" spans="2:9" ht="15" customHeight="1">
      <c r="B81" s="180"/>
      <c r="C81" s="189"/>
      <c r="D81" s="182"/>
      <c r="E81" s="182"/>
      <c r="F81" s="183"/>
      <c r="I81" s="186"/>
    </row>
    <row r="82" spans="2:9" ht="15" customHeight="1">
      <c r="B82" s="180"/>
      <c r="C82" s="190"/>
      <c r="D82" s="182"/>
      <c r="E82" s="182"/>
      <c r="F82" s="183"/>
    </row>
    <row r="83" spans="2:9" ht="15" customHeight="1">
      <c r="B83" s="180"/>
      <c r="C83" s="185"/>
      <c r="D83" s="191"/>
      <c r="E83" s="191"/>
      <c r="F83" s="183"/>
    </row>
    <row r="84" spans="2:9" ht="15" customHeight="1">
      <c r="B84" s="180"/>
      <c r="C84" s="192"/>
      <c r="D84" s="182"/>
      <c r="E84" s="182"/>
      <c r="F84" s="183"/>
      <c r="H84" s="186"/>
    </row>
    <row r="85" spans="2:9" ht="15" customHeight="1">
      <c r="B85" s="193"/>
      <c r="C85" s="192"/>
      <c r="D85" s="194"/>
      <c r="E85" s="194"/>
      <c r="F85" s="183"/>
    </row>
    <row r="86" spans="2:9" ht="15" customHeight="1">
      <c r="B86" s="193"/>
      <c r="C86" s="192"/>
      <c r="D86" s="182"/>
      <c r="E86" s="182"/>
      <c r="F86" s="183"/>
    </row>
    <row r="87" spans="2:9" ht="15" customHeight="1">
      <c r="B87" s="193"/>
      <c r="C87" s="192"/>
      <c r="D87" s="194"/>
      <c r="E87" s="194"/>
      <c r="F87" s="194"/>
    </row>
    <row r="88" spans="2:9" ht="12" customHeight="1">
      <c r="B88" s="192"/>
      <c r="C88" s="110"/>
      <c r="D88" s="110"/>
      <c r="E88" s="110"/>
      <c r="F88" s="110"/>
      <c r="G88" s="188"/>
    </row>
    <row r="89" spans="2:9" ht="15" customHeight="1">
      <c r="B89" s="195"/>
      <c r="C89" s="110"/>
      <c r="D89" s="110"/>
      <c r="E89" s="110"/>
      <c r="F89" s="110"/>
      <c r="G89" s="110"/>
    </row>
    <row r="90" spans="2:9" ht="13.5" customHeight="1">
      <c r="B90" s="195"/>
      <c r="H90" s="122"/>
    </row>
    <row r="91" spans="2:9">
      <c r="B91" s="196"/>
    </row>
    <row r="92" spans="2:9" ht="11.25" customHeight="1"/>
  </sheetData>
  <mergeCells count="4">
    <mergeCell ref="B3:G3"/>
    <mergeCell ref="B58:G58"/>
    <mergeCell ref="B60:G61"/>
    <mergeCell ref="B63:G63"/>
  </mergeCells>
  <conditionalFormatting sqref="G7 F8:G33 G34 F35:G56 G71:G77 G7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2B05-5EF2-4FDC-A411-8E4A8585B29F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33" customWidth="1"/>
    <col min="2" max="2" width="7.42578125" style="133" customWidth="1"/>
    <col min="3" max="3" width="71.5703125" style="133" customWidth="1"/>
    <col min="4" max="7" width="23.7109375" style="133" customWidth="1"/>
    <col min="8" max="8" width="15.7109375" style="133" customWidth="1"/>
    <col min="9" max="16384" width="11.5703125" style="133"/>
  </cols>
  <sheetData>
    <row r="1" spans="1:9" ht="10.5" customHeight="1">
      <c r="G1" s="3"/>
    </row>
    <row r="2" spans="1:9" ht="15.6" customHeight="1">
      <c r="B2" s="5" t="s">
        <v>135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7"/>
      <c r="B4" s="7" t="s">
        <v>136</v>
      </c>
      <c r="C4" s="8"/>
      <c r="D4" s="8"/>
      <c r="E4" s="8"/>
      <c r="F4" s="8"/>
      <c r="G4" s="9"/>
    </row>
    <row r="5" spans="1:9" ht="20.100000000000001" customHeight="1">
      <c r="B5" s="198"/>
      <c r="C5" s="136" t="s">
        <v>137</v>
      </c>
      <c r="D5" s="199" t="s">
        <v>4</v>
      </c>
      <c r="E5" s="199" t="s">
        <v>5</v>
      </c>
      <c r="F5" s="13" t="s">
        <v>6</v>
      </c>
      <c r="G5" s="14" t="s">
        <v>6</v>
      </c>
    </row>
    <row r="6" spans="1:9" ht="20.100000000000001" customHeight="1">
      <c r="B6" s="200"/>
      <c r="C6" s="138" t="s">
        <v>7</v>
      </c>
      <c r="D6" s="17" t="s">
        <v>138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01"/>
      <c r="C7" s="141"/>
      <c r="D7" s="202">
        <v>2023</v>
      </c>
      <c r="E7" s="202">
        <v>2023</v>
      </c>
      <c r="F7" s="142" t="s">
        <v>11</v>
      </c>
      <c r="G7" s="143" t="s">
        <v>12</v>
      </c>
    </row>
    <row r="8" spans="1:9" ht="20.100000000000001" customHeight="1" thickBot="1">
      <c r="B8" s="203"/>
      <c r="C8" s="204" t="s">
        <v>139</v>
      </c>
      <c r="D8" s="205"/>
      <c r="E8" s="205"/>
      <c r="F8" s="206"/>
      <c r="G8" s="207"/>
    </row>
    <row r="9" spans="1:9" ht="20.100000000000001" customHeight="1">
      <c r="B9" s="208" t="s">
        <v>14</v>
      </c>
      <c r="C9" s="209" t="s">
        <v>140</v>
      </c>
      <c r="D9" s="210">
        <v>503.19</v>
      </c>
      <c r="E9" s="210">
        <v>502.85</v>
      </c>
      <c r="F9" s="211">
        <f t="shared" ref="F9:F41" si="0">E9-D9</f>
        <v>-0.33999999999997499</v>
      </c>
      <c r="G9" s="212">
        <f t="shared" ref="G9:G41" si="1">((E9*100)/D9)-100</f>
        <v>-6.7568910351951672E-2</v>
      </c>
    </row>
    <row r="10" spans="1:9" ht="20.100000000000001" customHeight="1">
      <c r="B10" s="28" t="s">
        <v>14</v>
      </c>
      <c r="C10" s="29" t="s">
        <v>141</v>
      </c>
      <c r="D10" s="55">
        <v>501.4</v>
      </c>
      <c r="E10" s="55">
        <v>501.84</v>
      </c>
      <c r="F10" s="213">
        <f t="shared" si="0"/>
        <v>0.43999999999999773</v>
      </c>
      <c r="G10" s="32">
        <f t="shared" si="1"/>
        <v>8.7754287993618618E-2</v>
      </c>
      <c r="H10" s="214"/>
    </row>
    <row r="11" spans="1:9" ht="20.100000000000001" customHeight="1">
      <c r="B11" s="28" t="s">
        <v>14</v>
      </c>
      <c r="C11" s="29" t="s">
        <v>142</v>
      </c>
      <c r="D11" s="55">
        <v>523.1</v>
      </c>
      <c r="E11" s="55">
        <v>528.70000000000005</v>
      </c>
      <c r="F11" s="213">
        <f t="shared" si="0"/>
        <v>5.6000000000000227</v>
      </c>
      <c r="G11" s="32">
        <f t="shared" si="1"/>
        <v>1.0705410055438875</v>
      </c>
      <c r="H11" s="214"/>
    </row>
    <row r="12" spans="1:9" ht="20.100000000000001" customHeight="1" thickBot="1">
      <c r="B12" s="28" t="s">
        <v>14</v>
      </c>
      <c r="C12" s="29" t="s">
        <v>143</v>
      </c>
      <c r="D12" s="55">
        <v>264.01</v>
      </c>
      <c r="E12" s="55">
        <v>264.01</v>
      </c>
      <c r="F12" s="215">
        <f t="shared" si="0"/>
        <v>0</v>
      </c>
      <c r="G12" s="216">
        <f t="shared" si="1"/>
        <v>0</v>
      </c>
    </row>
    <row r="13" spans="1:9" ht="20.100000000000001" customHeight="1" thickBot="1">
      <c r="B13" s="217"/>
      <c r="C13" s="218" t="s">
        <v>144</v>
      </c>
      <c r="D13" s="219"/>
      <c r="E13" s="219"/>
      <c r="F13" s="220"/>
      <c r="G13" s="221"/>
    </row>
    <row r="14" spans="1:9" ht="20.100000000000001" customHeight="1">
      <c r="B14" s="28" t="s">
        <v>14</v>
      </c>
      <c r="C14" s="75" t="s">
        <v>145</v>
      </c>
      <c r="D14" s="55">
        <v>813.56</v>
      </c>
      <c r="E14" s="55">
        <v>832.75</v>
      </c>
      <c r="F14" s="74">
        <f t="shared" si="0"/>
        <v>19.190000000000055</v>
      </c>
      <c r="G14" s="44">
        <f t="shared" si="1"/>
        <v>2.3587688676926177</v>
      </c>
      <c r="H14" s="222"/>
    </row>
    <row r="15" spans="1:9" ht="20.100000000000001" customHeight="1">
      <c r="B15" s="28" t="s">
        <v>14</v>
      </c>
      <c r="C15" s="75" t="s">
        <v>146</v>
      </c>
      <c r="D15" s="30">
        <v>775.5</v>
      </c>
      <c r="E15" s="30">
        <v>792.29</v>
      </c>
      <c r="F15" s="31">
        <f t="shared" si="0"/>
        <v>16.789999999999964</v>
      </c>
      <c r="G15" s="216">
        <f t="shared" si="1"/>
        <v>2.1650548033526746</v>
      </c>
      <c r="H15" s="223"/>
    </row>
    <row r="16" spans="1:9" ht="20.100000000000001" customHeight="1">
      <c r="B16" s="28" t="s">
        <v>14</v>
      </c>
      <c r="C16" s="75" t="s">
        <v>147</v>
      </c>
      <c r="D16" s="55">
        <v>787.38</v>
      </c>
      <c r="E16" s="55">
        <v>808.25</v>
      </c>
      <c r="F16" s="213">
        <f t="shared" si="0"/>
        <v>20.870000000000005</v>
      </c>
      <c r="G16" s="44">
        <f t="shared" si="1"/>
        <v>2.6505626254159438</v>
      </c>
      <c r="H16" s="222"/>
      <c r="I16" s="224"/>
    </row>
    <row r="17" spans="2:10" ht="20.100000000000001" customHeight="1" thickBot="1">
      <c r="B17" s="28" t="s">
        <v>14</v>
      </c>
      <c r="C17" s="75" t="s">
        <v>148</v>
      </c>
      <c r="D17" s="55">
        <v>763.62</v>
      </c>
      <c r="E17" s="55">
        <v>776.34</v>
      </c>
      <c r="F17" s="215">
        <f t="shared" si="0"/>
        <v>12.720000000000027</v>
      </c>
      <c r="G17" s="44">
        <f t="shared" si="1"/>
        <v>1.6657499803567219</v>
      </c>
      <c r="H17" s="225"/>
      <c r="I17" s="223"/>
      <c r="J17" s="222"/>
    </row>
    <row r="18" spans="2:10" ht="20.100000000000001" customHeight="1" thickBot="1">
      <c r="B18" s="217"/>
      <c r="C18" s="226" t="s">
        <v>149</v>
      </c>
      <c r="D18" s="219"/>
      <c r="E18" s="219"/>
      <c r="F18" s="227"/>
      <c r="G18" s="221"/>
    </row>
    <row r="19" spans="2:10" ht="20.100000000000001" customHeight="1">
      <c r="B19" s="36" t="s">
        <v>14</v>
      </c>
      <c r="C19" s="75" t="s">
        <v>150</v>
      </c>
      <c r="D19" s="30">
        <v>235.69</v>
      </c>
      <c r="E19" s="30">
        <v>233.65</v>
      </c>
      <c r="F19" s="159">
        <f t="shared" si="0"/>
        <v>-2.039999999999992</v>
      </c>
      <c r="G19" s="216">
        <f t="shared" si="1"/>
        <v>-0.86554372268658142</v>
      </c>
    </row>
    <row r="20" spans="2:10" ht="20.100000000000001" customHeight="1">
      <c r="B20" s="28" t="s">
        <v>14</v>
      </c>
      <c r="C20" s="75" t="s">
        <v>151</v>
      </c>
      <c r="D20" s="30">
        <v>229.55</v>
      </c>
      <c r="E20" s="30">
        <v>226.39</v>
      </c>
      <c r="F20" s="31">
        <f t="shared" si="0"/>
        <v>-3.160000000000025</v>
      </c>
      <c r="G20" s="32">
        <f t="shared" si="1"/>
        <v>-1.3766064038335912</v>
      </c>
      <c r="H20" s="89"/>
    </row>
    <row r="21" spans="2:10" ht="20.100000000000001" customHeight="1">
      <c r="B21" s="28" t="s">
        <v>14</v>
      </c>
      <c r="C21" s="75" t="s">
        <v>152</v>
      </c>
      <c r="D21" s="30">
        <v>236.91</v>
      </c>
      <c r="E21" s="30">
        <v>235.16</v>
      </c>
      <c r="F21" s="31">
        <f t="shared" si="0"/>
        <v>-1.75</v>
      </c>
      <c r="G21" s="32">
        <f t="shared" si="1"/>
        <v>-0.73867713477692121</v>
      </c>
    </row>
    <row r="22" spans="2:10" ht="20.100000000000001" customHeight="1">
      <c r="B22" s="28" t="s">
        <v>14</v>
      </c>
      <c r="C22" s="75" t="s">
        <v>153</v>
      </c>
      <c r="D22" s="30">
        <v>231.78</v>
      </c>
      <c r="E22" s="30">
        <v>227.85</v>
      </c>
      <c r="F22" s="228">
        <f t="shared" si="0"/>
        <v>-3.9300000000000068</v>
      </c>
      <c r="G22" s="32">
        <f t="shared" si="1"/>
        <v>-1.6955733885581168</v>
      </c>
      <c r="H22" s="229"/>
      <c r="I22" s="222"/>
    </row>
    <row r="23" spans="2:10" ht="20.100000000000001" customHeight="1" thickBot="1">
      <c r="B23" s="28" t="s">
        <v>14</v>
      </c>
      <c r="C23" s="230" t="s">
        <v>154</v>
      </c>
      <c r="D23" s="30">
        <v>59.3</v>
      </c>
      <c r="E23" s="30">
        <v>59.77</v>
      </c>
      <c r="F23" s="231">
        <f t="shared" si="0"/>
        <v>0.47000000000000597</v>
      </c>
      <c r="G23" s="32">
        <f t="shared" si="1"/>
        <v>0.79258010118044808</v>
      </c>
      <c r="H23" s="229"/>
      <c r="I23" s="223"/>
    </row>
    <row r="24" spans="2:10" ht="20.100000000000001" customHeight="1" thickBot="1">
      <c r="B24" s="217"/>
      <c r="C24" s="226" t="s">
        <v>155</v>
      </c>
      <c r="D24" s="219"/>
      <c r="E24" s="219"/>
      <c r="F24" s="227"/>
      <c r="G24" s="232"/>
    </row>
    <row r="25" spans="2:10" ht="20.100000000000001" customHeight="1">
      <c r="B25" s="233" t="s">
        <v>156</v>
      </c>
      <c r="C25" s="234" t="s">
        <v>157</v>
      </c>
      <c r="D25" s="31">
        <v>236.18</v>
      </c>
      <c r="E25" s="31">
        <v>238.2</v>
      </c>
      <c r="F25" s="213">
        <f t="shared" si="0"/>
        <v>2.0199999999999818</v>
      </c>
      <c r="G25" s="37">
        <f t="shared" si="1"/>
        <v>0.85527987128460836</v>
      </c>
    </row>
    <row r="26" spans="2:10" ht="20.100000000000001" customHeight="1">
      <c r="B26" s="233" t="s">
        <v>156</v>
      </c>
      <c r="C26" s="234" t="s">
        <v>158</v>
      </c>
      <c r="D26" s="31">
        <v>183.14</v>
      </c>
      <c r="E26" s="31">
        <v>183.67</v>
      </c>
      <c r="F26" s="213">
        <f t="shared" si="0"/>
        <v>0.53000000000000114</v>
      </c>
      <c r="G26" s="37">
        <f t="shared" si="1"/>
        <v>0.28939609042264181</v>
      </c>
    </row>
    <row r="27" spans="2:10" ht="20.100000000000001" customHeight="1" thickBot="1">
      <c r="B27" s="233" t="s">
        <v>156</v>
      </c>
      <c r="C27" s="234" t="s">
        <v>159</v>
      </c>
      <c r="D27" s="31">
        <v>240.22</v>
      </c>
      <c r="E27" s="31">
        <v>242.35</v>
      </c>
      <c r="F27" s="213">
        <f t="shared" si="0"/>
        <v>2.1299999999999955</v>
      </c>
      <c r="G27" s="37">
        <f t="shared" si="1"/>
        <v>0.88668720339688889</v>
      </c>
    </row>
    <row r="28" spans="2:10" ht="20.100000000000001" customHeight="1" thickBot="1">
      <c r="B28" s="217"/>
      <c r="C28" s="235" t="s">
        <v>160</v>
      </c>
      <c r="D28" s="219"/>
      <c r="E28" s="219"/>
      <c r="F28" s="227"/>
      <c r="G28" s="232"/>
    </row>
    <row r="29" spans="2:10" ht="20.100000000000001" customHeight="1">
      <c r="B29" s="233" t="s">
        <v>24</v>
      </c>
      <c r="C29" s="234" t="s">
        <v>161</v>
      </c>
      <c r="D29" s="31">
        <v>195.34</v>
      </c>
      <c r="E29" s="31">
        <v>195.94</v>
      </c>
      <c r="F29" s="211">
        <f t="shared" si="0"/>
        <v>0.59999999999999432</v>
      </c>
      <c r="G29" s="37">
        <f t="shared" si="1"/>
        <v>0.30715675232927708</v>
      </c>
    </row>
    <row r="30" spans="2:10" ht="20.100000000000001" customHeight="1">
      <c r="B30" s="233" t="s">
        <v>24</v>
      </c>
      <c r="C30" s="98" t="s">
        <v>162</v>
      </c>
      <c r="D30" s="236">
        <v>1.67</v>
      </c>
      <c r="E30" s="236">
        <v>1.68</v>
      </c>
      <c r="F30" s="213">
        <f t="shared" si="0"/>
        <v>1.0000000000000009E-2</v>
      </c>
      <c r="G30" s="37">
        <f t="shared" si="1"/>
        <v>0.59880239520958867</v>
      </c>
    </row>
    <row r="31" spans="2:10" ht="20.100000000000001" customHeight="1">
      <c r="B31" s="233" t="s">
        <v>24</v>
      </c>
      <c r="C31" s="237" t="s">
        <v>163</v>
      </c>
      <c r="D31" s="149">
        <v>1.28</v>
      </c>
      <c r="E31" s="149">
        <v>1.29</v>
      </c>
      <c r="F31" s="213">
        <f t="shared" si="0"/>
        <v>1.0000000000000009E-2</v>
      </c>
      <c r="G31" s="37">
        <f t="shared" si="1"/>
        <v>0.78125</v>
      </c>
    </row>
    <row r="32" spans="2:10" ht="20.100000000000001" customHeight="1">
      <c r="B32" s="233" t="s">
        <v>24</v>
      </c>
      <c r="C32" s="234" t="s">
        <v>164</v>
      </c>
      <c r="D32" s="31">
        <v>223.13</v>
      </c>
      <c r="E32" s="31">
        <v>222.74</v>
      </c>
      <c r="F32" s="31">
        <f t="shared" si="0"/>
        <v>-0.38999999999998636</v>
      </c>
      <c r="G32" s="37">
        <f t="shared" si="1"/>
        <v>-0.17478599919328985</v>
      </c>
    </row>
    <row r="33" spans="2:11" ht="20.100000000000001" customHeight="1">
      <c r="B33" s="233" t="s">
        <v>24</v>
      </c>
      <c r="C33" s="98" t="s">
        <v>165</v>
      </c>
      <c r="D33" s="236">
        <v>1.79</v>
      </c>
      <c r="E33" s="236">
        <v>1.8</v>
      </c>
      <c r="F33" s="213">
        <f t="shared" si="0"/>
        <v>1.0000000000000009E-2</v>
      </c>
      <c r="G33" s="37">
        <f t="shared" si="1"/>
        <v>0.55865921787709283</v>
      </c>
    </row>
    <row r="34" spans="2:11" ht="20.100000000000001" customHeight="1">
      <c r="B34" s="233" t="s">
        <v>24</v>
      </c>
      <c r="C34" s="237" t="s">
        <v>166</v>
      </c>
      <c r="D34" s="149">
        <v>1.58</v>
      </c>
      <c r="E34" s="149">
        <v>1.57</v>
      </c>
      <c r="F34" s="213">
        <f t="shared" si="0"/>
        <v>-1.0000000000000009E-2</v>
      </c>
      <c r="G34" s="37">
        <f t="shared" si="1"/>
        <v>-0.63291139240506311</v>
      </c>
    </row>
    <row r="35" spans="2:11" ht="20.100000000000001" customHeight="1">
      <c r="B35" s="233" t="s">
        <v>24</v>
      </c>
      <c r="C35" s="234" t="s">
        <v>167</v>
      </c>
      <c r="D35" s="236">
        <v>240.61</v>
      </c>
      <c r="E35" s="236">
        <v>239.68</v>
      </c>
      <c r="F35" s="31">
        <f t="shared" si="0"/>
        <v>-0.93000000000000682</v>
      </c>
      <c r="G35" s="37">
        <f t="shared" si="1"/>
        <v>-0.38651760109721067</v>
      </c>
    </row>
    <row r="36" spans="2:11" ht="20.100000000000001" customHeight="1" thickBot="1">
      <c r="B36" s="233" t="s">
        <v>24</v>
      </c>
      <c r="C36" s="98" t="s">
        <v>168</v>
      </c>
      <c r="D36" s="236">
        <v>1.82</v>
      </c>
      <c r="E36" s="236">
        <v>1.81</v>
      </c>
      <c r="F36" s="213">
        <f t="shared" si="0"/>
        <v>-1.0000000000000009E-2</v>
      </c>
      <c r="G36" s="37">
        <f t="shared" si="1"/>
        <v>-0.5494505494505546</v>
      </c>
    </row>
    <row r="37" spans="2:11" ht="20.100000000000001" customHeight="1" thickBot="1">
      <c r="B37" s="217"/>
      <c r="C37" s="226" t="s">
        <v>169</v>
      </c>
      <c r="D37" s="219"/>
      <c r="E37" s="219"/>
      <c r="F37" s="227"/>
      <c r="G37" s="232"/>
      <c r="K37" s="224"/>
    </row>
    <row r="38" spans="2:11" ht="20.100000000000001" customHeight="1" thickBot="1">
      <c r="B38" s="162" t="s">
        <v>30</v>
      </c>
      <c r="C38" s="237" t="s">
        <v>170</v>
      </c>
      <c r="D38" s="31">
        <v>255.58</v>
      </c>
      <c r="E38" s="31">
        <v>255.7</v>
      </c>
      <c r="F38" s="238">
        <f t="shared" si="0"/>
        <v>0.11999999999997613</v>
      </c>
      <c r="G38" s="37">
        <f t="shared" si="1"/>
        <v>4.695203067532816E-2</v>
      </c>
    </row>
    <row r="39" spans="2:11" ht="20.100000000000001" customHeight="1" thickBot="1">
      <c r="B39" s="239"/>
      <c r="C39" s="226" t="s">
        <v>171</v>
      </c>
      <c r="D39" s="219"/>
      <c r="E39" s="219"/>
      <c r="F39" s="227"/>
      <c r="G39" s="232"/>
      <c r="K39" s="240"/>
    </row>
    <row r="40" spans="2:11" ht="20.100000000000001" customHeight="1">
      <c r="B40" s="241" t="s">
        <v>51</v>
      </c>
      <c r="C40" s="242" t="s">
        <v>172</v>
      </c>
      <c r="D40" s="243">
        <v>68.3</v>
      </c>
      <c r="E40" s="243">
        <v>86.5</v>
      </c>
      <c r="F40" s="238">
        <f t="shared" si="0"/>
        <v>18.200000000000003</v>
      </c>
      <c r="G40" s="244">
        <f t="shared" si="1"/>
        <v>26.647144948755496</v>
      </c>
    </row>
    <row r="41" spans="2:11" ht="20.100000000000001" customHeight="1">
      <c r="B41" s="245" t="s">
        <v>51</v>
      </c>
      <c r="C41" s="246" t="s">
        <v>173</v>
      </c>
      <c r="D41" s="247">
        <v>504.58</v>
      </c>
      <c r="E41" s="247">
        <v>504.55</v>
      </c>
      <c r="F41" s="248">
        <f t="shared" si="0"/>
        <v>-2.9999999999972715E-2</v>
      </c>
      <c r="G41" s="249">
        <f t="shared" si="1"/>
        <v>-5.9455388639975126E-3</v>
      </c>
    </row>
    <row r="42" spans="2:11" ht="20.100000000000001" customHeight="1" thickBot="1">
      <c r="B42" s="164" t="s">
        <v>47</v>
      </c>
      <c r="C42" s="250" t="s">
        <v>174</v>
      </c>
      <c r="D42" s="251" t="s">
        <v>175</v>
      </c>
      <c r="E42" s="252"/>
      <c r="F42" s="252"/>
      <c r="G42" s="253"/>
      <c r="H42" s="254"/>
    </row>
    <row r="43" spans="2:11" ht="20.100000000000001" customHeight="1" thickBot="1">
      <c r="B43" s="255"/>
      <c r="C43" s="226" t="s">
        <v>176</v>
      </c>
      <c r="D43" s="219"/>
      <c r="E43" s="219"/>
      <c r="F43" s="227"/>
      <c r="G43" s="232"/>
    </row>
    <row r="44" spans="2:11" ht="20.100000000000001" customHeight="1">
      <c r="B44" s="241" t="s">
        <v>55</v>
      </c>
      <c r="C44" s="256" t="s">
        <v>177</v>
      </c>
      <c r="D44" s="257" t="s">
        <v>178</v>
      </c>
      <c r="E44" s="258"/>
      <c r="F44" s="258"/>
      <c r="G44" s="259"/>
    </row>
    <row r="45" spans="2:11" ht="20.100000000000001" customHeight="1">
      <c r="B45" s="245" t="s">
        <v>55</v>
      </c>
      <c r="C45" s="260" t="s">
        <v>179</v>
      </c>
      <c r="D45" s="261" t="s">
        <v>180</v>
      </c>
      <c r="E45" s="262"/>
      <c r="F45" s="262"/>
      <c r="G45" s="263"/>
    </row>
    <row r="46" spans="2:11" ht="20.100000000000001" customHeight="1">
      <c r="B46" s="245" t="s">
        <v>55</v>
      </c>
      <c r="C46" s="260" t="s">
        <v>181</v>
      </c>
      <c r="D46" s="261" t="s">
        <v>182</v>
      </c>
      <c r="E46" s="262"/>
      <c r="F46" s="262"/>
      <c r="G46" s="263"/>
    </row>
    <row r="47" spans="2:11" ht="20.100000000000001" customHeight="1" thickBot="1">
      <c r="B47" s="164" t="s">
        <v>55</v>
      </c>
      <c r="C47" s="250" t="s">
        <v>183</v>
      </c>
      <c r="D47" s="251" t="s">
        <v>184</v>
      </c>
      <c r="E47" s="252"/>
      <c r="F47" s="252"/>
      <c r="G47" s="253"/>
    </row>
    <row r="48" spans="2:11" ht="14.25">
      <c r="B48" s="126" t="s">
        <v>132</v>
      </c>
      <c r="C48" s="131"/>
      <c r="D48" s="131"/>
      <c r="E48" s="131"/>
      <c r="F48" s="131"/>
      <c r="G48" s="197"/>
    </row>
    <row r="49" spans="2:8" ht="14.25">
      <c r="B49" s="132" t="s">
        <v>185</v>
      </c>
      <c r="C49" s="131"/>
      <c r="D49" s="131"/>
      <c r="E49" s="131"/>
      <c r="F49" s="131"/>
      <c r="G49" s="197"/>
    </row>
    <row r="50" spans="2:8" ht="12" customHeight="1">
      <c r="B50" s="132" t="s">
        <v>186</v>
      </c>
      <c r="C50" s="131"/>
      <c r="D50" s="131"/>
      <c r="E50" s="131"/>
      <c r="F50" s="131"/>
      <c r="G50" s="197"/>
    </row>
    <row r="51" spans="2:8" ht="19.899999999999999" customHeight="1">
      <c r="B51" s="132"/>
      <c r="C51" s="131"/>
      <c r="D51" s="131"/>
      <c r="E51" s="131"/>
      <c r="F51" s="131"/>
      <c r="G51" s="197"/>
    </row>
    <row r="52" spans="2:8" ht="54" customHeight="1">
      <c r="B52" s="112" t="s">
        <v>76</v>
      </c>
      <c r="C52" s="112"/>
      <c r="D52" s="112"/>
      <c r="E52" s="112"/>
      <c r="F52" s="112"/>
      <c r="G52" s="11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4"/>
    </row>
    <row r="58" spans="2:8" ht="39" customHeight="1">
      <c r="H58" s="264"/>
    </row>
    <row r="59" spans="2:8" ht="18.75" customHeight="1">
      <c r="H59" s="264"/>
    </row>
    <row r="60" spans="2:8" ht="18.75" customHeight="1">
      <c r="H60" s="264"/>
    </row>
    <row r="61" spans="2:8" ht="13.5" customHeight="1">
      <c r="H61" s="264"/>
    </row>
    <row r="62" spans="2:8" ht="15" customHeight="1">
      <c r="B62" s="265"/>
      <c r="C62" s="265"/>
      <c r="F62" s="265"/>
      <c r="G62" s="265"/>
    </row>
    <row r="63" spans="2:8" ht="11.25" customHeight="1">
      <c r="B63" s="265"/>
      <c r="C63" s="265"/>
      <c r="D63" s="265"/>
      <c r="E63" s="265"/>
      <c r="F63" s="265"/>
    </row>
    <row r="64" spans="2:8" ht="13.5" customHeight="1">
      <c r="B64" s="265"/>
      <c r="C64" s="265"/>
      <c r="D64" s="266"/>
      <c r="E64" s="266"/>
      <c r="F64" s="267"/>
      <c r="G64" s="267"/>
    </row>
    <row r="65" spans="2:7" ht="15" customHeight="1">
      <c r="B65" s="268"/>
      <c r="C65" s="269"/>
      <c r="D65" s="270"/>
      <c r="E65" s="270"/>
      <c r="F65" s="271"/>
      <c r="G65" s="270"/>
    </row>
    <row r="66" spans="2:7" ht="15" customHeight="1">
      <c r="B66" s="268"/>
      <c r="C66" s="269"/>
      <c r="D66" s="270"/>
      <c r="E66" s="270"/>
      <c r="F66" s="271"/>
      <c r="G66" s="270"/>
    </row>
    <row r="67" spans="2:7" ht="15" customHeight="1">
      <c r="B67" s="268"/>
      <c r="C67" s="269"/>
      <c r="D67" s="270"/>
      <c r="E67" s="270"/>
      <c r="F67" s="271"/>
      <c r="G67" s="270"/>
    </row>
    <row r="68" spans="2:7" ht="15" customHeight="1">
      <c r="B68" s="268"/>
      <c r="C68" s="269"/>
      <c r="D68" s="270"/>
      <c r="E68" s="270"/>
      <c r="F68" s="271"/>
    </row>
    <row r="70" spans="2:7">
      <c r="G70" s="188" t="s">
        <v>77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1E1E-BAB4-4640-BDFE-69CD1540812B}">
  <sheetPr>
    <pageSetUpPr fitToPage="1"/>
  </sheetPr>
  <dimension ref="B1:G68"/>
  <sheetViews>
    <sheetView showGridLines="0" topLeftCell="A3" zoomScaleNormal="100" zoomScaleSheetLayoutView="90" workbookViewId="0">
      <selection activeCell="A2" sqref="A2:A3"/>
    </sheetView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7.140625" style="272" customWidth="1"/>
    <col min="4" max="4" width="16.5703125" style="272" customWidth="1"/>
    <col min="5" max="5" width="15" style="272" customWidth="1"/>
    <col min="6" max="6" width="13.5703125" style="272" customWidth="1"/>
    <col min="7" max="7" width="6.140625" style="272" customWidth="1"/>
    <col min="8" max="16384" width="8.85546875" style="272"/>
  </cols>
  <sheetData>
    <row r="1" spans="2:7" ht="12" customHeight="1">
      <c r="G1" s="273"/>
    </row>
    <row r="2" spans="2:7" ht="36.75" customHeight="1">
      <c r="B2" s="274" t="s">
        <v>187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5" t="s">
        <v>188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189</v>
      </c>
      <c r="C6" s="8"/>
      <c r="D6" s="8"/>
      <c r="E6" s="8"/>
      <c r="F6" s="9"/>
    </row>
    <row r="7" spans="2:7" ht="12" customHeight="1">
      <c r="B7" s="276" t="s">
        <v>190</v>
      </c>
      <c r="C7" s="276"/>
      <c r="D7" s="276"/>
      <c r="E7" s="276"/>
      <c r="F7" s="276"/>
      <c r="G7" s="277"/>
    </row>
    <row r="8" spans="2:7" ht="19.899999999999999" customHeight="1">
      <c r="B8" s="278" t="s">
        <v>191</v>
      </c>
      <c r="C8" s="278"/>
      <c r="D8" s="278"/>
      <c r="E8" s="278"/>
      <c r="F8" s="278"/>
      <c r="G8" s="277"/>
    </row>
    <row r="9" spans="2:7" ht="11.25" customHeight="1">
      <c r="B9" s="279" t="s">
        <v>192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193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194</v>
      </c>
      <c r="C13" s="281" t="s">
        <v>195</v>
      </c>
      <c r="D13" s="281" t="s">
        <v>196</v>
      </c>
      <c r="E13" s="281" t="s">
        <v>197</v>
      </c>
      <c r="F13" s="281" t="s">
        <v>198</v>
      </c>
    </row>
    <row r="14" spans="2:7" ht="11.25" customHeight="1">
      <c r="B14" s="282" t="s">
        <v>199</v>
      </c>
      <c r="C14" s="283" t="s">
        <v>200</v>
      </c>
      <c r="D14" s="284">
        <v>261.39999999999998</v>
      </c>
      <c r="E14" s="284">
        <v>260</v>
      </c>
      <c r="F14" s="285">
        <v>-1.4</v>
      </c>
    </row>
    <row r="15" spans="2:7" ht="15" customHeight="1">
      <c r="B15" s="286"/>
      <c r="C15" s="283" t="s">
        <v>201</v>
      </c>
      <c r="D15" s="284">
        <v>259</v>
      </c>
      <c r="E15" s="284">
        <v>259</v>
      </c>
      <c r="F15" s="285">
        <v>0</v>
      </c>
    </row>
    <row r="16" spans="2:7" ht="15" customHeight="1">
      <c r="B16" s="286"/>
      <c r="C16" s="283" t="s">
        <v>202</v>
      </c>
      <c r="D16" s="284">
        <v>261</v>
      </c>
      <c r="E16" s="284">
        <v>263</v>
      </c>
      <c r="F16" s="285">
        <v>2</v>
      </c>
    </row>
    <row r="17" spans="2:6" ht="15" customHeight="1">
      <c r="B17" s="286"/>
      <c r="C17" s="283" t="s">
        <v>203</v>
      </c>
      <c r="D17" s="284">
        <v>254.86</v>
      </c>
      <c r="E17" s="284">
        <v>254.7</v>
      </c>
      <c r="F17" s="285">
        <v>-0.16</v>
      </c>
    </row>
    <row r="18" spans="2:6" ht="15" customHeight="1">
      <c r="B18" s="286"/>
      <c r="C18" s="283" t="s">
        <v>204</v>
      </c>
      <c r="D18" s="284">
        <v>240</v>
      </c>
      <c r="E18" s="284">
        <v>244</v>
      </c>
      <c r="F18" s="285">
        <v>4</v>
      </c>
    </row>
    <row r="19" spans="2:6" ht="15" customHeight="1">
      <c r="B19" s="286"/>
      <c r="C19" s="283" t="s">
        <v>205</v>
      </c>
      <c r="D19" s="284">
        <v>332</v>
      </c>
      <c r="E19" s="284">
        <v>332</v>
      </c>
      <c r="F19" s="285">
        <v>0</v>
      </c>
    </row>
    <row r="20" spans="2:6" ht="15" customHeight="1">
      <c r="B20" s="286"/>
      <c r="C20" s="283" t="s">
        <v>206</v>
      </c>
      <c r="D20" s="284">
        <v>259</v>
      </c>
      <c r="E20" s="284">
        <v>260</v>
      </c>
      <c r="F20" s="285">
        <v>1</v>
      </c>
    </row>
    <row r="21" spans="2:6" ht="15" customHeight="1">
      <c r="B21" s="286"/>
      <c r="C21" s="283" t="s">
        <v>207</v>
      </c>
      <c r="D21" s="284">
        <v>256</v>
      </c>
      <c r="E21" s="284">
        <v>260</v>
      </c>
      <c r="F21" s="285">
        <v>4</v>
      </c>
    </row>
    <row r="22" spans="2:6" ht="15" customHeight="1">
      <c r="B22" s="286"/>
      <c r="C22" s="283" t="s">
        <v>208</v>
      </c>
      <c r="D22" s="284">
        <v>243</v>
      </c>
      <c r="E22" s="284">
        <v>243</v>
      </c>
      <c r="F22" s="285">
        <v>0</v>
      </c>
    </row>
    <row r="23" spans="2:6" ht="15" customHeight="1">
      <c r="B23" s="286"/>
      <c r="C23" s="283" t="s">
        <v>209</v>
      </c>
      <c r="D23" s="284">
        <v>251.4</v>
      </c>
      <c r="E23" s="284">
        <v>251.4</v>
      </c>
      <c r="F23" s="285">
        <v>0</v>
      </c>
    </row>
    <row r="24" spans="2:6" ht="15" customHeight="1">
      <c r="B24" s="286"/>
      <c r="C24" s="283" t="s">
        <v>210</v>
      </c>
      <c r="D24" s="284">
        <v>245</v>
      </c>
      <c r="E24" s="284">
        <v>240</v>
      </c>
      <c r="F24" s="285">
        <v>-5</v>
      </c>
    </row>
    <row r="25" spans="2:6" ht="15" customHeight="1">
      <c r="B25" s="286"/>
      <c r="C25" s="283" t="s">
        <v>211</v>
      </c>
      <c r="D25" s="284">
        <v>260</v>
      </c>
      <c r="E25" s="284">
        <v>265</v>
      </c>
      <c r="F25" s="285">
        <v>5</v>
      </c>
    </row>
    <row r="26" spans="2:6" ht="15" customHeight="1">
      <c r="B26" s="286"/>
      <c r="C26" s="283" t="s">
        <v>212</v>
      </c>
      <c r="D26" s="284">
        <v>240</v>
      </c>
      <c r="E26" s="284">
        <v>243</v>
      </c>
      <c r="F26" s="285">
        <v>3</v>
      </c>
    </row>
    <row r="27" spans="2:6" ht="15" customHeight="1">
      <c r="B27" s="286"/>
      <c r="C27" s="283" t="s">
        <v>213</v>
      </c>
      <c r="D27" s="284">
        <v>262</v>
      </c>
      <c r="E27" s="284">
        <v>262</v>
      </c>
      <c r="F27" s="285">
        <v>0</v>
      </c>
    </row>
    <row r="28" spans="2:6" ht="15" customHeight="1">
      <c r="B28" s="286"/>
      <c r="C28" s="283" t="s">
        <v>214</v>
      </c>
      <c r="D28" s="284">
        <v>260.2</v>
      </c>
      <c r="E28" s="284">
        <v>261.8</v>
      </c>
      <c r="F28" s="285">
        <v>1.6</v>
      </c>
    </row>
    <row r="29" spans="2:6" ht="15" customHeight="1">
      <c r="B29" s="286"/>
      <c r="C29" s="283" t="s">
        <v>215</v>
      </c>
      <c r="D29" s="284">
        <v>257</v>
      </c>
      <c r="E29" s="284">
        <v>257</v>
      </c>
      <c r="F29" s="285">
        <v>0</v>
      </c>
    </row>
    <row r="30" spans="2:6" ht="15" customHeight="1">
      <c r="B30" s="286"/>
      <c r="C30" s="283" t="s">
        <v>216</v>
      </c>
      <c r="D30" s="284">
        <v>260.60000000000002</v>
      </c>
      <c r="E30" s="284">
        <v>260.60000000000002</v>
      </c>
      <c r="F30" s="285">
        <v>0</v>
      </c>
    </row>
    <row r="31" spans="2:6" ht="15" customHeight="1">
      <c r="B31" s="286"/>
      <c r="C31" s="283" t="s">
        <v>217</v>
      </c>
      <c r="D31" s="284">
        <v>256.60000000000002</v>
      </c>
      <c r="E31" s="284">
        <v>264.60000000000002</v>
      </c>
      <c r="F31" s="285">
        <v>8</v>
      </c>
    </row>
    <row r="32" spans="2:6" ht="15" customHeight="1">
      <c r="B32" s="286"/>
      <c r="C32" s="283" t="s">
        <v>218</v>
      </c>
      <c r="D32" s="284">
        <v>245</v>
      </c>
      <c r="E32" s="284">
        <v>248</v>
      </c>
      <c r="F32" s="285">
        <v>3</v>
      </c>
    </row>
    <row r="33" spans="2:6" ht="15" customHeight="1">
      <c r="B33" s="286"/>
      <c r="C33" s="283" t="s">
        <v>219</v>
      </c>
      <c r="D33" s="284">
        <v>254.6</v>
      </c>
      <c r="E33" s="284">
        <v>254.4</v>
      </c>
      <c r="F33" s="285">
        <v>-0.2</v>
      </c>
    </row>
    <row r="34" spans="2:6" ht="15" customHeight="1">
      <c r="B34" s="286"/>
      <c r="C34" s="283" t="s">
        <v>220</v>
      </c>
      <c r="D34" s="284">
        <v>243</v>
      </c>
      <c r="E34" s="284">
        <v>242</v>
      </c>
      <c r="F34" s="285">
        <v>-1</v>
      </c>
    </row>
    <row r="35" spans="2:6" ht="15" customHeight="1">
      <c r="B35" s="286"/>
      <c r="C35" s="283" t="s">
        <v>221</v>
      </c>
      <c r="D35" s="284">
        <v>265</v>
      </c>
      <c r="E35" s="284">
        <v>265</v>
      </c>
      <c r="F35" s="285">
        <v>0</v>
      </c>
    </row>
    <row r="36" spans="2:6" ht="15" customHeight="1">
      <c r="B36" s="286"/>
      <c r="C36" s="283" t="s">
        <v>222</v>
      </c>
      <c r="D36" s="284">
        <v>260.2</v>
      </c>
      <c r="E36" s="284">
        <v>260.2</v>
      </c>
      <c r="F36" s="285">
        <v>0</v>
      </c>
    </row>
    <row r="37" spans="2:6" ht="15" customHeight="1">
      <c r="B37" s="286"/>
      <c r="C37" s="283" t="s">
        <v>223</v>
      </c>
      <c r="D37" s="284">
        <v>252.6</v>
      </c>
      <c r="E37" s="284">
        <v>252.6</v>
      </c>
      <c r="F37" s="285">
        <v>0</v>
      </c>
    </row>
    <row r="38" spans="2:6" ht="15" customHeight="1" thickBot="1">
      <c r="B38" s="287"/>
      <c r="C38" s="288" t="s">
        <v>224</v>
      </c>
      <c r="D38" s="289">
        <v>258</v>
      </c>
      <c r="E38" s="289">
        <v>255</v>
      </c>
      <c r="F38" s="290">
        <v>-3</v>
      </c>
    </row>
    <row r="39" spans="2:6" ht="15" customHeight="1">
      <c r="B39" s="291" t="s">
        <v>225</v>
      </c>
      <c r="C39" s="283" t="s">
        <v>226</v>
      </c>
      <c r="D39" s="284" t="s">
        <v>227</v>
      </c>
      <c r="E39" s="284">
        <v>415</v>
      </c>
      <c r="F39" s="292" t="s">
        <v>227</v>
      </c>
    </row>
    <row r="40" spans="2:6" ht="15" customHeight="1">
      <c r="B40" s="293"/>
      <c r="C40" s="283" t="s">
        <v>221</v>
      </c>
      <c r="D40" s="284">
        <v>345</v>
      </c>
      <c r="E40" s="284">
        <v>345</v>
      </c>
      <c r="F40" s="292">
        <v>0</v>
      </c>
    </row>
    <row r="41" spans="2:6" ht="15" customHeight="1" thickBot="1">
      <c r="B41" s="294"/>
      <c r="C41" s="288" t="s">
        <v>224</v>
      </c>
      <c r="D41" s="289">
        <v>390</v>
      </c>
      <c r="E41" s="289">
        <v>390</v>
      </c>
      <c r="F41" s="290">
        <v>0</v>
      </c>
    </row>
    <row r="42" spans="2:6">
      <c r="B42" s="282" t="s">
        <v>228</v>
      </c>
      <c r="C42" s="283" t="s">
        <v>200</v>
      </c>
      <c r="D42" s="284">
        <v>376</v>
      </c>
      <c r="E42" s="284">
        <v>376</v>
      </c>
      <c r="F42" s="285">
        <v>0</v>
      </c>
    </row>
    <row r="43" spans="2:6" ht="12.75">
      <c r="B43" s="286"/>
      <c r="C43" s="283" t="s">
        <v>203</v>
      </c>
      <c r="D43" s="284">
        <v>335</v>
      </c>
      <c r="E43" s="284">
        <v>335</v>
      </c>
      <c r="F43" s="285">
        <v>0</v>
      </c>
    </row>
    <row r="44" spans="2:6" ht="12.75">
      <c r="B44" s="286"/>
      <c r="C44" s="283" t="s">
        <v>226</v>
      </c>
      <c r="D44" s="284">
        <v>289</v>
      </c>
      <c r="E44" s="284">
        <v>293</v>
      </c>
      <c r="F44" s="285">
        <v>4</v>
      </c>
    </row>
    <row r="45" spans="2:6" ht="12.75">
      <c r="B45" s="286"/>
      <c r="C45" s="283" t="s">
        <v>208</v>
      </c>
      <c r="D45" s="284">
        <v>320</v>
      </c>
      <c r="E45" s="284">
        <v>320</v>
      </c>
      <c r="F45" s="285">
        <v>0</v>
      </c>
    </row>
    <row r="46" spans="2:6" ht="12.75">
      <c r="B46" s="286"/>
      <c r="C46" s="283" t="s">
        <v>209</v>
      </c>
      <c r="D46" s="284">
        <v>340</v>
      </c>
      <c r="E46" s="284">
        <v>340</v>
      </c>
      <c r="F46" s="285">
        <v>0</v>
      </c>
    </row>
    <row r="47" spans="2:6" ht="12.75">
      <c r="B47" s="286"/>
      <c r="C47" s="283" t="s">
        <v>210</v>
      </c>
      <c r="D47" s="284">
        <v>286.67</v>
      </c>
      <c r="E47" s="284">
        <v>286.67</v>
      </c>
      <c r="F47" s="285">
        <v>0</v>
      </c>
    </row>
    <row r="48" spans="2:6" ht="12.75">
      <c r="B48" s="286"/>
      <c r="C48" s="283" t="s">
        <v>213</v>
      </c>
      <c r="D48" s="284">
        <v>280</v>
      </c>
      <c r="E48" s="284">
        <v>280</v>
      </c>
      <c r="F48" s="285">
        <v>0</v>
      </c>
    </row>
    <row r="49" spans="2:6" ht="12.75">
      <c r="B49" s="286"/>
      <c r="C49" s="283" t="s">
        <v>214</v>
      </c>
      <c r="D49" s="284">
        <v>345</v>
      </c>
      <c r="E49" s="284">
        <v>345</v>
      </c>
      <c r="F49" s="285">
        <v>0</v>
      </c>
    </row>
    <row r="50" spans="2:6" ht="12.75">
      <c r="B50" s="286"/>
      <c r="C50" s="283" t="s">
        <v>218</v>
      </c>
      <c r="D50" s="284">
        <v>299</v>
      </c>
      <c r="E50" s="284">
        <v>299</v>
      </c>
      <c r="F50" s="285">
        <v>0</v>
      </c>
    </row>
    <row r="51" spans="2:6" ht="12.75">
      <c r="B51" s="286"/>
      <c r="C51" s="283" t="s">
        <v>229</v>
      </c>
      <c r="D51" s="284">
        <v>335</v>
      </c>
      <c r="E51" s="284">
        <v>303</v>
      </c>
      <c r="F51" s="285">
        <v>-32</v>
      </c>
    </row>
    <row r="52" spans="2:6" ht="12.75">
      <c r="B52" s="286"/>
      <c r="C52" s="283" t="s">
        <v>221</v>
      </c>
      <c r="D52" s="284">
        <v>360</v>
      </c>
      <c r="E52" s="284">
        <v>360</v>
      </c>
      <c r="F52" s="285">
        <v>0</v>
      </c>
    </row>
    <row r="53" spans="2:6" ht="12.75">
      <c r="B53" s="286"/>
      <c r="C53" s="283" t="s">
        <v>222</v>
      </c>
      <c r="D53" s="284">
        <v>320</v>
      </c>
      <c r="E53" s="284">
        <v>320</v>
      </c>
      <c r="F53" s="285">
        <v>0</v>
      </c>
    </row>
    <row r="54" spans="2:6" ht="12.75">
      <c r="B54" s="286"/>
      <c r="C54" s="283" t="s">
        <v>223</v>
      </c>
      <c r="D54" s="284">
        <v>395</v>
      </c>
      <c r="E54" s="284">
        <v>395</v>
      </c>
      <c r="F54" s="285">
        <v>0</v>
      </c>
    </row>
    <row r="55" spans="2:6" ht="13.5" thickBot="1">
      <c r="B55" s="287"/>
      <c r="C55" s="288" t="s">
        <v>224</v>
      </c>
      <c r="D55" s="289">
        <v>325</v>
      </c>
      <c r="E55" s="289">
        <v>325</v>
      </c>
      <c r="F55" s="290">
        <v>0</v>
      </c>
    </row>
    <row r="56" spans="2:6">
      <c r="B56" s="282" t="s">
        <v>230</v>
      </c>
      <c r="C56" s="283" t="s">
        <v>200</v>
      </c>
      <c r="D56" s="284">
        <v>326</v>
      </c>
      <c r="E56" s="284">
        <v>326</v>
      </c>
      <c r="F56" s="285">
        <v>0</v>
      </c>
    </row>
    <row r="57" spans="2:6" ht="12.75">
      <c r="B57" s="286"/>
      <c r="C57" s="283" t="s">
        <v>203</v>
      </c>
      <c r="D57" s="284">
        <v>293</v>
      </c>
      <c r="E57" s="284">
        <v>293</v>
      </c>
      <c r="F57" s="285">
        <v>0</v>
      </c>
    </row>
    <row r="58" spans="2:6" ht="12.75">
      <c r="B58" s="286"/>
      <c r="C58" s="283" t="s">
        <v>226</v>
      </c>
      <c r="D58" s="284">
        <v>293</v>
      </c>
      <c r="E58" s="284">
        <v>296</v>
      </c>
      <c r="F58" s="285">
        <v>3</v>
      </c>
    </row>
    <row r="59" spans="2:6" ht="12.75">
      <c r="B59" s="286"/>
      <c r="C59" s="283" t="s">
        <v>208</v>
      </c>
      <c r="D59" s="284">
        <v>280</v>
      </c>
      <c r="E59" s="284">
        <v>280</v>
      </c>
      <c r="F59" s="285">
        <v>0</v>
      </c>
    </row>
    <row r="60" spans="2:6" ht="12.75">
      <c r="B60" s="286"/>
      <c r="C60" s="283" t="s">
        <v>210</v>
      </c>
      <c r="D60" s="284">
        <v>294</v>
      </c>
      <c r="E60" s="284">
        <v>294</v>
      </c>
      <c r="F60" s="285">
        <v>0</v>
      </c>
    </row>
    <row r="61" spans="2:6" ht="12.75">
      <c r="B61" s="286"/>
      <c r="C61" s="283" t="s">
        <v>213</v>
      </c>
      <c r="D61" s="284">
        <v>312</v>
      </c>
      <c r="E61" s="284">
        <v>312</v>
      </c>
      <c r="F61" s="285">
        <v>0</v>
      </c>
    </row>
    <row r="62" spans="2:6" ht="12.75">
      <c r="B62" s="286"/>
      <c r="C62" s="283" t="s">
        <v>214</v>
      </c>
      <c r="D62" s="284">
        <v>350</v>
      </c>
      <c r="E62" s="284">
        <v>350</v>
      </c>
      <c r="F62" s="285">
        <v>0</v>
      </c>
    </row>
    <row r="63" spans="2:6" ht="12.75">
      <c r="B63" s="286"/>
      <c r="C63" s="283" t="s">
        <v>218</v>
      </c>
      <c r="D63" s="284">
        <v>293</v>
      </c>
      <c r="E63" s="284">
        <v>293</v>
      </c>
      <c r="F63" s="285">
        <v>0</v>
      </c>
    </row>
    <row r="64" spans="2:6" ht="12.75">
      <c r="B64" s="286"/>
      <c r="C64" s="283" t="s">
        <v>221</v>
      </c>
      <c r="D64" s="284">
        <v>380</v>
      </c>
      <c r="E64" s="284">
        <v>380</v>
      </c>
      <c r="F64" s="285">
        <v>0</v>
      </c>
    </row>
    <row r="65" spans="2:6" ht="12.75">
      <c r="B65" s="286"/>
      <c r="C65" s="283" t="s">
        <v>222</v>
      </c>
      <c r="D65" s="284">
        <v>360</v>
      </c>
      <c r="E65" s="284">
        <v>360</v>
      </c>
      <c r="F65" s="285">
        <v>0</v>
      </c>
    </row>
    <row r="66" spans="2:6" ht="12.75">
      <c r="B66" s="286"/>
      <c r="C66" s="283" t="s">
        <v>223</v>
      </c>
      <c r="D66" s="284">
        <v>325</v>
      </c>
      <c r="E66" s="284">
        <v>325</v>
      </c>
      <c r="F66" s="285">
        <v>0</v>
      </c>
    </row>
    <row r="67" spans="2:6" ht="13.5" thickBot="1">
      <c r="B67" s="287"/>
      <c r="C67" s="288" t="s">
        <v>224</v>
      </c>
      <c r="D67" s="289">
        <v>296.33</v>
      </c>
      <c r="E67" s="289">
        <v>296.33</v>
      </c>
      <c r="F67" s="290">
        <v>0</v>
      </c>
    </row>
    <row r="68" spans="2:6">
      <c r="F68" s="188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DFBF-ABCA-431C-95CB-084F9CE494E0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5.5703125" style="272" customWidth="1"/>
    <col min="4" max="4" width="16.85546875" style="272" customWidth="1"/>
    <col min="5" max="5" width="15.140625" style="272" customWidth="1"/>
    <col min="6" max="6" width="14.42578125" style="272" customWidth="1"/>
    <col min="7" max="7" width="2.42578125" style="272" customWidth="1"/>
    <col min="8" max="16384" width="8.85546875" style="272"/>
  </cols>
  <sheetData>
    <row r="1" spans="1:8" ht="10.5" customHeight="1">
      <c r="F1" s="273"/>
    </row>
    <row r="2" spans="1:8" ht="5.25" customHeight="1" thickBot="1"/>
    <row r="3" spans="1:8" ht="19.899999999999999" customHeight="1" thickBot="1">
      <c r="A3" s="295"/>
      <c r="B3" s="7" t="s">
        <v>231</v>
      </c>
      <c r="C3" s="8"/>
      <c r="D3" s="8"/>
      <c r="E3" s="8"/>
      <c r="F3" s="9"/>
      <c r="G3" s="295"/>
    </row>
    <row r="4" spans="1:8" ht="12" customHeight="1">
      <c r="B4" s="276" t="s">
        <v>190</v>
      </c>
      <c r="C4" s="276"/>
      <c r="D4" s="276"/>
      <c r="E4" s="276"/>
      <c r="F4" s="276"/>
      <c r="G4" s="277"/>
    </row>
    <row r="5" spans="1:8" ht="19.899999999999999" customHeight="1">
      <c r="B5" s="296" t="s">
        <v>232</v>
      </c>
      <c r="C5" s="296"/>
      <c r="D5" s="296"/>
      <c r="E5" s="296"/>
      <c r="F5" s="296"/>
      <c r="G5" s="277"/>
    </row>
    <row r="6" spans="1:8" ht="15.75" customHeight="1">
      <c r="B6" s="297" t="s">
        <v>233</v>
      </c>
      <c r="C6" s="297"/>
      <c r="D6" s="297"/>
      <c r="E6" s="297"/>
      <c r="F6" s="297"/>
    </row>
    <row r="7" spans="1:8" ht="9.75" customHeight="1" thickBot="1">
      <c r="B7" s="298"/>
      <c r="C7" s="298"/>
      <c r="D7" s="298"/>
      <c r="E7" s="298"/>
      <c r="F7" s="298"/>
    </row>
    <row r="8" spans="1:8" ht="39" customHeight="1" thickBot="1">
      <c r="B8" s="280" t="s">
        <v>194</v>
      </c>
      <c r="C8" s="299" t="s">
        <v>195</v>
      </c>
      <c r="D8" s="281" t="s">
        <v>196</v>
      </c>
      <c r="E8" s="281" t="s">
        <v>197</v>
      </c>
      <c r="F8" s="281" t="s">
        <v>198</v>
      </c>
    </row>
    <row r="9" spans="1:8" ht="15" customHeight="1">
      <c r="B9" s="282" t="s">
        <v>234</v>
      </c>
      <c r="C9" s="283" t="s">
        <v>200</v>
      </c>
      <c r="D9" s="284">
        <v>230.3</v>
      </c>
      <c r="E9" s="284">
        <v>236.1</v>
      </c>
      <c r="F9" s="285">
        <v>5.8</v>
      </c>
      <c r="G9" s="300"/>
      <c r="H9" s="300"/>
    </row>
    <row r="10" spans="1:8" ht="15" customHeight="1">
      <c r="B10" s="286"/>
      <c r="C10" s="283" t="s">
        <v>201</v>
      </c>
      <c r="D10" s="284">
        <v>240</v>
      </c>
      <c r="E10" s="284">
        <v>240</v>
      </c>
      <c r="F10" s="285">
        <v>0</v>
      </c>
      <c r="G10" s="300"/>
      <c r="H10" s="300"/>
    </row>
    <row r="11" spans="1:8" ht="15" customHeight="1">
      <c r="B11" s="286"/>
      <c r="C11" s="283" t="s">
        <v>203</v>
      </c>
      <c r="D11" s="284">
        <v>240</v>
      </c>
      <c r="E11" s="284">
        <v>240</v>
      </c>
      <c r="F11" s="285">
        <v>0</v>
      </c>
      <c r="G11" s="300"/>
      <c r="H11" s="300"/>
    </row>
    <row r="12" spans="1:8" ht="15" customHeight="1">
      <c r="B12" s="286"/>
      <c r="C12" s="283" t="s">
        <v>204</v>
      </c>
      <c r="D12" s="284">
        <v>230</v>
      </c>
      <c r="E12" s="284">
        <v>231</v>
      </c>
      <c r="F12" s="285">
        <v>1</v>
      </c>
      <c r="G12" s="300"/>
      <c r="H12" s="300"/>
    </row>
    <row r="13" spans="1:8" ht="15" customHeight="1">
      <c r="B13" s="286"/>
      <c r="C13" s="283" t="s">
        <v>205</v>
      </c>
      <c r="D13" s="284">
        <v>252.6</v>
      </c>
      <c r="E13" s="284">
        <v>252.8</v>
      </c>
      <c r="F13" s="285">
        <v>0.2</v>
      </c>
      <c r="G13" s="300"/>
      <c r="H13" s="300"/>
    </row>
    <row r="14" spans="1:8" ht="15" customHeight="1">
      <c r="B14" s="286"/>
      <c r="C14" s="283" t="s">
        <v>226</v>
      </c>
      <c r="D14" s="284" t="s">
        <v>227</v>
      </c>
      <c r="E14" s="284">
        <v>225</v>
      </c>
      <c r="F14" s="285" t="s">
        <v>227</v>
      </c>
      <c r="G14" s="300"/>
      <c r="H14" s="300"/>
    </row>
    <row r="15" spans="1:8" ht="15" customHeight="1">
      <c r="B15" s="286"/>
      <c r="C15" s="283" t="s">
        <v>235</v>
      </c>
      <c r="D15" s="284">
        <v>222</v>
      </c>
      <c r="E15" s="284">
        <v>222</v>
      </c>
      <c r="F15" s="285">
        <v>0</v>
      </c>
      <c r="G15" s="300"/>
      <c r="H15" s="300"/>
    </row>
    <row r="16" spans="1:8" ht="15" customHeight="1">
      <c r="B16" s="286"/>
      <c r="C16" s="283" t="s">
        <v>206</v>
      </c>
      <c r="D16" s="284">
        <v>233</v>
      </c>
      <c r="E16" s="284">
        <v>240</v>
      </c>
      <c r="F16" s="285">
        <v>7</v>
      </c>
      <c r="G16" s="300"/>
      <c r="H16" s="300"/>
    </row>
    <row r="17" spans="2:8" ht="15" customHeight="1">
      <c r="B17" s="286"/>
      <c r="C17" s="283" t="s">
        <v>236</v>
      </c>
      <c r="D17" s="284">
        <v>232</v>
      </c>
      <c r="E17" s="284">
        <v>232</v>
      </c>
      <c r="F17" s="285">
        <v>0</v>
      </c>
      <c r="G17" s="300"/>
      <c r="H17" s="300"/>
    </row>
    <row r="18" spans="2:8" ht="15" customHeight="1">
      <c r="B18" s="286"/>
      <c r="C18" s="283" t="s">
        <v>207</v>
      </c>
      <c r="D18" s="284">
        <v>241</v>
      </c>
      <c r="E18" s="284">
        <v>241</v>
      </c>
      <c r="F18" s="285">
        <v>0</v>
      </c>
      <c r="G18" s="300"/>
      <c r="H18" s="300"/>
    </row>
    <row r="19" spans="2:8" ht="15" customHeight="1">
      <c r="B19" s="286"/>
      <c r="C19" s="283" t="s">
        <v>208</v>
      </c>
      <c r="D19" s="284">
        <v>229</v>
      </c>
      <c r="E19" s="284">
        <v>230</v>
      </c>
      <c r="F19" s="285">
        <v>1</v>
      </c>
      <c r="G19" s="300"/>
      <c r="H19" s="300"/>
    </row>
    <row r="20" spans="2:8" ht="15" customHeight="1">
      <c r="B20" s="286"/>
      <c r="C20" s="283" t="s">
        <v>209</v>
      </c>
      <c r="D20" s="284">
        <v>240</v>
      </c>
      <c r="E20" s="284">
        <v>240</v>
      </c>
      <c r="F20" s="285">
        <v>0</v>
      </c>
      <c r="G20" s="300"/>
      <c r="H20" s="300"/>
    </row>
    <row r="21" spans="2:8" ht="15" customHeight="1">
      <c r="B21" s="286"/>
      <c r="C21" s="283" t="s">
        <v>210</v>
      </c>
      <c r="D21" s="284">
        <v>233</v>
      </c>
      <c r="E21" s="284">
        <v>234</v>
      </c>
      <c r="F21" s="285">
        <v>1</v>
      </c>
      <c r="G21" s="300"/>
      <c r="H21" s="300"/>
    </row>
    <row r="22" spans="2:8" ht="15" customHeight="1">
      <c r="B22" s="286"/>
      <c r="C22" s="283" t="s">
        <v>212</v>
      </c>
      <c r="D22" s="284">
        <v>230</v>
      </c>
      <c r="E22" s="284">
        <v>230</v>
      </c>
      <c r="F22" s="285">
        <v>0</v>
      </c>
      <c r="G22" s="300"/>
      <c r="H22" s="300"/>
    </row>
    <row r="23" spans="2:8" ht="15" customHeight="1">
      <c r="B23" s="286"/>
      <c r="C23" s="283" t="s">
        <v>214</v>
      </c>
      <c r="D23" s="284">
        <v>244</v>
      </c>
      <c r="E23" s="284">
        <v>247</v>
      </c>
      <c r="F23" s="285">
        <v>3</v>
      </c>
      <c r="G23" s="300"/>
      <c r="H23" s="300"/>
    </row>
    <row r="24" spans="2:8" ht="15" customHeight="1">
      <c r="B24" s="286"/>
      <c r="C24" s="283" t="s">
        <v>216</v>
      </c>
      <c r="D24" s="284">
        <v>245</v>
      </c>
      <c r="E24" s="284">
        <v>245</v>
      </c>
      <c r="F24" s="285">
        <v>0</v>
      </c>
      <c r="G24" s="300"/>
      <c r="H24" s="300"/>
    </row>
    <row r="25" spans="2:8" ht="15" customHeight="1">
      <c r="B25" s="286"/>
      <c r="C25" s="283" t="s">
        <v>217</v>
      </c>
      <c r="D25" s="284">
        <v>240</v>
      </c>
      <c r="E25" s="284">
        <v>245</v>
      </c>
      <c r="F25" s="285">
        <v>5</v>
      </c>
      <c r="G25" s="300"/>
      <c r="H25" s="300"/>
    </row>
    <row r="26" spans="2:8" ht="15" customHeight="1">
      <c r="B26" s="286"/>
      <c r="C26" s="283" t="s">
        <v>219</v>
      </c>
      <c r="D26" s="284">
        <v>236</v>
      </c>
      <c r="E26" s="284">
        <v>236</v>
      </c>
      <c r="F26" s="285">
        <v>0</v>
      </c>
      <c r="G26" s="300"/>
      <c r="H26" s="300"/>
    </row>
    <row r="27" spans="2:8" ht="15" customHeight="1">
      <c r="B27" s="286"/>
      <c r="C27" s="283" t="s">
        <v>229</v>
      </c>
      <c r="D27" s="284">
        <v>240</v>
      </c>
      <c r="E27" s="284">
        <v>235</v>
      </c>
      <c r="F27" s="285">
        <v>-5</v>
      </c>
      <c r="G27" s="300"/>
      <c r="H27" s="300"/>
    </row>
    <row r="28" spans="2:8" ht="15" customHeight="1">
      <c r="B28" s="286"/>
      <c r="C28" s="283" t="s">
        <v>221</v>
      </c>
      <c r="D28" s="284">
        <v>248.8</v>
      </c>
      <c r="E28" s="284">
        <v>247.4</v>
      </c>
      <c r="F28" s="285">
        <v>-1.4</v>
      </c>
      <c r="G28" s="300"/>
      <c r="H28" s="300"/>
    </row>
    <row r="29" spans="2:8" ht="15" customHeight="1">
      <c r="B29" s="286"/>
      <c r="C29" s="283" t="s">
        <v>222</v>
      </c>
      <c r="D29" s="284">
        <v>245</v>
      </c>
      <c r="E29" s="284">
        <v>246</v>
      </c>
      <c r="F29" s="285">
        <v>1</v>
      </c>
      <c r="G29" s="300"/>
      <c r="H29" s="300"/>
    </row>
    <row r="30" spans="2:8" ht="15" customHeight="1">
      <c r="B30" s="286"/>
      <c r="C30" s="283" t="s">
        <v>223</v>
      </c>
      <c r="D30" s="284">
        <v>240</v>
      </c>
      <c r="E30" s="284">
        <v>240</v>
      </c>
      <c r="F30" s="285">
        <v>0</v>
      </c>
      <c r="G30" s="300"/>
      <c r="H30" s="300"/>
    </row>
    <row r="31" spans="2:8" ht="15" customHeight="1" thickBot="1">
      <c r="B31" s="287"/>
      <c r="C31" s="288" t="s">
        <v>224</v>
      </c>
      <c r="D31" s="289">
        <v>238</v>
      </c>
      <c r="E31" s="289">
        <v>235</v>
      </c>
      <c r="F31" s="290">
        <v>-3</v>
      </c>
      <c r="G31" s="300"/>
      <c r="H31" s="300"/>
    </row>
    <row r="32" spans="2:8" ht="15" customHeight="1">
      <c r="B32" s="282" t="s">
        <v>237</v>
      </c>
      <c r="C32" s="283" t="s">
        <v>203</v>
      </c>
      <c r="D32" s="284">
        <v>222.5</v>
      </c>
      <c r="E32" s="284">
        <v>223.8</v>
      </c>
      <c r="F32" s="285">
        <v>1.3</v>
      </c>
      <c r="G32" s="300"/>
      <c r="H32" s="300"/>
    </row>
    <row r="33" spans="2:8" ht="15" customHeight="1">
      <c r="B33" s="286"/>
      <c r="C33" s="283" t="s">
        <v>205</v>
      </c>
      <c r="D33" s="284">
        <v>280</v>
      </c>
      <c r="E33" s="284">
        <v>281</v>
      </c>
      <c r="F33" s="285">
        <v>1</v>
      </c>
      <c r="G33" s="300"/>
      <c r="H33" s="300"/>
    </row>
    <row r="34" spans="2:8" ht="15" customHeight="1">
      <c r="B34" s="286"/>
      <c r="C34" s="283" t="s">
        <v>207</v>
      </c>
      <c r="D34" s="284">
        <v>225</v>
      </c>
      <c r="E34" s="284">
        <v>225</v>
      </c>
      <c r="F34" s="285">
        <v>0</v>
      </c>
      <c r="G34" s="300"/>
      <c r="H34" s="300"/>
    </row>
    <row r="35" spans="2:8" ht="15" customHeight="1">
      <c r="B35" s="286"/>
      <c r="C35" s="283" t="s">
        <v>208</v>
      </c>
      <c r="D35" s="284">
        <v>255</v>
      </c>
      <c r="E35" s="301">
        <v>255</v>
      </c>
      <c r="F35" s="302">
        <v>0</v>
      </c>
      <c r="G35" s="300"/>
      <c r="H35" s="300"/>
    </row>
    <row r="36" spans="2:8" ht="15" customHeight="1">
      <c r="B36" s="286"/>
      <c r="C36" s="283" t="s">
        <v>213</v>
      </c>
      <c r="D36" s="284">
        <v>272</v>
      </c>
      <c r="E36" s="284">
        <v>272</v>
      </c>
      <c r="F36" s="285">
        <v>0</v>
      </c>
      <c r="G36" s="300"/>
      <c r="H36" s="300"/>
    </row>
    <row r="37" spans="2:8" ht="15" customHeight="1">
      <c r="B37" s="286"/>
      <c r="C37" s="283" t="s">
        <v>214</v>
      </c>
      <c r="D37" s="284">
        <v>224</v>
      </c>
      <c r="E37" s="284">
        <v>224</v>
      </c>
      <c r="F37" s="285">
        <v>0</v>
      </c>
      <c r="G37" s="300"/>
      <c r="H37" s="300"/>
    </row>
    <row r="38" spans="2:8" ht="15" customHeight="1">
      <c r="B38" s="286"/>
      <c r="C38" s="283" t="s">
        <v>216</v>
      </c>
      <c r="D38" s="284">
        <v>238</v>
      </c>
      <c r="E38" s="284">
        <v>238</v>
      </c>
      <c r="F38" s="285">
        <v>0</v>
      </c>
      <c r="G38" s="300"/>
      <c r="H38" s="300"/>
    </row>
    <row r="39" spans="2:8" ht="15" customHeight="1">
      <c r="B39" s="286"/>
      <c r="C39" s="283" t="s">
        <v>217</v>
      </c>
      <c r="D39" s="284">
        <v>223</v>
      </c>
      <c r="E39" s="284">
        <v>224</v>
      </c>
      <c r="F39" s="285">
        <v>1</v>
      </c>
      <c r="G39" s="300"/>
      <c r="H39" s="300"/>
    </row>
    <row r="40" spans="2:8" ht="15" customHeight="1">
      <c r="B40" s="286"/>
      <c r="C40" s="283" t="s">
        <v>219</v>
      </c>
      <c r="D40" s="284">
        <v>222</v>
      </c>
      <c r="E40" s="284">
        <v>221</v>
      </c>
      <c r="F40" s="285">
        <v>-1</v>
      </c>
      <c r="G40" s="300"/>
      <c r="H40" s="300"/>
    </row>
    <row r="41" spans="2:8" ht="15" customHeight="1">
      <c r="B41" s="286"/>
      <c r="C41" s="283" t="s">
        <v>222</v>
      </c>
      <c r="D41" s="284">
        <v>221</v>
      </c>
      <c r="E41" s="284">
        <v>221</v>
      </c>
      <c r="F41" s="285">
        <v>0</v>
      </c>
      <c r="G41" s="300"/>
      <c r="H41" s="300"/>
    </row>
    <row r="42" spans="2:8" ht="15" customHeight="1">
      <c r="B42" s="286"/>
      <c r="C42" s="283" t="s">
        <v>223</v>
      </c>
      <c r="D42" s="284">
        <v>224</v>
      </c>
      <c r="E42" s="284">
        <v>224</v>
      </c>
      <c r="F42" s="285">
        <v>0</v>
      </c>
      <c r="G42" s="300"/>
      <c r="H42" s="300"/>
    </row>
    <row r="43" spans="2:8" ht="15" customHeight="1" thickBot="1">
      <c r="B43" s="303"/>
      <c r="C43" s="304" t="s">
        <v>224</v>
      </c>
      <c r="D43" s="305">
        <v>270</v>
      </c>
      <c r="E43" s="305">
        <v>270</v>
      </c>
      <c r="F43" s="290">
        <v>0</v>
      </c>
      <c r="G43" s="300"/>
      <c r="H43" s="300"/>
    </row>
    <row r="44" spans="2:8">
      <c r="F44" s="188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DC20-2CEC-4202-A01C-131C00A8F7E1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2" customWidth="1"/>
    <col min="2" max="2" width="35" style="272" customWidth="1"/>
    <col min="3" max="3" width="25.5703125" style="272" customWidth="1"/>
    <col min="4" max="4" width="16.42578125" style="272" customWidth="1"/>
    <col min="5" max="5" width="15.7109375" style="272" customWidth="1"/>
    <col min="6" max="6" width="13.140625" style="272" customWidth="1"/>
    <col min="7" max="7" width="4.85546875" style="272" customWidth="1"/>
    <col min="8" max="16384" width="8.85546875" style="272"/>
  </cols>
  <sheetData>
    <row r="1" spans="2:7" ht="13.5" customHeight="1"/>
    <row r="2" spans="2:7" ht="10.5" customHeight="1" thickBot="1"/>
    <row r="3" spans="2:7" ht="19.899999999999999" customHeight="1" thickBot="1">
      <c r="B3" s="7" t="s">
        <v>238</v>
      </c>
      <c r="C3" s="8"/>
      <c r="D3" s="8"/>
      <c r="E3" s="8"/>
      <c r="F3" s="9"/>
    </row>
    <row r="4" spans="2:7" ht="12" customHeight="1">
      <c r="B4" s="276" t="s">
        <v>190</v>
      </c>
      <c r="C4" s="276"/>
      <c r="D4" s="276"/>
      <c r="E4" s="276"/>
      <c r="F4" s="276"/>
      <c r="G4" s="277"/>
    </row>
    <row r="5" spans="2:7" ht="30" customHeight="1">
      <c r="B5" s="306" t="s">
        <v>239</v>
      </c>
      <c r="C5" s="306"/>
      <c r="D5" s="306"/>
      <c r="E5" s="306"/>
      <c r="F5" s="306"/>
      <c r="G5" s="277"/>
    </row>
    <row r="6" spans="2:7" ht="25.5" customHeight="1">
      <c r="B6" s="307" t="s">
        <v>240</v>
      </c>
      <c r="C6" s="307"/>
      <c r="D6" s="307"/>
      <c r="E6" s="307"/>
      <c r="F6" s="307"/>
    </row>
    <row r="7" spans="2:7" ht="19.899999999999999" customHeight="1">
      <c r="B7" s="308" t="s">
        <v>241</v>
      </c>
      <c r="C7" s="308"/>
      <c r="D7" s="308"/>
      <c r="E7" s="308"/>
      <c r="F7" s="308"/>
    </row>
    <row r="8" spans="2:7" ht="10.5" customHeight="1" thickBot="1">
      <c r="B8" s="309"/>
      <c r="C8" s="309"/>
      <c r="D8" s="309"/>
      <c r="E8" s="309"/>
      <c r="F8" s="309"/>
    </row>
    <row r="9" spans="2:7" ht="39" customHeight="1" thickBot="1">
      <c r="B9" s="280" t="s">
        <v>242</v>
      </c>
      <c r="C9" s="281" t="s">
        <v>195</v>
      </c>
      <c r="D9" s="281" t="s">
        <v>196</v>
      </c>
      <c r="E9" s="281" t="s">
        <v>197</v>
      </c>
      <c r="F9" s="281" t="s">
        <v>198</v>
      </c>
    </row>
    <row r="10" spans="2:7" ht="15" customHeight="1">
      <c r="B10" s="310" t="s">
        <v>243</v>
      </c>
      <c r="C10" s="283" t="s">
        <v>200</v>
      </c>
      <c r="D10" s="311">
        <v>255.8</v>
      </c>
      <c r="E10" s="311">
        <v>254</v>
      </c>
      <c r="F10" s="312">
        <v>-1.8</v>
      </c>
    </row>
    <row r="11" spans="2:7" ht="15" customHeight="1">
      <c r="B11" s="310"/>
      <c r="C11" s="283" t="s">
        <v>244</v>
      </c>
      <c r="D11" s="311">
        <v>249</v>
      </c>
      <c r="E11" s="311">
        <v>280</v>
      </c>
      <c r="F11" s="312">
        <v>31</v>
      </c>
    </row>
    <row r="12" spans="2:7" ht="15" customHeight="1">
      <c r="B12" s="310"/>
      <c r="C12" s="283" t="s">
        <v>245</v>
      </c>
      <c r="D12" s="311">
        <v>249</v>
      </c>
      <c r="E12" s="311">
        <v>280</v>
      </c>
      <c r="F12" s="312">
        <v>31</v>
      </c>
    </row>
    <row r="13" spans="2:7" ht="15" customHeight="1">
      <c r="B13" s="310"/>
      <c r="C13" s="283" t="s">
        <v>205</v>
      </c>
      <c r="D13" s="311">
        <v>259.2</v>
      </c>
      <c r="E13" s="311">
        <v>259</v>
      </c>
      <c r="F13" s="312">
        <v>-0.2</v>
      </c>
    </row>
    <row r="14" spans="2:7" ht="15" customHeight="1">
      <c r="B14" s="286"/>
      <c r="C14" s="283" t="s">
        <v>235</v>
      </c>
      <c r="D14" s="311">
        <v>246</v>
      </c>
      <c r="E14" s="311">
        <v>242</v>
      </c>
      <c r="F14" s="312">
        <v>-4</v>
      </c>
    </row>
    <row r="15" spans="2:7" ht="15" customHeight="1">
      <c r="B15" s="286"/>
      <c r="C15" s="283" t="s">
        <v>246</v>
      </c>
      <c r="D15" s="311">
        <v>251</v>
      </c>
      <c r="E15" s="311">
        <v>251</v>
      </c>
      <c r="F15" s="312">
        <v>0</v>
      </c>
    </row>
    <row r="16" spans="2:7" ht="15" customHeight="1">
      <c r="B16" s="286"/>
      <c r="C16" s="283" t="s">
        <v>208</v>
      </c>
      <c r="D16" s="311">
        <v>242</v>
      </c>
      <c r="E16" s="311">
        <v>240</v>
      </c>
      <c r="F16" s="312">
        <v>-2</v>
      </c>
    </row>
    <row r="17" spans="2:6" ht="15" customHeight="1">
      <c r="B17" s="286"/>
      <c r="C17" s="283" t="s">
        <v>209</v>
      </c>
      <c r="D17" s="311">
        <v>255</v>
      </c>
      <c r="E17" s="311">
        <v>251</v>
      </c>
      <c r="F17" s="312">
        <v>-4</v>
      </c>
    </row>
    <row r="18" spans="2:6" ht="15" customHeight="1">
      <c r="B18" s="286"/>
      <c r="C18" s="283" t="s">
        <v>210</v>
      </c>
      <c r="D18" s="311">
        <v>238</v>
      </c>
      <c r="E18" s="311">
        <v>235</v>
      </c>
      <c r="F18" s="312">
        <v>-3</v>
      </c>
    </row>
    <row r="19" spans="2:6" ht="15" customHeight="1">
      <c r="B19" s="286"/>
      <c r="C19" s="283" t="s">
        <v>211</v>
      </c>
      <c r="D19" s="311">
        <v>265</v>
      </c>
      <c r="E19" s="311">
        <v>265</v>
      </c>
      <c r="F19" s="312">
        <v>0</v>
      </c>
    </row>
    <row r="20" spans="2:6" ht="15" customHeight="1">
      <c r="B20" s="286"/>
      <c r="C20" s="283" t="s">
        <v>213</v>
      </c>
      <c r="D20" s="311">
        <v>262</v>
      </c>
      <c r="E20" s="311">
        <v>260</v>
      </c>
      <c r="F20" s="312">
        <v>-2</v>
      </c>
    </row>
    <row r="21" spans="2:6" ht="15" customHeight="1">
      <c r="B21" s="286"/>
      <c r="C21" s="283" t="s">
        <v>215</v>
      </c>
      <c r="D21" s="311">
        <v>255</v>
      </c>
      <c r="E21" s="311">
        <v>242</v>
      </c>
      <c r="F21" s="312">
        <v>-13</v>
      </c>
    </row>
    <row r="22" spans="2:6" ht="15" customHeight="1">
      <c r="B22" s="286"/>
      <c r="C22" s="283" t="s">
        <v>216</v>
      </c>
      <c r="D22" s="311">
        <v>271.2</v>
      </c>
      <c r="E22" s="311">
        <v>271.2</v>
      </c>
      <c r="F22" s="312">
        <v>0</v>
      </c>
    </row>
    <row r="23" spans="2:6" ht="15" customHeight="1">
      <c r="B23" s="286"/>
      <c r="C23" s="283" t="s">
        <v>221</v>
      </c>
      <c r="D23" s="311">
        <v>268.2</v>
      </c>
      <c r="E23" s="311">
        <v>268</v>
      </c>
      <c r="F23" s="312">
        <v>-0.2</v>
      </c>
    </row>
    <row r="24" spans="2:6" ht="15" customHeight="1">
      <c r="B24" s="286"/>
      <c r="C24" s="283" t="s">
        <v>222</v>
      </c>
      <c r="D24" s="311">
        <v>260.66000000000003</v>
      </c>
      <c r="E24" s="311">
        <v>259.86</v>
      </c>
      <c r="F24" s="312">
        <v>-0.8</v>
      </c>
    </row>
    <row r="25" spans="2:6" ht="15" customHeight="1">
      <c r="B25" s="286"/>
      <c r="C25" s="283" t="s">
        <v>223</v>
      </c>
      <c r="D25" s="311">
        <v>256.2</v>
      </c>
      <c r="E25" s="311">
        <v>251.6</v>
      </c>
      <c r="F25" s="312">
        <v>-4.5999999999999996</v>
      </c>
    </row>
    <row r="26" spans="2:6" ht="15" customHeight="1" thickBot="1">
      <c r="B26" s="287"/>
      <c r="C26" s="288" t="s">
        <v>224</v>
      </c>
      <c r="D26" s="313">
        <v>242</v>
      </c>
      <c r="E26" s="313">
        <v>248</v>
      </c>
      <c r="F26" s="314">
        <v>6</v>
      </c>
    </row>
    <row r="27" spans="2:6" ht="15" customHeight="1">
      <c r="B27" s="310" t="s">
        <v>247</v>
      </c>
      <c r="C27" s="315" t="s">
        <v>204</v>
      </c>
      <c r="D27" s="311">
        <v>348</v>
      </c>
      <c r="E27" s="311">
        <v>348</v>
      </c>
      <c r="F27" s="312">
        <v>0</v>
      </c>
    </row>
    <row r="28" spans="2:6" ht="15" customHeight="1">
      <c r="B28" s="310"/>
      <c r="C28" s="315" t="s">
        <v>218</v>
      </c>
      <c r="D28" s="311">
        <v>584.5</v>
      </c>
      <c r="E28" s="311">
        <v>584.5</v>
      </c>
      <c r="F28" s="312">
        <v>0</v>
      </c>
    </row>
    <row r="29" spans="2:6" ht="15" customHeight="1" thickBot="1">
      <c r="B29" s="287"/>
      <c r="C29" s="316" t="s">
        <v>248</v>
      </c>
      <c r="D29" s="313">
        <v>400</v>
      </c>
      <c r="E29" s="313">
        <v>400</v>
      </c>
      <c r="F29" s="314">
        <v>0</v>
      </c>
    </row>
    <row r="30" spans="2:6" ht="15" customHeight="1">
      <c r="B30" s="310" t="s">
        <v>249</v>
      </c>
      <c r="C30" s="315" t="s">
        <v>208</v>
      </c>
      <c r="D30" s="311">
        <v>500</v>
      </c>
      <c r="E30" s="311">
        <v>500</v>
      </c>
      <c r="F30" s="312">
        <v>0</v>
      </c>
    </row>
    <row r="31" spans="2:6" ht="15" customHeight="1">
      <c r="B31" s="286"/>
      <c r="C31" s="315" t="s">
        <v>218</v>
      </c>
      <c r="D31" s="311">
        <v>600.5</v>
      </c>
      <c r="E31" s="311">
        <v>600.5</v>
      </c>
      <c r="F31" s="312">
        <v>0</v>
      </c>
    </row>
    <row r="32" spans="2:6" ht="15" customHeight="1">
      <c r="B32" s="286"/>
      <c r="C32" s="315" t="s">
        <v>220</v>
      </c>
      <c r="D32" s="311">
        <v>660</v>
      </c>
      <c r="E32" s="311">
        <v>500</v>
      </c>
      <c r="F32" s="312">
        <v>-160</v>
      </c>
    </row>
    <row r="33" spans="2:6" ht="15" customHeight="1">
      <c r="B33" s="286"/>
      <c r="C33" s="315" t="s">
        <v>248</v>
      </c>
      <c r="D33" s="311">
        <v>500</v>
      </c>
      <c r="E33" s="311">
        <v>500</v>
      </c>
      <c r="F33" s="312">
        <v>0</v>
      </c>
    </row>
    <row r="34" spans="2:6" ht="15" customHeight="1" thickBot="1">
      <c r="B34" s="287"/>
      <c r="C34" s="316" t="s">
        <v>224</v>
      </c>
      <c r="D34" s="313">
        <v>650</v>
      </c>
      <c r="E34" s="313">
        <v>650</v>
      </c>
      <c r="F34" s="314">
        <v>0</v>
      </c>
    </row>
    <row r="35" spans="2:6" ht="15" customHeight="1">
      <c r="B35" s="317" t="s">
        <v>250</v>
      </c>
      <c r="C35" s="315" t="s">
        <v>218</v>
      </c>
      <c r="D35" s="311">
        <v>611</v>
      </c>
      <c r="E35" s="311">
        <v>611</v>
      </c>
      <c r="F35" s="312">
        <v>0</v>
      </c>
    </row>
    <row r="36" spans="2:6" ht="15" customHeight="1" thickBot="1">
      <c r="B36" s="318"/>
      <c r="C36" s="316" t="s">
        <v>248</v>
      </c>
      <c r="D36" s="313">
        <v>1150</v>
      </c>
      <c r="E36" s="313">
        <v>1150</v>
      </c>
      <c r="F36" s="314">
        <v>0</v>
      </c>
    </row>
    <row r="37" spans="2:6" ht="15" customHeight="1">
      <c r="B37" s="310" t="s">
        <v>251</v>
      </c>
      <c r="C37" s="315" t="s">
        <v>218</v>
      </c>
      <c r="D37" s="311">
        <v>993</v>
      </c>
      <c r="E37" s="311">
        <v>993</v>
      </c>
      <c r="F37" s="312">
        <v>0</v>
      </c>
    </row>
    <row r="38" spans="2:6" ht="15" customHeight="1">
      <c r="B38" s="286"/>
      <c r="C38" s="315" t="s">
        <v>220</v>
      </c>
      <c r="D38" s="319">
        <v>1250</v>
      </c>
      <c r="E38" s="319">
        <v>1250</v>
      </c>
      <c r="F38" s="320">
        <v>0</v>
      </c>
    </row>
    <row r="39" spans="2:6" ht="15" customHeight="1" thickBot="1">
      <c r="B39" s="287"/>
      <c r="C39" s="315" t="s">
        <v>248</v>
      </c>
      <c r="D39" s="311">
        <v>1230</v>
      </c>
      <c r="E39" s="311">
        <v>1230</v>
      </c>
      <c r="F39" s="314">
        <v>0</v>
      </c>
    </row>
    <row r="40" spans="2:6" ht="15" customHeight="1" thickBot="1">
      <c r="B40" s="321" t="s">
        <v>252</v>
      </c>
      <c r="C40" s="322" t="s">
        <v>248</v>
      </c>
      <c r="D40" s="323">
        <v>1075</v>
      </c>
      <c r="E40" s="323">
        <v>1075</v>
      </c>
      <c r="F40" s="324">
        <v>0</v>
      </c>
    </row>
    <row r="41" spans="2:6" ht="15" customHeight="1">
      <c r="B41" s="310" t="s">
        <v>253</v>
      </c>
      <c r="C41" s="325" t="s">
        <v>218</v>
      </c>
      <c r="D41" s="311">
        <v>318.56</v>
      </c>
      <c r="E41" s="311">
        <v>318.56</v>
      </c>
      <c r="F41" s="312">
        <v>0</v>
      </c>
    </row>
    <row r="42" spans="2:6" ht="15" customHeight="1">
      <c r="B42" s="286"/>
      <c r="C42" s="325" t="s">
        <v>220</v>
      </c>
      <c r="D42" s="311">
        <v>525</v>
      </c>
      <c r="E42" s="311">
        <v>525</v>
      </c>
      <c r="F42" s="312">
        <v>0</v>
      </c>
    </row>
    <row r="43" spans="2:6" ht="15" customHeight="1" thickBot="1">
      <c r="B43" s="287"/>
      <c r="C43" s="316" t="s">
        <v>248</v>
      </c>
      <c r="D43" s="313">
        <v>515</v>
      </c>
      <c r="E43" s="313">
        <v>515</v>
      </c>
      <c r="F43" s="314">
        <v>0</v>
      </c>
    </row>
    <row r="44" spans="2:6" ht="15" customHeight="1">
      <c r="F44" s="188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295B-22C1-4894-B627-9DB8C4EA6829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31.28515625" style="272" customWidth="1"/>
    <col min="3" max="3" width="25.5703125" style="272" customWidth="1"/>
    <col min="4" max="4" width="17.85546875" style="272" customWidth="1"/>
    <col min="5" max="5" width="15.85546875" style="272" customWidth="1"/>
    <col min="6" max="6" width="13.5703125" style="272" customWidth="1"/>
    <col min="7" max="7" width="3.28515625" style="272" customWidth="1"/>
    <col min="8" max="16384" width="8.85546875" style="272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899999999999999" customHeight="1" thickBot="1">
      <c r="A3" s="177"/>
      <c r="B3" s="326" t="s">
        <v>254</v>
      </c>
      <c r="C3" s="327"/>
      <c r="D3" s="327"/>
      <c r="E3" s="327"/>
      <c r="F3" s="328"/>
    </row>
    <row r="4" spans="1:7" ht="15.75" customHeight="1">
      <c r="A4" s="177"/>
      <c r="B4" s="6"/>
      <c r="C4" s="6"/>
      <c r="D4" s="6"/>
      <c r="E4" s="6"/>
      <c r="F4" s="6"/>
    </row>
    <row r="5" spans="1:7" ht="20.45" customHeight="1">
      <c r="A5" s="177"/>
      <c r="B5" s="329" t="s">
        <v>255</v>
      </c>
      <c r="C5" s="329"/>
      <c r="D5" s="329"/>
      <c r="E5" s="329"/>
      <c r="F5" s="329"/>
      <c r="G5" s="277"/>
    </row>
    <row r="6" spans="1:7" ht="19.899999999999999" customHeight="1">
      <c r="A6" s="177"/>
      <c r="B6" s="330" t="s">
        <v>256</v>
      </c>
      <c r="C6" s="330"/>
      <c r="D6" s="330"/>
      <c r="E6" s="330"/>
      <c r="F6" s="330"/>
      <c r="G6" s="277"/>
    </row>
    <row r="7" spans="1:7" ht="19.899999999999999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31" t="s">
        <v>242</v>
      </c>
      <c r="C8" s="332" t="s">
        <v>195</v>
      </c>
      <c r="D8" s="281" t="s">
        <v>196</v>
      </c>
      <c r="E8" s="281" t="s">
        <v>197</v>
      </c>
      <c r="F8" s="281" t="s">
        <v>198</v>
      </c>
    </row>
    <row r="9" spans="1:7" ht="15" customHeight="1">
      <c r="A9" s="177"/>
      <c r="B9" s="333" t="s">
        <v>257</v>
      </c>
      <c r="C9" s="334" t="s">
        <v>200</v>
      </c>
      <c r="D9" s="335">
        <v>55.13</v>
      </c>
      <c r="E9" s="335">
        <v>52.86</v>
      </c>
      <c r="F9" s="336">
        <v>-2.27</v>
      </c>
    </row>
    <row r="10" spans="1:7" ht="15" customHeight="1">
      <c r="A10" s="177"/>
      <c r="B10" s="337"/>
      <c r="C10" s="338" t="s">
        <v>244</v>
      </c>
      <c r="D10" s="339">
        <v>39.799999999999997</v>
      </c>
      <c r="E10" s="339">
        <v>41.36</v>
      </c>
      <c r="F10" s="336">
        <v>1.56</v>
      </c>
    </row>
    <row r="11" spans="1:7" ht="15" customHeight="1">
      <c r="A11" s="177"/>
      <c r="B11" s="340"/>
      <c r="C11" s="338" t="s">
        <v>205</v>
      </c>
      <c r="D11" s="339">
        <v>39.92</v>
      </c>
      <c r="E11" s="339">
        <v>41.18</v>
      </c>
      <c r="F11" s="336">
        <v>1.26</v>
      </c>
    </row>
    <row r="12" spans="1:7" ht="15" customHeight="1">
      <c r="A12" s="177"/>
      <c r="B12" s="340"/>
      <c r="C12" s="338" t="s">
        <v>206</v>
      </c>
      <c r="D12" s="339">
        <v>39.840000000000003</v>
      </c>
      <c r="E12" s="339">
        <v>38.130000000000003</v>
      </c>
      <c r="F12" s="336">
        <v>-1.71</v>
      </c>
    </row>
    <row r="13" spans="1:7" ht="15" customHeight="1" thickBot="1">
      <c r="A13" s="177"/>
      <c r="B13" s="341"/>
      <c r="C13" s="342" t="s">
        <v>221</v>
      </c>
      <c r="D13" s="343">
        <v>34.299999999999997</v>
      </c>
      <c r="E13" s="343">
        <v>34.020000000000003</v>
      </c>
      <c r="F13" s="336">
        <v>-0.28000000000000003</v>
      </c>
    </row>
    <row r="14" spans="1:7" ht="15" customHeight="1" thickBot="1">
      <c r="A14" s="177"/>
      <c r="B14" s="344" t="s">
        <v>258</v>
      </c>
      <c r="C14" s="345" t="s">
        <v>259</v>
      </c>
      <c r="D14" s="346"/>
      <c r="E14" s="346"/>
      <c r="F14" s="347"/>
    </row>
    <row r="15" spans="1:7" ht="15" customHeight="1">
      <c r="A15" s="177"/>
      <c r="B15" s="340"/>
      <c r="C15" s="338" t="s">
        <v>200</v>
      </c>
      <c r="D15" s="348">
        <v>47.77</v>
      </c>
      <c r="E15" s="348">
        <v>45.44</v>
      </c>
      <c r="F15" s="336">
        <v>-2.33</v>
      </c>
    </row>
    <row r="16" spans="1:7" ht="15" customHeight="1">
      <c r="A16" s="177"/>
      <c r="B16" s="340"/>
      <c r="C16" s="338" t="s">
        <v>244</v>
      </c>
      <c r="D16" s="349">
        <v>35.85</v>
      </c>
      <c r="E16" s="349">
        <v>37.53</v>
      </c>
      <c r="F16" s="336">
        <v>1.68</v>
      </c>
    </row>
    <row r="17" spans="1:6" ht="15" customHeight="1">
      <c r="A17" s="177"/>
      <c r="B17" s="340"/>
      <c r="C17" s="338" t="s">
        <v>205</v>
      </c>
      <c r="D17" s="349">
        <v>33.18</v>
      </c>
      <c r="E17" s="349">
        <v>34.01</v>
      </c>
      <c r="F17" s="336">
        <v>0.82</v>
      </c>
    </row>
    <row r="18" spans="1:6" ht="15" customHeight="1">
      <c r="A18" s="177"/>
      <c r="B18" s="340"/>
      <c r="C18" s="338" t="s">
        <v>206</v>
      </c>
      <c r="D18" s="349">
        <v>38.31</v>
      </c>
      <c r="E18" s="349">
        <v>38.01</v>
      </c>
      <c r="F18" s="336">
        <v>-0.3</v>
      </c>
    </row>
    <row r="19" spans="1:6" ht="15" customHeight="1">
      <c r="A19" s="177"/>
      <c r="B19" s="340"/>
      <c r="C19" s="338" t="s">
        <v>212</v>
      </c>
      <c r="D19" s="349">
        <v>41.79</v>
      </c>
      <c r="E19" s="349">
        <v>43.77</v>
      </c>
      <c r="F19" s="336">
        <v>1.98</v>
      </c>
    </row>
    <row r="20" spans="1:6" ht="15" customHeight="1">
      <c r="A20" s="177"/>
      <c r="B20" s="340"/>
      <c r="C20" s="338" t="s">
        <v>221</v>
      </c>
      <c r="D20" s="349">
        <v>35.64</v>
      </c>
      <c r="E20" s="349">
        <v>37.26</v>
      </c>
      <c r="F20" s="336">
        <v>1.62</v>
      </c>
    </row>
    <row r="21" spans="1:6" ht="15" customHeight="1" thickBot="1">
      <c r="A21" s="177"/>
      <c r="B21" s="341"/>
      <c r="C21" s="342" t="s">
        <v>248</v>
      </c>
      <c r="D21" s="350">
        <v>35</v>
      </c>
      <c r="E21" s="350">
        <v>36.28</v>
      </c>
      <c r="F21" s="351">
        <v>1.28</v>
      </c>
    </row>
    <row r="22" spans="1:6">
      <c r="A22" s="177"/>
      <c r="B22" s="177"/>
      <c r="C22" s="177"/>
      <c r="D22" s="177"/>
      <c r="E22" s="177"/>
      <c r="F22" s="188" t="s">
        <v>77</v>
      </c>
    </row>
    <row r="24" spans="1:6">
      <c r="F24" s="35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DC70-E16D-406B-BB14-62298268606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5" customWidth="1"/>
    <col min="2" max="2" width="48.28515625" style="355" customWidth="1"/>
    <col min="3" max="3" width="22.28515625" style="355" customWidth="1"/>
    <col min="4" max="4" width="17.5703125" style="355" customWidth="1"/>
    <col min="5" max="5" width="16" style="355" customWidth="1"/>
    <col min="6" max="6" width="12.5703125" style="355" customWidth="1"/>
    <col min="7" max="7" width="2.42578125" style="355" customWidth="1"/>
    <col min="8" max="9" width="10.7109375" style="356" customWidth="1"/>
    <col min="10" max="16384" width="11.42578125" style="356"/>
  </cols>
  <sheetData>
    <row r="1" spans="1:12" ht="10.5" customHeight="1">
      <c r="A1" s="353"/>
      <c r="B1" s="353"/>
      <c r="C1" s="353"/>
      <c r="D1" s="353"/>
      <c r="E1" s="353"/>
      <c r="F1" s="354"/>
    </row>
    <row r="2" spans="1:12" ht="18" customHeight="1">
      <c r="A2" s="353"/>
      <c r="B2" s="357"/>
      <c r="C2" s="357"/>
      <c r="D2" s="357"/>
      <c r="E2" s="357"/>
      <c r="F2" s="358"/>
    </row>
    <row r="3" spans="1:12" ht="14.25" customHeight="1" thickBot="1"/>
    <row r="4" spans="1:12" ht="17.25" customHeight="1" thickBot="1">
      <c r="A4" s="353"/>
      <c r="B4" s="326" t="s">
        <v>260</v>
      </c>
      <c r="C4" s="327"/>
      <c r="D4" s="327"/>
      <c r="E4" s="327"/>
      <c r="F4" s="328"/>
    </row>
    <row r="5" spans="1:12" ht="17.25" customHeight="1">
      <c r="A5" s="353"/>
      <c r="B5" s="359" t="s">
        <v>261</v>
      </c>
      <c r="C5" s="359"/>
      <c r="D5" s="359"/>
      <c r="E5" s="359"/>
      <c r="F5" s="359"/>
      <c r="G5" s="360"/>
    </row>
    <row r="6" spans="1:12">
      <c r="A6" s="353"/>
      <c r="B6" s="359" t="s">
        <v>262</v>
      </c>
      <c r="C6" s="359"/>
      <c r="D6" s="359"/>
      <c r="E6" s="359"/>
      <c r="F6" s="359"/>
      <c r="G6" s="360"/>
    </row>
    <row r="7" spans="1:12" ht="15.75" thickBot="1">
      <c r="A7" s="353"/>
      <c r="B7" s="361"/>
      <c r="C7" s="361"/>
      <c r="D7" s="361"/>
      <c r="E7" s="361"/>
      <c r="F7" s="353"/>
    </row>
    <row r="8" spans="1:12" ht="44.45" customHeight="1" thickBot="1">
      <c r="A8" s="353"/>
      <c r="B8" s="280" t="s">
        <v>263</v>
      </c>
      <c r="C8" s="362" t="s">
        <v>195</v>
      </c>
      <c r="D8" s="281" t="s">
        <v>196</v>
      </c>
      <c r="E8" s="281" t="s">
        <v>197</v>
      </c>
      <c r="F8" s="281" t="s">
        <v>198</v>
      </c>
    </row>
    <row r="9" spans="1:12">
      <c r="A9" s="353"/>
      <c r="B9" s="363" t="s">
        <v>264</v>
      </c>
      <c r="C9" s="364" t="s">
        <v>200</v>
      </c>
      <c r="D9" s="335">
        <v>835</v>
      </c>
      <c r="E9" s="335">
        <v>830</v>
      </c>
      <c r="F9" s="365">
        <v>-5</v>
      </c>
    </row>
    <row r="10" spans="1:12">
      <c r="A10" s="353"/>
      <c r="B10" s="366" t="s">
        <v>265</v>
      </c>
      <c r="C10" s="367" t="s">
        <v>266</v>
      </c>
      <c r="D10" s="339">
        <v>835</v>
      </c>
      <c r="E10" s="339">
        <v>820</v>
      </c>
      <c r="F10" s="365">
        <v>-15</v>
      </c>
    </row>
    <row r="11" spans="1:12">
      <c r="A11" s="353"/>
      <c r="B11" s="366"/>
      <c r="C11" s="367" t="s">
        <v>244</v>
      </c>
      <c r="D11" s="339">
        <v>830</v>
      </c>
      <c r="E11" s="339">
        <v>831</v>
      </c>
      <c r="F11" s="365">
        <v>1</v>
      </c>
    </row>
    <row r="12" spans="1:12">
      <c r="A12" s="353"/>
      <c r="B12" s="366"/>
      <c r="C12" s="367" t="s">
        <v>245</v>
      </c>
      <c r="D12" s="339">
        <v>1000</v>
      </c>
      <c r="E12" s="339">
        <v>1000</v>
      </c>
      <c r="F12" s="365">
        <v>0</v>
      </c>
    </row>
    <row r="13" spans="1:12">
      <c r="A13" s="353"/>
      <c r="B13" s="366"/>
      <c r="C13" s="367" t="s">
        <v>204</v>
      </c>
      <c r="D13" s="339">
        <v>835</v>
      </c>
      <c r="E13" s="339">
        <v>835</v>
      </c>
      <c r="F13" s="365">
        <v>0</v>
      </c>
    </row>
    <row r="14" spans="1:12">
      <c r="A14" s="353"/>
      <c r="B14" s="366"/>
      <c r="C14" s="367" t="s">
        <v>205</v>
      </c>
      <c r="D14" s="339">
        <v>840</v>
      </c>
      <c r="E14" s="339">
        <v>835</v>
      </c>
      <c r="F14" s="365">
        <v>-5</v>
      </c>
    </row>
    <row r="15" spans="1:12">
      <c r="A15" s="353"/>
      <c r="B15" s="366"/>
      <c r="C15" s="367" t="s">
        <v>226</v>
      </c>
      <c r="D15" s="339">
        <v>845</v>
      </c>
      <c r="E15" s="339">
        <v>830</v>
      </c>
      <c r="F15" s="365">
        <v>-15</v>
      </c>
      <c r="L15" s="368"/>
    </row>
    <row r="16" spans="1:12">
      <c r="A16" s="353"/>
      <c r="B16" s="366"/>
      <c r="C16" s="367" t="s">
        <v>206</v>
      </c>
      <c r="D16" s="339">
        <v>831.3</v>
      </c>
      <c r="E16" s="339">
        <v>819</v>
      </c>
      <c r="F16" s="365">
        <v>-12.3</v>
      </c>
    </row>
    <row r="17" spans="1:6">
      <c r="A17" s="353"/>
      <c r="B17" s="366"/>
      <c r="C17" s="367" t="s">
        <v>236</v>
      </c>
      <c r="D17" s="339">
        <v>835</v>
      </c>
      <c r="E17" s="339">
        <v>835</v>
      </c>
      <c r="F17" s="365">
        <v>0</v>
      </c>
    </row>
    <row r="18" spans="1:6">
      <c r="A18" s="353"/>
      <c r="B18" s="366"/>
      <c r="C18" s="367" t="s">
        <v>267</v>
      </c>
      <c r="D18" s="339">
        <v>845</v>
      </c>
      <c r="E18" s="339">
        <v>835</v>
      </c>
      <c r="F18" s="365">
        <v>-10</v>
      </c>
    </row>
    <row r="19" spans="1:6">
      <c r="A19" s="353"/>
      <c r="B19" s="366"/>
      <c r="C19" s="367" t="s">
        <v>268</v>
      </c>
      <c r="D19" s="339">
        <v>846.5</v>
      </c>
      <c r="E19" s="339">
        <v>832.5</v>
      </c>
      <c r="F19" s="365">
        <v>-14</v>
      </c>
    </row>
    <row r="20" spans="1:6">
      <c r="A20" s="353"/>
      <c r="B20" s="366"/>
      <c r="C20" s="367" t="s">
        <v>269</v>
      </c>
      <c r="D20" s="339">
        <v>837</v>
      </c>
      <c r="E20" s="339">
        <v>822</v>
      </c>
      <c r="F20" s="365">
        <v>-15</v>
      </c>
    </row>
    <row r="21" spans="1:6">
      <c r="A21" s="353"/>
      <c r="B21" s="366"/>
      <c r="C21" s="367" t="s">
        <v>212</v>
      </c>
      <c r="D21" s="339">
        <v>831</v>
      </c>
      <c r="E21" s="339">
        <v>815</v>
      </c>
      <c r="F21" s="365">
        <v>-16</v>
      </c>
    </row>
    <row r="22" spans="1:6">
      <c r="A22" s="353"/>
      <c r="B22" s="366"/>
      <c r="C22" s="367" t="s">
        <v>218</v>
      </c>
      <c r="D22" s="339">
        <v>845</v>
      </c>
      <c r="E22" s="339">
        <v>830</v>
      </c>
      <c r="F22" s="365">
        <v>-15</v>
      </c>
    </row>
    <row r="23" spans="1:6">
      <c r="A23" s="353"/>
      <c r="B23" s="366"/>
      <c r="C23" s="367" t="s">
        <v>220</v>
      </c>
      <c r="D23" s="339">
        <v>865</v>
      </c>
      <c r="E23" s="339">
        <v>865</v>
      </c>
      <c r="F23" s="365">
        <v>0</v>
      </c>
    </row>
    <row r="24" spans="1:6" ht="15.75" thickBot="1">
      <c r="A24" s="353"/>
      <c r="B24" s="369"/>
      <c r="C24" s="370" t="s">
        <v>221</v>
      </c>
      <c r="D24" s="371">
        <v>820</v>
      </c>
      <c r="E24" s="371">
        <v>820</v>
      </c>
      <c r="F24" s="372">
        <v>0</v>
      </c>
    </row>
    <row r="25" spans="1:6">
      <c r="A25" s="353"/>
      <c r="B25" s="366" t="s">
        <v>270</v>
      </c>
      <c r="C25" s="367" t="s">
        <v>200</v>
      </c>
      <c r="D25" s="373">
        <v>750</v>
      </c>
      <c r="E25" s="373">
        <v>750</v>
      </c>
      <c r="F25" s="365">
        <v>0</v>
      </c>
    </row>
    <row r="26" spans="1:6">
      <c r="A26" s="353"/>
      <c r="B26" s="366" t="s">
        <v>271</v>
      </c>
      <c r="C26" s="367" t="s">
        <v>244</v>
      </c>
      <c r="D26" s="339">
        <v>718.33</v>
      </c>
      <c r="E26" s="339">
        <v>710</v>
      </c>
      <c r="F26" s="365">
        <v>-8.33</v>
      </c>
    </row>
    <row r="27" spans="1:6">
      <c r="A27" s="353"/>
      <c r="B27" s="366"/>
      <c r="C27" s="367" t="s">
        <v>245</v>
      </c>
      <c r="D27" s="339">
        <v>630</v>
      </c>
      <c r="E27" s="339">
        <v>630</v>
      </c>
      <c r="F27" s="365">
        <v>0</v>
      </c>
    </row>
    <row r="28" spans="1:6">
      <c r="A28" s="353"/>
      <c r="B28" s="366"/>
      <c r="C28" s="367" t="s">
        <v>204</v>
      </c>
      <c r="D28" s="339">
        <v>755</v>
      </c>
      <c r="E28" s="339">
        <v>755</v>
      </c>
      <c r="F28" s="365">
        <v>0</v>
      </c>
    </row>
    <row r="29" spans="1:6">
      <c r="A29" s="353"/>
      <c r="B29" s="366"/>
      <c r="C29" s="367" t="s">
        <v>205</v>
      </c>
      <c r="D29" s="339">
        <v>772.5</v>
      </c>
      <c r="E29" s="339">
        <v>767.5</v>
      </c>
      <c r="F29" s="365">
        <v>-5</v>
      </c>
    </row>
    <row r="30" spans="1:6">
      <c r="A30" s="353"/>
      <c r="B30" s="366"/>
      <c r="C30" s="367" t="s">
        <v>226</v>
      </c>
      <c r="D30" s="339">
        <v>769.5</v>
      </c>
      <c r="E30" s="339">
        <v>762.5</v>
      </c>
      <c r="F30" s="365">
        <v>-7</v>
      </c>
    </row>
    <row r="31" spans="1:6">
      <c r="A31" s="353"/>
      <c r="B31" s="366"/>
      <c r="C31" s="367" t="s">
        <v>206</v>
      </c>
      <c r="D31" s="339">
        <v>762.5</v>
      </c>
      <c r="E31" s="339">
        <v>726.3</v>
      </c>
      <c r="F31" s="365">
        <v>-36.200000000000003</v>
      </c>
    </row>
    <row r="32" spans="1:6">
      <c r="A32" s="353"/>
      <c r="B32" s="366"/>
      <c r="C32" s="367" t="s">
        <v>236</v>
      </c>
      <c r="D32" s="339">
        <v>770</v>
      </c>
      <c r="E32" s="339">
        <v>755</v>
      </c>
      <c r="F32" s="365">
        <v>-15</v>
      </c>
    </row>
    <row r="33" spans="1:7">
      <c r="A33" s="353"/>
      <c r="B33" s="366"/>
      <c r="C33" s="367" t="s">
        <v>267</v>
      </c>
      <c r="D33" s="339">
        <v>770</v>
      </c>
      <c r="E33" s="339">
        <v>760</v>
      </c>
      <c r="F33" s="365">
        <v>-10</v>
      </c>
    </row>
    <row r="34" spans="1:7">
      <c r="A34" s="353"/>
      <c r="B34" s="366"/>
      <c r="C34" s="367" t="s">
        <v>268</v>
      </c>
      <c r="D34" s="339">
        <v>787</v>
      </c>
      <c r="E34" s="339">
        <v>774.5</v>
      </c>
      <c r="F34" s="365">
        <v>-12.5</v>
      </c>
    </row>
    <row r="35" spans="1:7">
      <c r="A35" s="353"/>
      <c r="B35" s="366"/>
      <c r="C35" s="367" t="s">
        <v>269</v>
      </c>
      <c r="D35" s="339">
        <v>749</v>
      </c>
      <c r="E35" s="339">
        <v>739</v>
      </c>
      <c r="F35" s="365">
        <v>-10</v>
      </c>
    </row>
    <row r="36" spans="1:7">
      <c r="A36" s="353"/>
      <c r="B36" s="366"/>
      <c r="C36" s="367" t="s">
        <v>212</v>
      </c>
      <c r="D36" s="339">
        <v>763</v>
      </c>
      <c r="E36" s="339">
        <v>710</v>
      </c>
      <c r="F36" s="365">
        <v>-53</v>
      </c>
    </row>
    <row r="37" spans="1:7">
      <c r="A37" s="353"/>
      <c r="B37" s="366"/>
      <c r="C37" s="367" t="s">
        <v>218</v>
      </c>
      <c r="D37" s="339">
        <v>772.5</v>
      </c>
      <c r="E37" s="339">
        <v>760</v>
      </c>
      <c r="F37" s="365">
        <v>-12.5</v>
      </c>
    </row>
    <row r="38" spans="1:7">
      <c r="A38" s="353"/>
      <c r="B38" s="366"/>
      <c r="C38" s="367" t="s">
        <v>220</v>
      </c>
      <c r="D38" s="339">
        <v>830</v>
      </c>
      <c r="E38" s="339">
        <v>830</v>
      </c>
      <c r="F38" s="365">
        <v>0</v>
      </c>
    </row>
    <row r="39" spans="1:7" ht="15.75" thickBot="1">
      <c r="A39" s="353"/>
      <c r="B39" s="369"/>
      <c r="C39" s="367" t="s">
        <v>221</v>
      </c>
      <c r="D39" s="371">
        <v>762.5</v>
      </c>
      <c r="E39" s="371">
        <v>762.5</v>
      </c>
      <c r="F39" s="374">
        <v>0</v>
      </c>
    </row>
    <row r="40" spans="1:7">
      <c r="A40" s="353"/>
      <c r="B40" s="366" t="s">
        <v>272</v>
      </c>
      <c r="C40" s="364" t="s">
        <v>200</v>
      </c>
      <c r="D40" s="373">
        <v>730</v>
      </c>
      <c r="E40" s="373">
        <v>725</v>
      </c>
      <c r="F40" s="365">
        <v>-5</v>
      </c>
    </row>
    <row r="41" spans="1:7">
      <c r="A41" s="353"/>
      <c r="B41" s="366" t="s">
        <v>273</v>
      </c>
      <c r="C41" s="367" t="s">
        <v>244</v>
      </c>
      <c r="D41" s="339">
        <v>655</v>
      </c>
      <c r="E41" s="339">
        <v>685</v>
      </c>
      <c r="F41" s="365">
        <v>30</v>
      </c>
    </row>
    <row r="42" spans="1:7">
      <c r="A42" s="353"/>
      <c r="B42" s="366"/>
      <c r="C42" s="367" t="s">
        <v>245</v>
      </c>
      <c r="D42" s="339">
        <v>520</v>
      </c>
      <c r="E42" s="339">
        <v>578</v>
      </c>
      <c r="F42" s="365">
        <v>58</v>
      </c>
      <c r="G42" s="356"/>
    </row>
    <row r="43" spans="1:7">
      <c r="A43" s="353"/>
      <c r="B43" s="366"/>
      <c r="C43" s="367" t="s">
        <v>204</v>
      </c>
      <c r="D43" s="339">
        <v>730</v>
      </c>
      <c r="E43" s="339">
        <v>730</v>
      </c>
      <c r="F43" s="365">
        <v>0</v>
      </c>
      <c r="G43" s="356"/>
    </row>
    <row r="44" spans="1:7">
      <c r="A44" s="353"/>
      <c r="B44" s="366"/>
      <c r="C44" s="367" t="s">
        <v>205</v>
      </c>
      <c r="D44" s="339">
        <v>740</v>
      </c>
      <c r="E44" s="339">
        <v>735</v>
      </c>
      <c r="F44" s="365">
        <v>-5</v>
      </c>
      <c r="G44" s="356"/>
    </row>
    <row r="45" spans="1:7">
      <c r="A45" s="353"/>
      <c r="B45" s="366"/>
      <c r="C45" s="367" t="s">
        <v>226</v>
      </c>
      <c r="D45" s="339">
        <v>744.5</v>
      </c>
      <c r="E45" s="339">
        <v>732.5</v>
      </c>
      <c r="F45" s="365">
        <v>-12</v>
      </c>
      <c r="G45" s="356"/>
    </row>
    <row r="46" spans="1:7">
      <c r="A46" s="353"/>
      <c r="B46" s="366"/>
      <c r="C46" s="367" t="s">
        <v>206</v>
      </c>
      <c r="D46" s="339">
        <v>727.5</v>
      </c>
      <c r="E46" s="339">
        <v>700</v>
      </c>
      <c r="F46" s="365">
        <v>-27.5</v>
      </c>
      <c r="G46" s="356"/>
    </row>
    <row r="47" spans="1:7">
      <c r="A47" s="353"/>
      <c r="B47" s="366"/>
      <c r="C47" s="367" t="s">
        <v>236</v>
      </c>
      <c r="D47" s="339">
        <v>745</v>
      </c>
      <c r="E47" s="339">
        <v>745</v>
      </c>
      <c r="F47" s="365">
        <v>0</v>
      </c>
      <c r="G47" s="356"/>
    </row>
    <row r="48" spans="1:7">
      <c r="A48" s="353"/>
      <c r="B48" s="366"/>
      <c r="C48" s="367" t="s">
        <v>267</v>
      </c>
      <c r="D48" s="339">
        <v>740</v>
      </c>
      <c r="E48" s="339">
        <v>730</v>
      </c>
      <c r="F48" s="365">
        <v>-10</v>
      </c>
      <c r="G48" s="356"/>
    </row>
    <row r="49" spans="1:7">
      <c r="A49" s="353"/>
      <c r="B49" s="366"/>
      <c r="C49" s="367" t="s">
        <v>268</v>
      </c>
      <c r="D49" s="339">
        <v>743.5</v>
      </c>
      <c r="E49" s="339">
        <v>733.5</v>
      </c>
      <c r="F49" s="365">
        <v>-10</v>
      </c>
      <c r="G49" s="356"/>
    </row>
    <row r="50" spans="1:7">
      <c r="A50" s="353"/>
      <c r="B50" s="366"/>
      <c r="C50" s="367" t="s">
        <v>269</v>
      </c>
      <c r="D50" s="339">
        <v>730</v>
      </c>
      <c r="E50" s="339">
        <v>721</v>
      </c>
      <c r="F50" s="365">
        <v>-9</v>
      </c>
      <c r="G50" s="356"/>
    </row>
    <row r="51" spans="1:7">
      <c r="A51" s="353"/>
      <c r="B51" s="366"/>
      <c r="C51" s="367" t="s">
        <v>212</v>
      </c>
      <c r="D51" s="339">
        <v>728</v>
      </c>
      <c r="E51" s="339">
        <v>690</v>
      </c>
      <c r="F51" s="365">
        <v>-38</v>
      </c>
      <c r="G51" s="356"/>
    </row>
    <row r="52" spans="1:7">
      <c r="A52" s="353"/>
      <c r="B52" s="366"/>
      <c r="C52" s="367" t="s">
        <v>218</v>
      </c>
      <c r="D52" s="339">
        <v>739.5</v>
      </c>
      <c r="E52" s="339">
        <v>733.5</v>
      </c>
      <c r="F52" s="365">
        <v>-6</v>
      </c>
      <c r="G52" s="356"/>
    </row>
    <row r="53" spans="1:7">
      <c r="A53" s="353"/>
      <c r="B53" s="366"/>
      <c r="C53" s="367" t="s">
        <v>220</v>
      </c>
      <c r="D53" s="339">
        <v>625</v>
      </c>
      <c r="E53" s="339">
        <v>610</v>
      </c>
      <c r="F53" s="365">
        <v>-15</v>
      </c>
      <c r="G53" s="356"/>
    </row>
    <row r="54" spans="1:7" ht="15.75" thickBot="1">
      <c r="A54" s="353"/>
      <c r="B54" s="369"/>
      <c r="C54" s="370" t="s">
        <v>221</v>
      </c>
      <c r="D54" s="371">
        <v>737.5</v>
      </c>
      <c r="E54" s="371">
        <v>737.5</v>
      </c>
      <c r="F54" s="374">
        <v>0</v>
      </c>
      <c r="G54" s="356"/>
    </row>
    <row r="55" spans="1:7">
      <c r="A55" s="353"/>
      <c r="B55" s="363" t="s">
        <v>274</v>
      </c>
      <c r="C55" s="364" t="s">
        <v>226</v>
      </c>
      <c r="D55" s="373">
        <v>747.5</v>
      </c>
      <c r="E55" s="373">
        <v>747.5</v>
      </c>
      <c r="F55" s="365">
        <v>0</v>
      </c>
      <c r="G55" s="356"/>
    </row>
    <row r="56" spans="1:7">
      <c r="A56" s="353"/>
      <c r="B56" s="366"/>
      <c r="C56" s="367" t="s">
        <v>268</v>
      </c>
      <c r="D56" s="339">
        <v>737.5</v>
      </c>
      <c r="E56" s="339">
        <v>722.5</v>
      </c>
      <c r="F56" s="365">
        <v>-15</v>
      </c>
      <c r="G56" s="356"/>
    </row>
    <row r="57" spans="1:7">
      <c r="A57" s="353"/>
      <c r="B57" s="366"/>
      <c r="C57" s="367" t="s">
        <v>218</v>
      </c>
      <c r="D57" s="339">
        <v>743</v>
      </c>
      <c r="E57" s="339">
        <v>736.5</v>
      </c>
      <c r="F57" s="365">
        <v>-6.5</v>
      </c>
      <c r="G57" s="356"/>
    </row>
    <row r="58" spans="1:7" ht="15.75" thickBot="1">
      <c r="A58" s="353"/>
      <c r="B58" s="369"/>
      <c r="C58" s="370" t="s">
        <v>220</v>
      </c>
      <c r="D58" s="371">
        <v>730</v>
      </c>
      <c r="E58" s="371">
        <v>725</v>
      </c>
      <c r="F58" s="374">
        <v>-5</v>
      </c>
      <c r="G58" s="356"/>
    </row>
    <row r="59" spans="1:7">
      <c r="A59" s="353"/>
      <c r="B59" s="366" t="s">
        <v>275</v>
      </c>
      <c r="C59" s="375" t="s">
        <v>226</v>
      </c>
      <c r="D59" s="339">
        <v>198.5</v>
      </c>
      <c r="E59" s="339">
        <v>198.5</v>
      </c>
      <c r="F59" s="365">
        <v>0</v>
      </c>
      <c r="G59" s="356"/>
    </row>
    <row r="60" spans="1:7">
      <c r="A60" s="353"/>
      <c r="B60" s="366"/>
      <c r="C60" s="375" t="s">
        <v>268</v>
      </c>
      <c r="D60" s="339">
        <v>220</v>
      </c>
      <c r="E60" s="339">
        <v>222.5</v>
      </c>
      <c r="F60" s="365">
        <v>2.5</v>
      </c>
      <c r="G60" s="356"/>
    </row>
    <row r="61" spans="1:7">
      <c r="A61" s="353"/>
      <c r="B61" s="366"/>
      <c r="C61" s="375" t="s">
        <v>269</v>
      </c>
      <c r="D61" s="339">
        <v>218</v>
      </c>
      <c r="E61" s="376">
        <v>223</v>
      </c>
      <c r="F61" s="365">
        <v>5</v>
      </c>
      <c r="G61" s="356"/>
    </row>
    <row r="62" spans="1:7">
      <c r="A62" s="353"/>
      <c r="B62" s="366"/>
      <c r="C62" s="375" t="s">
        <v>218</v>
      </c>
      <c r="D62" s="339">
        <v>218</v>
      </c>
      <c r="E62" s="339">
        <v>219</v>
      </c>
      <c r="F62" s="365">
        <v>1</v>
      </c>
      <c r="G62" s="356"/>
    </row>
    <row r="63" spans="1:7">
      <c r="A63" s="353"/>
      <c r="B63" s="366"/>
      <c r="C63" s="375" t="s">
        <v>220</v>
      </c>
      <c r="D63" s="339">
        <v>230</v>
      </c>
      <c r="E63" s="339">
        <v>225</v>
      </c>
      <c r="F63" s="365">
        <v>-5</v>
      </c>
      <c r="G63" s="356"/>
    </row>
    <row r="64" spans="1:7" ht="15.75" thickBot="1">
      <c r="A64" s="353"/>
      <c r="B64" s="377"/>
      <c r="C64" s="378" t="s">
        <v>221</v>
      </c>
      <c r="D64" s="339">
        <v>226</v>
      </c>
      <c r="E64" s="339">
        <v>226</v>
      </c>
      <c r="F64" s="374">
        <v>0</v>
      </c>
      <c r="G64" s="356"/>
    </row>
    <row r="65" spans="1:7" ht="15.75" thickBot="1">
      <c r="A65" s="353"/>
      <c r="B65" s="379" t="s">
        <v>276</v>
      </c>
      <c r="C65" s="367" t="s">
        <v>218</v>
      </c>
      <c r="D65" s="335">
        <v>310</v>
      </c>
      <c r="E65" s="335">
        <v>311.5</v>
      </c>
      <c r="F65" s="374">
        <v>1.5</v>
      </c>
      <c r="G65" s="356"/>
    </row>
    <row r="66" spans="1:7">
      <c r="A66" s="353"/>
      <c r="B66" s="380" t="s">
        <v>277</v>
      </c>
      <c r="C66" s="381" t="s">
        <v>278</v>
      </c>
      <c r="D66" s="373">
        <v>683.19</v>
      </c>
      <c r="E66" s="373">
        <v>683.19</v>
      </c>
      <c r="F66" s="365">
        <v>0</v>
      </c>
      <c r="G66" s="356"/>
    </row>
    <row r="67" spans="1:7">
      <c r="A67" s="353"/>
      <c r="B67" s="380" t="s">
        <v>279</v>
      </c>
      <c r="C67" s="382" t="s">
        <v>280</v>
      </c>
      <c r="D67" s="339">
        <v>620.66999999999996</v>
      </c>
      <c r="E67" s="339">
        <v>622.04999999999995</v>
      </c>
      <c r="F67" s="365">
        <v>1.39</v>
      </c>
      <c r="G67" s="356"/>
    </row>
    <row r="68" spans="1:7" ht="15.75" thickBot="1">
      <c r="B68" s="383"/>
      <c r="C68" s="384" t="s">
        <v>281</v>
      </c>
      <c r="D68" s="371">
        <v>469.12</v>
      </c>
      <c r="E68" s="371">
        <v>466.28</v>
      </c>
      <c r="F68" s="374">
        <v>-2.85</v>
      </c>
      <c r="G68" s="356"/>
    </row>
    <row r="69" spans="1:7">
      <c r="A69" s="353"/>
      <c r="B69" s="385" t="s">
        <v>277</v>
      </c>
      <c r="C69" s="381" t="s">
        <v>278</v>
      </c>
      <c r="D69" s="373">
        <v>593.55999999999995</v>
      </c>
      <c r="E69" s="373">
        <v>593.55999999999995</v>
      </c>
      <c r="F69" s="365">
        <v>0</v>
      </c>
      <c r="G69" s="356"/>
    </row>
    <row r="70" spans="1:7">
      <c r="A70" s="353"/>
      <c r="B70" s="380" t="s">
        <v>282</v>
      </c>
      <c r="C70" s="382" t="s">
        <v>280</v>
      </c>
      <c r="D70" s="339">
        <v>509.87</v>
      </c>
      <c r="E70" s="339">
        <v>459.1</v>
      </c>
      <c r="F70" s="365">
        <v>-50.77</v>
      </c>
      <c r="G70" s="356"/>
    </row>
    <row r="71" spans="1:7" ht="15.75" thickBot="1">
      <c r="B71" s="383"/>
      <c r="C71" s="384" t="s">
        <v>281</v>
      </c>
      <c r="D71" s="343">
        <v>454.75</v>
      </c>
      <c r="E71" s="343">
        <v>452.35</v>
      </c>
      <c r="F71" s="374">
        <v>-2.4</v>
      </c>
      <c r="G71" s="356"/>
    </row>
    <row r="72" spans="1:7">
      <c r="F72" s="188" t="s">
        <v>77</v>
      </c>
      <c r="G72" s="35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2023-10-05T06:48:37Z</dcterms:created>
  <dcterms:modified xsi:type="dcterms:W3CDTF">2023-10-05T06:49:51Z</dcterms:modified>
</cp:coreProperties>
</file>