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2\"/>
    </mc:Choice>
  </mc:AlternateContent>
  <xr:revisionPtr revIDLastSave="0" documentId="13_ncr:1_{3AE0E1B5-B6DF-484A-9184-653D84EBBF7D}" xr6:coauthVersionLast="47" xr6:coauthVersionMax="47" xr10:uidLastSave="{00000000-0000-0000-0000-000000000000}"/>
  <bookViews>
    <workbookView xWindow="-120" yWindow="-120" windowWidth="29040" windowHeight="15840" xr2:uid="{FEF6821E-6AA5-43C4-93FC-6BCA0CD06027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14'!$A$1:$N$88</definedName>
    <definedName name="_xlnm.Print_Area" localSheetId="10">'Pág. 15'!$A$1:$G$43</definedName>
    <definedName name="_xlnm.Print_Area" localSheetId="11">'Pág. 16'!$A$1:$N$107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4'!$A$1:$G$95</definedName>
    <definedName name="_xlnm.Print_Area" localSheetId="2">'Pág. 5'!$A$1:$G$80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4'!$E$70</definedName>
    <definedName name="OLE_LINK1" localSheetId="2">'Pág. 5'!$E$71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1" l="1"/>
  <c r="G34" i="11"/>
  <c r="G22" i="11"/>
  <c r="F61" i="5"/>
  <c r="F48" i="5"/>
  <c r="F41" i="5"/>
  <c r="F40" i="5"/>
  <c r="F39" i="5"/>
</calcChain>
</file>

<file path=xl/sharedStrings.xml><?xml version="1.0" encoding="utf-8"?>
<sst xmlns="http://schemas.openxmlformats.org/spreadsheetml/2006/main" count="2115" uniqueCount="606">
  <si>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</si>
  <si>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</si>
  <si>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</si>
  <si>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</si>
  <si>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41</t>
  </si>
  <si>
    <t>Semana 42</t>
  </si>
  <si>
    <t>Variación</t>
  </si>
  <si>
    <t>(especificaciones)</t>
  </si>
  <si>
    <t>09-15/10</t>
  </si>
  <si>
    <t>16-22/10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</si>
  <si>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</si>
  <si>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</si>
  <si>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</si>
  <si>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</si>
  <si>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</si>
  <si>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</si>
  <si>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</si>
  <si>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</si>
  <si>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</si>
  <si>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</si>
  <si>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</si>
  <si>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</si>
  <si>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</si>
  <si>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</si>
  <si>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</si>
  <si>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</si>
  <si>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</si>
  <si>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</si>
  <si>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</si>
  <si>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</si>
  <si>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</si>
  <si>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</si>
  <si>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</si>
  <si>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</si>
  <si>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</si>
  <si>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</si>
  <si>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</si>
  <si>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</si>
  <si>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</si>
  <si>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</si>
  <si>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</si>
  <si>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</si>
  <si>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</si>
  <si>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</si>
  <si>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</si>
  <si>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</si>
  <si>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</si>
  <si>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</si>
  <si>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</si>
  <si>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</si>
  <si>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</si>
  <si>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</si>
  <si>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</si>
  <si>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</si>
  <si>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</si>
  <si>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</si>
  <si>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</si>
  <si>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</si>
  <si>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</si>
  <si>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</si>
  <si>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</si>
  <si>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</si>
  <si>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</si>
  <si>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</si>
  <si>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</si>
  <si>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</si>
  <si>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</si>
  <si>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</si>
  <si>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</si>
  <si>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</si>
  <si>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</si>
  <si>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</si>
  <si>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</si>
  <si>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</si>
  <si>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</si>
  <si>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</si>
  <si>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</si>
  <si>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</si>
  <si>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</si>
  <si>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09/10 - 15/10</t>
  </si>
  <si>
    <t>16/10 - 22/10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</si>
  <si>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</si>
  <si>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</si>
  <si>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</si>
  <si>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</si>
  <si>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</si>
  <si>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</si>
  <si>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</si>
  <si>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</si>
  <si>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</si>
  <si>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</si>
  <si>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</si>
  <si>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</si>
  <si>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</si>
  <si>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</si>
  <si>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</si>
  <si>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</si>
  <si>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</si>
  <si>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</si>
  <si>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</si>
  <si>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</si>
  <si>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</si>
  <si>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</si>
  <si>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</si>
  <si>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</si>
  <si>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</si>
  <si>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</si>
  <si>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-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</si>
  <si>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</si>
  <si>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</si>
  <si>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</si>
  <si>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</si>
  <si>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</si>
  <si>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</si>
  <si>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</si>
  <si>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</si>
  <si>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</si>
  <si>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</si>
  <si>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</si>
  <si>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</si>
  <si>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</si>
  <si>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</si>
  <si>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</si>
  <si>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</si>
  <si>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</si>
  <si>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</si>
  <si>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</si>
  <si>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</si>
  <si>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</si>
  <si>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</si>
  <si>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</si>
  <si>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</si>
  <si>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</si>
  <si>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</si>
  <si>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</si>
  <si>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</si>
  <si>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</si>
  <si>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</si>
  <si>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</si>
  <si>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</si>
  <si>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</si>
  <si>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</si>
  <si>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</si>
  <si>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</si>
  <si>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</si>
  <si>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</si>
  <si>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</si>
  <si>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</si>
  <si>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</si>
  <si>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</si>
  <si>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</si>
  <si>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</si>
  <si>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</si>
  <si>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</si>
  <si>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</si>
  <si>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</si>
  <si>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</si>
  <si>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</si>
  <si>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</si>
  <si>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</si>
  <si>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</si>
  <si>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</si>
  <si>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</si>
  <si>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</si>
  <si>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</si>
  <si>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</si>
  <si>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</si>
  <si>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</si>
  <si>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</si>
  <si>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</si>
  <si>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</si>
  <si>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</si>
  <si>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</si>
  <si>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</si>
  <si>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2023: 50,29 €/100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</si>
  <si>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</si>
  <si>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</si>
  <si>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</si>
  <si>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</si>
  <si>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</si>
  <si>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</si>
  <si>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</si>
  <si>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</si>
  <si>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</si>
  <si>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</si>
  <si>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</si>
  <si>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</si>
  <si>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</si>
  <si>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</si>
  <si>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</si>
  <si>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</si>
  <si>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</si>
  <si>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</si>
  <si>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</si>
  <si>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</si>
  <si>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41
09-15/10
2023</t>
  </si>
  <si>
    <t>Semana 42
16-22/10
2023</t>
  </si>
  <si>
    <t>Variación
 €</t>
  </si>
  <si>
    <t xml:space="preserve"> Trigo Blando Panificable</t>
  </si>
  <si>
    <t xml:space="preserve">   Albacete</t>
  </si>
  <si>
    <t xml:space="preserve">   Ávila</t>
  </si>
  <si>
    <t>--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</si>
  <si>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</si>
  <si>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</si>
  <si>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</si>
  <si>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</si>
  <si>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</si>
  <si>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</si>
  <si>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</si>
  <si>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</si>
  <si>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</si>
  <si>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</si>
  <si>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</si>
  <si>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</si>
  <si>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</si>
  <si>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</si>
  <si>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</si>
  <si>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</si>
  <si>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</si>
  <si>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</si>
  <si>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</si>
  <si>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</si>
  <si>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</si>
  <si>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</si>
  <si>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</si>
  <si>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</si>
  <si>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</si>
  <si>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</si>
  <si>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</si>
  <si>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</si>
  <si>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</si>
  <si>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</si>
  <si>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</si>
  <si>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</si>
  <si>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</si>
  <si>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</si>
  <si>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</si>
  <si>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</si>
  <si>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</si>
  <si>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</si>
  <si>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</si>
  <si>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</si>
  <si>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</si>
  <si>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</si>
  <si>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</si>
  <si>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</si>
  <si>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</si>
  <si>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</si>
  <si>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</si>
  <si>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</si>
  <si>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</si>
  <si>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</si>
  <si>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</si>
  <si>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</si>
  <si>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</si>
  <si>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</si>
  <si>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</si>
  <si>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</si>
  <si>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</si>
  <si>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</si>
  <si>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</si>
  <si>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</si>
  <si>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</si>
  <si>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</si>
  <si>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</si>
  <si>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</si>
  <si>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</si>
  <si>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</si>
  <si>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</si>
  <si>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</si>
  <si>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</si>
  <si>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</si>
  <si>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</si>
  <si>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</si>
  <si>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</si>
  <si>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</si>
  <si>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</si>
  <si>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</si>
  <si>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</si>
  <si>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</si>
  <si>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</si>
  <si>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</si>
  <si>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</si>
  <si>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</si>
  <si>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</si>
  <si>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</si>
  <si>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</si>
  <si>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</si>
  <si>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</si>
  <si>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</si>
  <si>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</si>
  <si>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</si>
  <si>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</si>
  <si>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</si>
  <si>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</si>
  <si>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</si>
  <si>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</si>
  <si>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</si>
  <si>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</si>
  <si>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</si>
  <si>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</si>
  <si>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</si>
  <si>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</si>
  <si>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Clemenrubí/PRI23</t>
  </si>
  <si>
    <t>Clemensoon</t>
  </si>
  <si>
    <t>Loretina</t>
  </si>
  <si>
    <t>Marisol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</si>
  <si>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</si>
  <si>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</si>
  <si>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</si>
  <si>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</si>
  <si>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</si>
  <si>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</si>
  <si>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</si>
  <si>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</si>
  <si>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</si>
  <si>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</si>
  <si>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</si>
  <si>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</si>
  <si>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</si>
  <si>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</si>
  <si>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</si>
  <si>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</si>
  <si>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SATSUMA</t>
  </si>
  <si>
    <t>Clausellina/Okitsu</t>
  </si>
  <si>
    <t>Iwasaki</t>
  </si>
  <si>
    <t>FRUTAS DE PEPITA</t>
  </si>
  <si>
    <t>MANZANA</t>
  </si>
  <si>
    <t>Gerona</t>
  </si>
  <si>
    <t>Fuji</t>
  </si>
  <si>
    <t xml:space="preserve">65-80 </t>
  </si>
  <si>
    <t>Navarra</t>
  </si>
  <si>
    <t>Gala</t>
  </si>
  <si>
    <t>Huesca</t>
  </si>
  <si>
    <t>Lérida</t>
  </si>
  <si>
    <t>Zaragoza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</si>
  <si>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</si>
  <si>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</si>
  <si>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</si>
  <si>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</si>
  <si>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</si>
  <si>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</si>
  <si>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</si>
  <si>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</si>
  <si>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</si>
  <si>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</si>
  <si>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</si>
  <si>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</si>
  <si>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</si>
  <si>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</si>
  <si>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FRUTAS DE HUESO</t>
  </si>
  <si>
    <t>CIRUELA</t>
  </si>
  <si>
    <t>Todos los tipos y variedades</t>
  </si>
  <si>
    <t>35 mm ó superior</t>
  </si>
  <si>
    <t>MELOCOTÓN</t>
  </si>
  <si>
    <t>Teruel</t>
  </si>
  <si>
    <t>Pulpa amarilla</t>
  </si>
  <si>
    <t>A/B</t>
  </si>
  <si>
    <t>OTRAS FRUTAS</t>
  </si>
  <si>
    <t>UVA DE MESA</t>
  </si>
  <si>
    <t>Aledo</t>
  </si>
  <si>
    <t>Apirenas Blancas</t>
  </si>
  <si>
    <t>Apirenas rojas</t>
  </si>
  <si>
    <t>D. María</t>
  </si>
  <si>
    <t>Moscatel Italia embolsada (Ideal)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</si>
  <si>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</si>
  <si>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</si>
  <si>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</si>
  <si>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</si>
  <si>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</si>
  <si>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</si>
  <si>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42- 2023: 16/10 -22/10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</si>
  <si>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</si>
  <si>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</si>
  <si>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</si>
  <si>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</si>
  <si>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</si>
  <si>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</si>
  <si>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</si>
  <si>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</si>
  <si>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</si>
  <si>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</si>
  <si>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</si>
  <si>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</si>
  <si>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</si>
  <si>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</si>
  <si>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</si>
  <si>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</si>
  <si>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</si>
  <si>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</si>
  <si>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</si>
  <si>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</si>
  <si>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</si>
  <si>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</si>
  <si>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Córdoba</t>
  </si>
  <si>
    <t>Primavera</t>
  </si>
  <si>
    <t>APIO</t>
  </si>
  <si>
    <t>Verde</t>
  </si>
  <si>
    <t>BERENJENA</t>
  </si>
  <si>
    <t>BRÓCOLI</t>
  </si>
  <si>
    <t>CALABACÍN</t>
  </si>
  <si>
    <t>14-21 g</t>
  </si>
  <si>
    <t>Barcelona</t>
  </si>
  <si>
    <t>CEBOLLA</t>
  </si>
  <si>
    <t>Ávila</t>
  </si>
  <si>
    <t>Burgos</t>
  </si>
  <si>
    <t>Segovia</t>
  </si>
  <si>
    <t>CHAMPIÑÓN</t>
  </si>
  <si>
    <t>Cerrado</t>
  </si>
  <si>
    <t>30-65 mm</t>
  </si>
  <si>
    <t>COLIFLOR</t>
  </si>
  <si>
    <t>Granada</t>
  </si>
  <si>
    <t>COL-REPOLLO</t>
  </si>
  <si>
    <t>Hoja lisa</t>
  </si>
  <si>
    <t>La Coruña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</si>
  <si>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</si>
  <si>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</si>
  <si>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</si>
  <si>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</si>
  <si>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</si>
  <si>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</si>
  <si>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</si>
  <si>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</si>
  <si>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</si>
  <si>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</si>
  <si>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</si>
  <si>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</si>
  <si>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</si>
  <si>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</si>
  <si>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</si>
  <si>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</si>
  <si>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</si>
  <si>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</si>
  <si>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</si>
  <si>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</si>
  <si>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</si>
  <si>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</si>
  <si>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</si>
  <si>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</si>
  <si>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</si>
  <si>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</si>
  <si>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</si>
  <si>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</si>
  <si>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</si>
  <si>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</si>
  <si>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</si>
  <si>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</si>
  <si>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</si>
  <si>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</si>
  <si>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</si>
  <si>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</si>
  <si>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</si>
  <si>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</si>
  <si>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</si>
  <si>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</si>
  <si>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</si>
  <si>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</si>
  <si>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41
09-15/10           2023</t>
  </si>
  <si>
    <t>Semana 42
16-22/10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</si>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</sst>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81">
    <xf numFmtId="0" fontId="0" fillId="0" borderId="0" xfId="0"/>
    <xf numFmtId="4" fontId="4" fillId="0" borderId="0" xfId="1" applyNumberFormat="1" applyFont="1"/>
    <xf numFmtId="4" fontId="5" fillId="0" borderId="0" xfId="1" applyNumberFormat="1" applyFont="1" applyAlignment="1">
      <alignment horizontal="left"/>
    </xf>
    <xf numFmtId="4" fontId="6" fillId="0" borderId="0" xfId="1" quotePrefix="1" applyNumberFormat="1" applyFont="1" applyAlignment="1">
      <alignment horizontal="right"/>
    </xf>
    <xf numFmtId="4" fontId="5" fillId="0" borderId="0" xfId="1" applyNumberFormat="1" applyFont="1" applyAlignment="1">
      <alignment horizontal="left"/>
    </xf>
    <xf numFmtId="4" fontId="7" fillId="0" borderId="0" xfId="1" applyNumberFormat="1" applyFont="1" applyAlignment="1">
      <alignment horizontal="left" vertical="center" wrapText="1"/>
    </xf>
    <xf numFmtId="4" fontId="7" fillId="0" borderId="0" xfId="1" applyNumberFormat="1" applyFont="1" applyAlignment="1">
      <alignment horizontal="left" vertical="center" wrapText="1"/>
    </xf>
    <xf numFmtId="4" fontId="6" fillId="0" borderId="1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8" fillId="0" borderId="5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/>
    </xf>
    <xf numFmtId="4" fontId="8" fillId="0" borderId="7" xfId="1" applyNumberFormat="1" applyFont="1" applyBorder="1" applyAlignment="1">
      <alignment horizontal="center" vertical="center"/>
    </xf>
    <xf numFmtId="4" fontId="8" fillId="0" borderId="8" xfId="1" applyNumberFormat="1" applyFont="1" applyBorder="1" applyAlignment="1">
      <alignment horizontal="center" vertical="center"/>
    </xf>
    <xf numFmtId="4" fontId="8" fillId="0" borderId="9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4" fontId="8" fillId="0" borderId="10" xfId="1" quotePrefix="1" applyNumberFormat="1" applyFont="1" applyBorder="1" applyAlignment="1">
      <alignment horizontal="center" vertical="center" wrapText="1"/>
    </xf>
    <xf numFmtId="4" fontId="8" fillId="0" borderId="11" xfId="1" applyNumberFormat="1" applyFont="1" applyBorder="1" applyAlignment="1">
      <alignment horizontal="center" vertical="center"/>
    </xf>
    <xf numFmtId="4" fontId="8" fillId="0" borderId="12" xfId="1" applyNumberFormat="1" applyFont="1" applyBorder="1" applyAlignment="1">
      <alignment horizontal="center" vertical="center"/>
    </xf>
    <xf numFmtId="1" fontId="8" fillId="0" borderId="10" xfId="1" quotePrefix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horizontal="center" vertical="center" wrapText="1"/>
    </xf>
    <xf numFmtId="4" fontId="8" fillId="0" borderId="14" xfId="1" applyNumberFormat="1" applyFont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4" fontId="6" fillId="3" borderId="2" xfId="1" quotePrefix="1" applyNumberFormat="1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 vertical="center" wrapText="1"/>
    </xf>
    <xf numFmtId="4" fontId="8" fillId="2" borderId="3" xfId="1" applyNumberFormat="1" applyFont="1" applyFill="1" applyBorder="1" applyAlignment="1">
      <alignment horizontal="center" vertical="center" wrapText="1"/>
    </xf>
    <xf numFmtId="4" fontId="4" fillId="4" borderId="15" xfId="1" applyNumberFormat="1" applyFont="1" applyFill="1" applyBorder="1" applyAlignment="1">
      <alignment horizontal="center" vertical="center"/>
    </xf>
    <xf numFmtId="4" fontId="9" fillId="4" borderId="16" xfId="1" applyNumberFormat="1" applyFont="1" applyFill="1" applyBorder="1" applyAlignment="1">
      <alignment horizontal="left" vertical="center"/>
    </xf>
    <xf numFmtId="4" fontId="4" fillId="4" borderId="17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4" fontId="4" fillId="4" borderId="15" xfId="1" quotePrefix="1" applyNumberFormat="1" applyFont="1" applyFill="1" applyBorder="1" applyAlignment="1">
      <alignment horizontal="center" vertical="center"/>
    </xf>
    <xf numFmtId="4" fontId="4" fillId="4" borderId="18" xfId="1" applyNumberFormat="1" applyFont="1" applyFill="1" applyBorder="1" applyAlignment="1">
      <alignment horizontal="center" vertical="center"/>
    </xf>
    <xf numFmtId="4" fontId="4" fillId="4" borderId="19" xfId="1" applyNumberFormat="1" applyFont="1" applyFill="1" applyBorder="1" applyAlignment="1">
      <alignment horizontal="center" vertical="center"/>
    </xf>
    <xf numFmtId="4" fontId="4" fillId="3" borderId="2" xfId="1" quotePrefix="1" applyNumberFormat="1" applyFont="1" applyFill="1" applyBorder="1" applyAlignment="1">
      <alignment horizontal="center"/>
    </xf>
    <xf numFmtId="4" fontId="9" fillId="2" borderId="3" xfId="1" applyNumberFormat="1" applyFont="1" applyFill="1" applyBorder="1" applyAlignment="1">
      <alignment horizontal="center" vertical="center" wrapText="1"/>
    </xf>
    <xf numFmtId="4" fontId="9" fillId="4" borderId="20" xfId="1" applyNumberFormat="1" applyFont="1" applyFill="1" applyBorder="1" applyAlignment="1">
      <alignment horizontal="left" vertical="center"/>
    </xf>
    <xf numFmtId="4" fontId="4" fillId="4" borderId="11" xfId="1" applyNumberFormat="1" applyFont="1" applyFill="1" applyBorder="1" applyAlignment="1">
      <alignment horizontal="center" vertical="center"/>
    </xf>
    <xf numFmtId="4" fontId="9" fillId="4" borderId="21" xfId="1" applyNumberFormat="1" applyFont="1" applyFill="1" applyBorder="1" applyAlignment="1">
      <alignment horizontal="center" vertical="center"/>
    </xf>
    <xf numFmtId="4" fontId="4" fillId="4" borderId="9" xfId="1" quotePrefix="1" applyNumberFormat="1" applyFont="1" applyFill="1" applyBorder="1" applyAlignment="1">
      <alignment horizontal="center" vertical="center"/>
    </xf>
    <xf numFmtId="4" fontId="9" fillId="4" borderId="22" xfId="1" applyNumberFormat="1" applyFont="1" applyFill="1" applyBorder="1" applyAlignment="1">
      <alignment horizontal="left" vertical="center"/>
    </xf>
    <xf numFmtId="4" fontId="4" fillId="0" borderId="22" xfId="1" applyNumberFormat="1" applyFont="1" applyBorder="1" applyAlignment="1">
      <alignment horizontal="center" vertical="center"/>
    </xf>
    <xf numFmtId="4" fontId="9" fillId="4" borderId="23" xfId="1" applyNumberFormat="1" applyFont="1" applyFill="1" applyBorder="1" applyAlignment="1">
      <alignment horizontal="center" vertical="center"/>
    </xf>
    <xf numFmtId="4" fontId="9" fillId="4" borderId="24" xfId="1" applyNumberFormat="1" applyFont="1" applyFill="1" applyBorder="1" applyAlignment="1">
      <alignment horizontal="left" vertical="center"/>
    </xf>
    <xf numFmtId="4" fontId="4" fillId="4" borderId="24" xfId="1" applyNumberFormat="1" applyFont="1" applyFill="1" applyBorder="1" applyAlignment="1">
      <alignment horizontal="center" vertical="center"/>
    </xf>
    <xf numFmtId="4" fontId="9" fillId="4" borderId="19" xfId="1" applyNumberFormat="1" applyFont="1" applyFill="1" applyBorder="1" applyAlignment="1">
      <alignment horizontal="center" vertical="center"/>
    </xf>
    <xf numFmtId="4" fontId="9" fillId="4" borderId="25" xfId="1" applyNumberFormat="1" applyFont="1" applyFill="1" applyBorder="1" applyAlignment="1">
      <alignment horizontal="left" vertical="center"/>
    </xf>
    <xf numFmtId="4" fontId="9" fillId="4" borderId="10" xfId="1" applyNumberFormat="1" applyFont="1" applyFill="1" applyBorder="1" applyAlignment="1">
      <alignment horizontal="left" vertical="center"/>
    </xf>
    <xf numFmtId="4" fontId="4" fillId="4" borderId="16" xfId="1" applyNumberFormat="1" applyFont="1" applyFill="1" applyBorder="1" applyAlignment="1">
      <alignment horizontal="center" vertical="center"/>
    </xf>
    <xf numFmtId="4" fontId="9" fillId="4" borderId="26" xfId="1" applyNumberFormat="1" applyFont="1" applyFill="1" applyBorder="1" applyAlignment="1">
      <alignment horizontal="left" vertical="center"/>
    </xf>
    <xf numFmtId="4" fontId="4" fillId="4" borderId="26" xfId="1" applyNumberFormat="1" applyFont="1" applyFill="1" applyBorder="1" applyAlignment="1">
      <alignment horizontal="center" vertical="center"/>
    </xf>
    <xf numFmtId="4" fontId="9" fillId="4" borderId="18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8" fillId="3" borderId="2" xfId="1" applyNumberFormat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" fontId="4" fillId="4" borderId="27" xfId="1" applyNumberFormat="1" applyFont="1" applyFill="1" applyBorder="1" applyAlignment="1">
      <alignment horizontal="center" vertical="center"/>
    </xf>
    <xf numFmtId="4" fontId="4" fillId="4" borderId="28" xfId="1" quotePrefix="1" applyNumberFormat="1" applyFont="1" applyFill="1" applyBorder="1" applyAlignment="1">
      <alignment horizontal="left" vertical="center"/>
    </xf>
    <xf numFmtId="4" fontId="9" fillId="4" borderId="29" xfId="1" applyNumberFormat="1" applyFont="1" applyFill="1" applyBorder="1" applyAlignment="1">
      <alignment horizontal="center" vertical="center"/>
    </xf>
    <xf numFmtId="4" fontId="4" fillId="4" borderId="30" xfId="1" applyNumberFormat="1" applyFont="1" applyFill="1" applyBorder="1" applyAlignment="1">
      <alignment horizontal="center" vertical="center"/>
    </xf>
    <xf numFmtId="4" fontId="4" fillId="4" borderId="31" xfId="1" quotePrefix="1" applyNumberFormat="1" applyFont="1" applyFill="1" applyBorder="1" applyAlignment="1">
      <alignment horizontal="left" vertical="center"/>
    </xf>
    <xf numFmtId="4" fontId="4" fillId="4" borderId="32" xfId="1" applyNumberFormat="1" applyFont="1" applyFill="1" applyBorder="1" applyAlignment="1">
      <alignment horizontal="center" vertical="center"/>
    </xf>
    <xf numFmtId="4" fontId="4" fillId="3" borderId="33" xfId="1" applyNumberFormat="1" applyFont="1" applyFill="1" applyBorder="1" applyAlignment="1">
      <alignment horizontal="center" vertical="center"/>
    </xf>
    <xf numFmtId="4" fontId="6" fillId="3" borderId="34" xfId="1" applyNumberFormat="1" applyFont="1" applyFill="1" applyBorder="1" applyAlignment="1">
      <alignment horizontal="center" vertical="center"/>
    </xf>
    <xf numFmtId="4" fontId="4" fillId="3" borderId="34" xfId="1" applyNumberFormat="1" applyFont="1" applyFill="1" applyBorder="1" applyAlignment="1">
      <alignment horizontal="center" vertical="center"/>
    </xf>
    <xf numFmtId="4" fontId="9" fillId="3" borderId="8" xfId="1" applyNumberFormat="1" applyFont="1" applyFill="1" applyBorder="1" applyAlignment="1">
      <alignment horizontal="center" vertical="center"/>
    </xf>
    <xf numFmtId="4" fontId="4" fillId="4" borderId="27" xfId="1" quotePrefix="1" applyNumberFormat="1" applyFont="1" applyFill="1" applyBorder="1" applyAlignment="1">
      <alignment horizontal="center" vertical="center"/>
    </xf>
    <xf numFmtId="4" fontId="4" fillId="4" borderId="28" xfId="1" applyNumberFormat="1" applyFont="1" applyFill="1" applyBorder="1" applyAlignment="1">
      <alignment horizontal="center" vertical="center"/>
    </xf>
    <xf numFmtId="4" fontId="4" fillId="4" borderId="16" xfId="1" quotePrefix="1" applyNumberFormat="1" applyFont="1" applyFill="1" applyBorder="1" applyAlignment="1">
      <alignment horizontal="left" vertical="center"/>
    </xf>
    <xf numFmtId="4" fontId="4" fillId="4" borderId="21" xfId="1" applyNumberFormat="1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4" fontId="4" fillId="4" borderId="28" xfId="1" applyNumberFormat="1" applyFont="1" applyFill="1" applyBorder="1" applyAlignment="1">
      <alignment horizontal="left" vertical="center"/>
    </xf>
    <xf numFmtId="4" fontId="4" fillId="4" borderId="29" xfId="1" applyNumberFormat="1" applyFont="1" applyFill="1" applyBorder="1" applyAlignment="1">
      <alignment horizontal="center" vertical="center"/>
    </xf>
    <xf numFmtId="4" fontId="4" fillId="4" borderId="30" xfId="1" quotePrefix="1" applyNumberFormat="1" applyFont="1" applyFill="1" applyBorder="1" applyAlignment="1">
      <alignment horizontal="center" vertical="center"/>
    </xf>
    <xf numFmtId="4" fontId="4" fillId="4" borderId="31" xfId="1" applyNumberFormat="1" applyFont="1" applyFill="1" applyBorder="1" applyAlignment="1">
      <alignment horizontal="left" vertical="center"/>
    </xf>
    <xf numFmtId="4" fontId="4" fillId="4" borderId="31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36" xfId="1" applyNumberFormat="1" applyFont="1" applyFill="1" applyBorder="1" applyAlignment="1">
      <alignment horizontal="center" vertical="center"/>
    </xf>
    <xf numFmtId="4" fontId="9" fillId="4" borderId="37" xfId="1" applyNumberFormat="1" applyFont="1" applyFill="1" applyBorder="1" applyAlignment="1">
      <alignment horizontal="left" vertical="center"/>
    </xf>
    <xf numFmtId="4" fontId="4" fillId="4" borderId="38" xfId="1" applyNumberFormat="1" applyFont="1" applyFill="1" applyBorder="1" applyAlignment="1">
      <alignment horizontal="center" vertical="center"/>
    </xf>
    <xf numFmtId="4" fontId="9" fillId="4" borderId="39" xfId="1" applyNumberFormat="1" applyFont="1" applyFill="1" applyBorder="1" applyAlignment="1">
      <alignment horizontal="center" vertical="center"/>
    </xf>
    <xf numFmtId="4" fontId="9" fillId="4" borderId="40" xfId="1" applyNumberFormat="1" applyFont="1" applyFill="1" applyBorder="1" applyAlignment="1">
      <alignment horizontal="center" vertical="center"/>
    </xf>
    <xf numFmtId="4" fontId="10" fillId="0" borderId="0" xfId="1" applyNumberFormat="1" applyFont="1"/>
    <xf numFmtId="4" fontId="4" fillId="4" borderId="4" xfId="1" quotePrefix="1" applyNumberFormat="1" applyFont="1" applyFill="1" applyBorder="1" applyAlignment="1">
      <alignment horizontal="center" vertical="center"/>
    </xf>
    <xf numFmtId="4" fontId="4" fillId="4" borderId="6" xfId="1" quotePrefix="1" applyNumberFormat="1" applyFont="1" applyFill="1" applyBorder="1" applyAlignment="1">
      <alignment horizontal="left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0" xfId="1" quotePrefix="1" applyNumberFormat="1" applyFont="1" applyFill="1" applyBorder="1" applyAlignment="1">
      <alignment horizontal="left" vertical="center"/>
    </xf>
    <xf numFmtId="4" fontId="4" fillId="4" borderId="42" xfId="1" applyNumberFormat="1" applyFont="1" applyFill="1" applyBorder="1" applyAlignment="1">
      <alignment horizontal="center" vertical="center"/>
    </xf>
    <xf numFmtId="4" fontId="4" fillId="4" borderId="33" xfId="1" quotePrefix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left" vertical="center"/>
    </xf>
    <xf numFmtId="4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left" vertical="center"/>
    </xf>
    <xf numFmtId="4" fontId="9" fillId="4" borderId="0" xfId="1" applyNumberFormat="1" applyFont="1" applyFill="1" applyAlignment="1">
      <alignment horizontal="center" vertical="center"/>
    </xf>
    <xf numFmtId="4" fontId="11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horizontal="left" vertical="center"/>
    </xf>
    <xf numFmtId="4" fontId="12" fillId="0" borderId="0" xfId="1" applyNumberFormat="1" applyFont="1" applyAlignment="1">
      <alignment horizontal="center"/>
    </xf>
    <xf numFmtId="4" fontId="6" fillId="0" borderId="0" xfId="1" quotePrefix="1" applyNumberFormat="1" applyFont="1" applyAlignment="1">
      <alignment horizontal="center"/>
    </xf>
    <xf numFmtId="4" fontId="8" fillId="0" borderId="0" xfId="1" applyNumberFormat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4" fontId="6" fillId="0" borderId="0" xfId="1" quotePrefix="1" applyNumberFormat="1" applyFont="1" applyAlignment="1">
      <alignment horizontal="left" vertical="center"/>
    </xf>
    <xf numFmtId="4" fontId="4" fillId="0" borderId="0" xfId="1" quotePrefix="1" applyNumberFormat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4" fontId="6" fillId="0" borderId="0" xfId="1" applyNumberFormat="1" applyFont="1" applyAlignment="1">
      <alignment vertical="center" wrapText="1"/>
    </xf>
    <xf numFmtId="4" fontId="6" fillId="0" borderId="0" xfId="1" quotePrefix="1" applyNumberFormat="1" applyFont="1" applyAlignment="1">
      <alignment horizontal="right" vertical="center"/>
    </xf>
    <xf numFmtId="4" fontId="6" fillId="0" borderId="0" xfId="1" applyNumberFormat="1" applyFont="1" applyAlignment="1">
      <alignment vertical="center"/>
    </xf>
    <xf numFmtId="4" fontId="13" fillId="0" borderId="0" xfId="1" applyNumberFormat="1" applyFont="1" applyAlignment="1">
      <alignment horizontal="right" vertical="center"/>
    </xf>
    <xf numFmtId="4" fontId="6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left" vertical="center"/>
    </xf>
    <xf numFmtId="4" fontId="14" fillId="0" borderId="0" xfId="1" applyNumberFormat="1" applyFont="1"/>
    <xf numFmtId="4" fontId="14" fillId="0" borderId="0" xfId="1" applyNumberFormat="1" applyFont="1" applyAlignment="1">
      <alignment horizontal="right" vertical="top"/>
    </xf>
    <xf numFmtId="0" fontId="10" fillId="0" borderId="0" xfId="1" applyFont="1"/>
    <xf numFmtId="0" fontId="7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2" fontId="4" fillId="4" borderId="10" xfId="1" applyNumberFormat="1" applyFont="1" applyFill="1" applyBorder="1" applyAlignment="1">
      <alignment horizontal="center"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2" fontId="4" fillId="0" borderId="0" xfId="1" applyNumberFormat="1" applyFont="1"/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/>
    <xf numFmtId="0" fontId="6" fillId="0" borderId="0" xfId="1" quotePrefix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8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0" fontId="23" fillId="0" borderId="0" xfId="1" applyFont="1"/>
    <xf numFmtId="2" fontId="4" fillId="4" borderId="17" xfId="1" applyNumberFormat="1" applyFont="1" applyFill="1" applyBorder="1" applyAlignment="1">
      <alignment horizontal="center" vertical="center"/>
    </xf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49" fontId="4" fillId="4" borderId="15" xfId="1" quotePrefix="1" applyNumberFormat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2" fontId="4" fillId="4" borderId="1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0" xfId="1" quotePrefix="1" applyFont="1" applyFill="1" applyBorder="1" applyAlignment="1">
      <alignment horizontal="left" vertical="center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0" fontId="4" fillId="4" borderId="63" xfId="1" applyFont="1" applyFill="1" applyBorder="1" applyAlignment="1">
      <alignment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79" xfId="1" applyFont="1" applyFill="1" applyBorder="1" applyAlignment="1">
      <alignment horizontal="left" vertical="center" wrapText="1"/>
    </xf>
    <xf numFmtId="2" fontId="30" fillId="4" borderId="80" xfId="3" applyNumberFormat="1" applyFont="1" applyFill="1" applyBorder="1" applyAlignment="1" applyProtection="1">
      <alignment horizontal="left" vertical="top" wrapText="1"/>
    </xf>
    <xf numFmtId="0" fontId="20" fillId="0" borderId="81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0" fontId="20" fillId="0" borderId="81" xfId="1" applyFont="1" applyBorder="1"/>
    <xf numFmtId="0" fontId="20" fillId="0" borderId="76" xfId="1" applyFont="1" applyBorder="1"/>
    <xf numFmtId="2" fontId="30" fillId="4" borderId="84" xfId="3" applyNumberFormat="1" applyFont="1" applyFill="1" applyBorder="1" applyAlignment="1" applyProtection="1">
      <alignment horizontal="left" vertical="top" wrapText="1"/>
    </xf>
    <xf numFmtId="0" fontId="21" fillId="0" borderId="79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9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9" xfId="4" applyFont="1" applyFill="1" applyBorder="1"/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1" xfId="4" applyFont="1" applyFill="1" applyBorder="1"/>
    <xf numFmtId="2" fontId="30" fillId="4" borderId="81" xfId="0" applyNumberFormat="1" applyFont="1" applyFill="1" applyBorder="1" applyAlignment="1">
      <alignment horizontal="center" vertical="top" wrapText="1"/>
    </xf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8" xfId="0" applyNumberFormat="1" applyFont="1" applyFill="1" applyBorder="1" applyAlignment="1">
      <alignment horizontal="center" vertical="top" wrapText="1"/>
    </xf>
    <xf numFmtId="2" fontId="18" fillId="4" borderId="88" xfId="0" applyNumberFormat="1" applyFont="1" applyFill="1" applyBorder="1" applyAlignment="1">
      <alignment horizontal="center" vertical="top" wrapText="1"/>
    </xf>
    <xf numFmtId="2" fontId="30" fillId="4" borderId="89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1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79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90" xfId="4" applyFont="1" applyFill="1" applyBorder="1" applyAlignment="1">
      <alignment horizontal="left"/>
    </xf>
    <xf numFmtId="2" fontId="30" fillId="4" borderId="76" xfId="0" applyNumberFormat="1" applyFont="1" applyFill="1" applyBorder="1" applyAlignment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91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92" xfId="5" applyNumberFormat="1" applyFont="1" applyFill="1" applyBorder="1"/>
    <xf numFmtId="166" fontId="21" fillId="8" borderId="93" xfId="5" applyNumberFormat="1" applyFont="1" applyFill="1" applyBorder="1"/>
    <xf numFmtId="166" fontId="21" fillId="8" borderId="93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4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top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3" xfId="5" applyNumberFormat="1" applyFont="1" applyFill="1" applyBorder="1" applyAlignment="1">
      <alignment horizontal="center" vertical="center"/>
    </xf>
    <xf numFmtId="167" fontId="21" fillId="7" borderId="95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2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86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92" xfId="5" applyNumberFormat="1" applyFont="1" applyFill="1" applyBorder="1" applyAlignment="1">
      <alignment vertical="center"/>
    </xf>
    <xf numFmtId="166" fontId="21" fillId="8" borderId="93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3" xfId="5" applyNumberFormat="1" applyFont="1" applyFill="1" applyBorder="1" applyAlignment="1">
      <alignment horizontal="center" vertical="center"/>
    </xf>
    <xf numFmtId="2" fontId="20" fillId="4" borderId="93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104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4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2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4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6" xfId="0" applyNumberFormat="1" applyFont="1" applyFill="1" applyBorder="1" applyAlignment="1">
      <alignment horizontal="center" vertical="top" wrapText="1"/>
    </xf>
    <xf numFmtId="4" fontId="18" fillId="4" borderId="117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5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4" fontId="20" fillId="4" borderId="123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5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6" xfId="3" applyFont="1" applyFill="1" applyBorder="1" applyAlignment="1">
      <alignment vertical="top"/>
    </xf>
    <xf numFmtId="4" fontId="21" fillId="4" borderId="105" xfId="3" applyNumberFormat="1" applyFont="1" applyFill="1" applyBorder="1" applyAlignment="1">
      <alignment horizontal="center" vertical="center"/>
    </xf>
    <xf numFmtId="4" fontId="21" fillId="4" borderId="127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8" xfId="3" applyFont="1" applyFill="1" applyBorder="1" applyAlignment="1">
      <alignment horizontal="center" vertical="center" wrapText="1"/>
    </xf>
    <xf numFmtId="4" fontId="30" fillId="4" borderId="129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30" xfId="0" applyNumberFormat="1" applyFont="1" applyFill="1" applyBorder="1" applyAlignment="1">
      <alignment horizontal="center" vertical="top" wrapText="1"/>
    </xf>
    <xf numFmtId="0" fontId="42" fillId="4" borderId="131" xfId="3" applyFont="1" applyFill="1" applyBorder="1" applyAlignment="1">
      <alignment vertical="top"/>
    </xf>
    <xf numFmtId="4" fontId="18" fillId="4" borderId="132" xfId="0" applyNumberFormat="1" applyFont="1" applyFill="1" applyBorder="1" applyAlignment="1">
      <alignment horizontal="center" vertical="top" wrapText="1"/>
    </xf>
    <xf numFmtId="4" fontId="18" fillId="4" borderId="133" xfId="0" applyNumberFormat="1" applyFont="1" applyFill="1" applyBorder="1" applyAlignment="1">
      <alignment horizontal="center" vertical="top" wrapText="1"/>
    </xf>
    <xf numFmtId="4" fontId="18" fillId="4" borderId="134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5" xfId="3" applyFont="1" applyFill="1" applyBorder="1" applyAlignment="1">
      <alignment vertical="center"/>
    </xf>
    <xf numFmtId="0" fontId="21" fillId="7" borderId="136" xfId="3" applyFont="1" applyFill="1" applyBorder="1" applyAlignment="1">
      <alignment horizontal="center" vertical="center"/>
    </xf>
    <xf numFmtId="0" fontId="20" fillId="4" borderId="137" xfId="3" applyFont="1" applyFill="1" applyBorder="1" applyAlignment="1">
      <alignment horizontal="left" vertical="center"/>
    </xf>
    <xf numFmtId="4" fontId="30" fillId="4" borderId="138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9" xfId="3" applyFont="1" applyFill="1" applyBorder="1" applyAlignment="1">
      <alignment horizontal="left" vertical="center"/>
    </xf>
    <xf numFmtId="4" fontId="30" fillId="4" borderId="140" xfId="0" applyNumberFormat="1" applyFont="1" applyFill="1" applyBorder="1" applyAlignment="1">
      <alignment horizontal="center" vertical="top" wrapText="1"/>
    </xf>
    <xf numFmtId="0" fontId="42" fillId="4" borderId="141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 wrapText="1"/>
    </xf>
    <xf numFmtId="0" fontId="21" fillId="7" borderId="146" xfId="3" applyFont="1" applyFill="1" applyBorder="1" applyAlignment="1">
      <alignment horizontal="center" vertical="center"/>
    </xf>
    <xf numFmtId="0" fontId="21" fillId="7" borderId="147" xfId="3" applyFont="1" applyFill="1" applyBorder="1" applyAlignment="1">
      <alignment horizontal="center" vertical="center"/>
    </xf>
    <xf numFmtId="0" fontId="21" fillId="4" borderId="148" xfId="3" applyFont="1" applyFill="1" applyBorder="1" applyAlignment="1">
      <alignment horizontal="center" vertical="center" wrapText="1"/>
    </xf>
    <xf numFmtId="2" fontId="20" fillId="4" borderId="149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>
      <alignment horizontal="center" vertical="center" wrapText="1"/>
    </xf>
    <xf numFmtId="2" fontId="21" fillId="4" borderId="15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51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31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0" fillId="0" borderId="153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1" fillId="7" borderId="153" xfId="3" applyNumberFormat="1" applyFont="1" applyFill="1" applyBorder="1" applyAlignment="1" applyProtection="1">
      <alignment horizontal="left" vertical="center" wrapText="1"/>
    </xf>
    <xf numFmtId="2" fontId="20" fillId="7" borderId="11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8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16" xfId="3" applyNumberFormat="1" applyFont="1" applyFill="1" applyBorder="1" applyAlignment="1">
      <alignment horizontal="center" vertical="center" wrapText="1"/>
    </xf>
    <xf numFmtId="2" fontId="21" fillId="0" borderId="155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6" xfId="3" applyNumberFormat="1" applyFont="1" applyFill="1" applyBorder="1" applyAlignment="1">
      <alignment horizontal="center"/>
    </xf>
    <xf numFmtId="0" fontId="20" fillId="7" borderId="157" xfId="3" applyNumberFormat="1" applyFont="1" applyFill="1" applyBorder="1" applyAlignment="1" applyProtection="1">
      <alignment horizontal="center" vertical="center" wrapText="1"/>
    </xf>
    <xf numFmtId="0" fontId="21" fillId="7" borderId="115" xfId="3" applyFont="1" applyFill="1" applyBorder="1" applyAlignment="1">
      <alignment horizontal="center" vertical="center" wrapText="1"/>
    </xf>
    <xf numFmtId="0" fontId="20" fillId="7" borderId="115" xfId="3" applyFont="1" applyFill="1" applyBorder="1" applyAlignment="1">
      <alignment horizontal="center" vertical="center" wrapText="1"/>
    </xf>
    <xf numFmtId="2" fontId="20" fillId="0" borderId="114" xfId="3" quotePrefix="1" applyNumberFormat="1" applyFont="1" applyFill="1" applyBorder="1" applyAlignment="1">
      <alignment horizontal="center" vertical="center" wrapText="1"/>
    </xf>
    <xf numFmtId="0" fontId="21" fillId="7" borderId="157" xfId="3" applyNumberFormat="1" applyFont="1" applyFill="1" applyBorder="1" applyAlignment="1" applyProtection="1">
      <alignment horizontal="center" vertical="center" wrapText="1"/>
    </xf>
    <xf numFmtId="2" fontId="21" fillId="0" borderId="158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2" fontId="21" fillId="0" borderId="159" xfId="3" quotePrefix="1" applyNumberFormat="1" applyFont="1" applyFill="1" applyBorder="1" applyAlignment="1">
      <alignment horizontal="center" vertical="center" wrapText="1"/>
    </xf>
    <xf numFmtId="2" fontId="21" fillId="0" borderId="115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9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2" fontId="6" fillId="3" borderId="2" xfId="1" quotePrefix="1" applyNumberFormat="1" applyFont="1" applyFill="1" applyBorder="1" applyAlignment="1">
      <alignment horizontal="center"/>
    </xf>
    <xf numFmtId="2" fontId="4" fillId="3" borderId="2" xfId="1" quotePrefix="1" applyNumberFormat="1" applyFont="1" applyFill="1" applyBorder="1" applyAlignment="1">
      <alignment horizontal="center"/>
    </xf>
    <xf numFmtId="2" fontId="4" fillId="4" borderId="11" xfId="1" applyNumberFormat="1" applyFont="1" applyFill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4" fillId="4" borderId="32" xfId="1" applyNumberFormat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44" xfId="1" applyNumberFormat="1" applyFont="1" applyFill="1" applyBorder="1" applyAlignment="1">
      <alignment horizontal="center" vertical="center"/>
    </xf>
    <xf numFmtId="2" fontId="18" fillId="4" borderId="72" xfId="0" applyNumberFormat="1" applyFont="1" applyFill="1" applyBorder="1" applyAlignment="1">
      <alignment horizontal="center" vertical="top" wrapText="1"/>
    </xf>
    <xf numFmtId="2" fontId="30" fillId="4" borderId="49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2" fontId="30" fillId="4" borderId="81" xfId="3" quotePrefix="1" applyNumberFormat="1" applyFont="1" applyFill="1" applyBorder="1" applyAlignment="1" applyProtection="1">
      <alignment horizontal="center" vertical="top" wrapText="1"/>
    </xf>
    <xf numFmtId="2" fontId="18" fillId="4" borderId="69" xfId="3" quotePrefix="1" applyNumberFormat="1" applyFont="1" applyFill="1" applyBorder="1" applyAlignment="1" applyProtection="1">
      <alignment horizontal="center" vertical="top" wrapText="1"/>
    </xf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30" fillId="4" borderId="76" xfId="3" quotePrefix="1" applyNumberFormat="1" applyFont="1" applyFill="1" applyBorder="1" applyAlignment="1" applyProtection="1">
      <alignment horizontal="center" vertical="top" wrapText="1"/>
    </xf>
    <xf numFmtId="2" fontId="18" fillId="4" borderId="87" xfId="3" quotePrefix="1" applyNumberFormat="1" applyFont="1" applyFill="1" applyBorder="1" applyAlignment="1" applyProtection="1">
      <alignment horizontal="center" vertical="top" wrapText="1"/>
    </xf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1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  <xf numFmtId="2" fontId="18" fillId="4" borderId="117" xfId="0" applyNumberFormat="1" applyFont="1" applyFill="1" applyBorder="1" applyAlignment="1">
      <alignment horizontal="center" vertical="top" wrapText="1"/>
    </xf>
  </cellXfs>
  <cellStyles count="10">
    <cellStyle name="Hipervínculo" xfId="8" builtinId="8"/>
    <cellStyle name="Hipervínculo 2" xfId="9" xr:uid="{ABD97D81-B532-4E49-B946-313DC832737C}"/>
    <cellStyle name="Normal" xfId="0" builtinId="0"/>
    <cellStyle name="Normal 2" xfId="3" xr:uid="{D1D1D51E-2714-4FCC-8035-43F522547B19}"/>
    <cellStyle name="Normal 2 2" xfId="1" xr:uid="{26F1FEFF-F30A-41C1-9CA3-EB3FF2F525A1}"/>
    <cellStyle name="Normal 3 2" xfId="6" xr:uid="{6C2C5BAB-5339-42C3-8692-BBB6476F0D5E}"/>
    <cellStyle name="Normal 3 3 2" xfId="4" xr:uid="{066BA9BE-4E6A-4811-BBA4-AFA270BB96B8}"/>
    <cellStyle name="Normal_producto intermedio 42-04 2" xfId="5" xr:uid="{DC313881-7F90-4002-974C-CE28F6B2E2CB}"/>
    <cellStyle name="Porcentaje 2" xfId="2" xr:uid="{997D58FC-6FC4-4EBF-960C-654E4B38C38D}"/>
    <cellStyle name="Porcentaje 3" xfId="7" xr:uid="{432F9F98-F7FB-4B16-AC46-C8929B5B1390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144836</xdr:colOff>
      <xdr:row>67</xdr:row>
      <xdr:rowOff>90983</xdr:rowOff>
    </xdr:from>
    <xdr:to>
      <xdr:col>6</xdr:col>
      <xdr:colOff>1452423</xdr:colOff>
      <xdr:row>94</xdr:row>
      <xdr:rowOff>31403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E0B206-C729-423F-AB53-3270A2EC5E92}"/>
            </a:ext>
          </a:extLst>
        </xdr:cNvPr>
        <xdr:cNvSpPr txBox="1"/>
      </xdr:nvSpPr>
      <xdr:spPr>
        <a:xfrm>
          <a:off x="144836" y="16197758"/>
          <a:ext cx="10804012" cy="5141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Incrementos en los precios medios nacionales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(1,05 %). Descensos registrados en los casos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(-2,09 %) y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(-1,69 %).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 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medios nacionales del arroz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Decrecen esta semana ambos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girasol: 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varía esta semana 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 de ambas tortas, tanto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(7,61 %)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semana, al alza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(4,37 %),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alfafa pellets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(0,19 %); a la baja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alfafa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(-079 %)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(-1,55 %); y sin variaciones en el caso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Anotan subidas ambos tipos de vino, destacando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11,20 %), seguido de lejos por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(1,17 %).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Incrementos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,58 %) como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(3,19 %), así como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(0,15 %).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registran variaciones significativas (0,01 % y 0,00 %, respectivamente).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en los precios medios nacionales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(-0,70 %) y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(-0,49 %).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 a la baja (-5,19 %)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precio medio nacional de la media de las variedades (0,81 %). Concretamente,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destacan la subida de la variedad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Hojiblanca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(1,02 %) y el descenso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Manzanilla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(-0,64 %),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ya que el resto mantienen las cotizaciones de la semana previa.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62</xdr:row>
      <xdr:rowOff>438152</xdr:rowOff>
    </xdr:from>
    <xdr:to>
      <xdr:col>6</xdr:col>
      <xdr:colOff>1857374</xdr:colOff>
      <xdr:row>79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F38DD8-6651-4177-B7DD-C7020820718F}"/>
            </a:ext>
          </a:extLst>
        </xdr:cNvPr>
        <xdr:cNvSpPr txBox="1"/>
      </xdr:nvSpPr>
      <xdr:spPr>
        <a:xfrm>
          <a:off x="190500" y="16021052"/>
          <a:ext cx="12401549" cy="35718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fin de campaña para la comercialización en árbol de este producto en Valencia propicia que el nivel de las cotizaciones pase a venir marcado por las de Andalucía, más elevado, razón por la cual, esta semana, crece significativamente el precio medio en árbol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(27,07 %). Igualmente, vuelven a incrementarse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aunque menos acusadamente que la semana anterior: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(0,27 %). Desciende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(-10,02 %) con las primeras cotizaciones del “todo limón” en Murcia; también lo hacen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(-5,16 %) y, mínimamente,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los precios en origen de todas las variedades en seguimiento de este apartado; destaca la subida registrada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(5,12 %), tras seis semanas de bajadas, así como el rebote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(6,04 %); vuelve a crecer también, más que la semana anterior,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(1,32 %). 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cae nuevamente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(-7,71 %), a la que acompaña en esta tendencia, con un descenso muy leve,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a la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(-19,04 %) a medida que la comercialización del producto andaluz gana espacio a la del canario. Igualmente, descienden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(-2,38 %). En contraste, vuelve a apreciarse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(14,6 %), así como, en menor proporción,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(1,02 %). Primeras cotizaciones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Aledo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paréntesis de la anterior, vuelven a ser más los hortícolas con variaciones de signo negativo esta semana, sobresaliendo los descensos anotados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(-32,93 %)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(-29,59 %).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(14,75 %),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(13,84 %)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(13,71 %) son los productos que ven incrementados sus precios medios en mayor medida. Las primeras cotizaciones en Galicia impulsan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(12,4 %).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55</xdr:row>
      <xdr:rowOff>68351</xdr:rowOff>
    </xdr:from>
    <xdr:to>
      <xdr:col>6</xdr:col>
      <xdr:colOff>1495425</xdr:colOff>
      <xdr:row>65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892269-5FBD-417F-9269-8C9C42DD1EEE}"/>
            </a:ext>
          </a:extLst>
        </xdr:cNvPr>
        <xdr:cNvSpPr txBox="1"/>
      </xdr:nvSpPr>
      <xdr:spPr>
        <a:xfrm>
          <a:off x="247650" y="13374776"/>
          <a:ext cx="11382375" cy="292249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han registrado movimientos de escasa entidad: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terneras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0,09 %), machos de 12-24 meses (-0,13 %), animales 8-12 meses (0,07 %) y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 incremento (3,35 %) en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promedio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sus diferentes clasificaciones.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-2,22 %) en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media de los precios de las diferentes clasificaciones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ceden en todas las plazas nacionales. Para el precio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anota, sin embargo, una subida media semanal del 1,42 %.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Aumento medio (0,17 %) en el precio semanal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medias de los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han mantenido relativamente estables esta semana (0,08 % y 0,07 %, respectivamente).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Por su parte, para la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 registrado un ligero descenso (-0,39 %).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0,48 %)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precio medio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(8,47 %); a 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 el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-5,66 %)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4%202023%20s42.xlsx" TargetMode="External"/><Relationship Id="rId1" Type="http://schemas.openxmlformats.org/officeDocument/2006/relationships/externalLinkPath" Target="P&#225;g%204%202023%20s4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18-21%202023%20s42.xlsx" TargetMode="External"/><Relationship Id="rId1" Type="http://schemas.openxmlformats.org/officeDocument/2006/relationships/externalLinkPath" Target="P&#225;g%2018-21%202023%20s4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5%202023%20s42.xlsx" TargetMode="External"/><Relationship Id="rId1" Type="http://schemas.openxmlformats.org/officeDocument/2006/relationships/externalLinkPath" Target="P&#225;g%205%202023%20s4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7%202023%20s42.xlsx" TargetMode="External"/><Relationship Id="rId1" Type="http://schemas.openxmlformats.org/officeDocument/2006/relationships/externalLinkPath" Target="P&#225;g%207%202023%20s4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9-13%202023%20s42.xlsx" TargetMode="External"/><Relationship Id="rId1" Type="http://schemas.openxmlformats.org/officeDocument/2006/relationships/externalLinkPath" Target="P&#225;g%209-13%202023%20s4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2\P&#225;g%2014-17%202023%20s42.xlsx" TargetMode="External"/><Relationship Id="rId1" Type="http://schemas.openxmlformats.org/officeDocument/2006/relationships/externalLinkPath" Target="P&#225;g%2014-17%202023%20s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7E66-A57C-4A62-BBCE-6504122E37E1}">
  <dimension ref="A1:E35"/>
  <sheetViews>
    <sheetView tabSelected="1" zoomScaleNormal="100" workbookViewId="0"/>
  </sheetViews>
  <sheetFormatPr baseColWidth="10" defaultRowHeight="12.75"/>
  <cols>
    <col min="1" max="16384" width="11.42578125" style="743"/>
  </cols>
  <sheetData>
    <row r="1" spans="1:5">
      <c r="A1" s="743" t="s">
        <v>573</v>
      </c>
    </row>
    <row r="2" spans="1:5">
      <c r="A2" s="743" t="s">
        <v>574</v>
      </c>
    </row>
    <row r="3" spans="1:5">
      <c r="A3" s="743" t="s">
        <v>575</v>
      </c>
    </row>
    <row r="4" spans="1:5">
      <c r="A4" s="744" t="s">
        <v>576</v>
      </c>
      <c r="B4" s="744"/>
      <c r="C4" s="744"/>
      <c r="D4" s="744"/>
      <c r="E4" s="744"/>
    </row>
    <row r="5" spans="1:5">
      <c r="A5" s="744" t="s">
        <v>596</v>
      </c>
      <c r="B5" s="744"/>
      <c r="C5" s="744"/>
      <c r="D5" s="744"/>
      <c r="E5" s="744"/>
    </row>
    <row r="7" spans="1:5">
      <c r="A7" s="743" t="s">
        <v>577</v>
      </c>
    </row>
    <row r="8" spans="1:5">
      <c r="A8" s="744" t="s">
        <v>578</v>
      </c>
      <c r="B8" s="744"/>
      <c r="C8" s="744"/>
      <c r="D8" s="744"/>
      <c r="E8" s="744"/>
    </row>
    <row r="10" spans="1:5">
      <c r="A10" s="743" t="s">
        <v>579</v>
      </c>
    </row>
    <row r="11" spans="1:5">
      <c r="A11" s="743" t="s">
        <v>580</v>
      </c>
    </row>
    <row r="12" spans="1:5">
      <c r="A12" s="744" t="s">
        <v>597</v>
      </c>
      <c r="B12" s="744"/>
      <c r="C12" s="744"/>
      <c r="D12" s="744"/>
      <c r="E12" s="744"/>
    </row>
    <row r="13" spans="1:5">
      <c r="A13" s="744" t="s">
        <v>598</v>
      </c>
      <c r="B13" s="744"/>
      <c r="C13" s="744"/>
      <c r="D13" s="744"/>
      <c r="E13" s="744"/>
    </row>
    <row r="14" spans="1:5">
      <c r="A14" s="744" t="s">
        <v>599</v>
      </c>
      <c r="B14" s="744"/>
      <c r="C14" s="744"/>
      <c r="D14" s="744"/>
      <c r="E14" s="744"/>
    </row>
    <row r="15" spans="1:5">
      <c r="A15" s="744" t="s">
        <v>600</v>
      </c>
      <c r="B15" s="744"/>
      <c r="C15" s="744"/>
      <c r="D15" s="744"/>
      <c r="E15" s="744"/>
    </row>
    <row r="16" spans="1:5">
      <c r="A16" s="744" t="s">
        <v>601</v>
      </c>
      <c r="B16" s="744"/>
      <c r="C16" s="744"/>
      <c r="D16" s="744"/>
      <c r="E16" s="744"/>
    </row>
    <row r="17" spans="1:5">
      <c r="A17" s="743" t="s">
        <v>581</v>
      </c>
    </row>
    <row r="18" spans="1:5">
      <c r="A18" s="743" t="s">
        <v>582</v>
      </c>
    </row>
    <row r="19" spans="1:5">
      <c r="A19" s="744" t="s">
        <v>583</v>
      </c>
      <c r="B19" s="744"/>
      <c r="C19" s="744"/>
      <c r="D19" s="744"/>
      <c r="E19" s="744"/>
    </row>
    <row r="20" spans="1:5">
      <c r="A20" s="744" t="s">
        <v>602</v>
      </c>
      <c r="B20" s="744"/>
      <c r="C20" s="744"/>
      <c r="D20" s="744"/>
      <c r="E20" s="744"/>
    </row>
    <row r="21" spans="1:5">
      <c r="A21" s="743" t="s">
        <v>584</v>
      </c>
    </row>
    <row r="22" spans="1:5">
      <c r="A22" s="744" t="s">
        <v>585</v>
      </c>
      <c r="B22" s="744"/>
      <c r="C22" s="744"/>
      <c r="D22" s="744"/>
      <c r="E22" s="744"/>
    </row>
    <row r="23" spans="1:5">
      <c r="A23" s="744" t="s">
        <v>586</v>
      </c>
      <c r="B23" s="744"/>
      <c r="C23" s="744"/>
      <c r="D23" s="744"/>
      <c r="E23" s="744"/>
    </row>
    <row r="24" spans="1:5">
      <c r="A24" s="743" t="s">
        <v>587</v>
      </c>
    </row>
    <row r="25" spans="1:5">
      <c r="A25" s="743" t="s">
        <v>588</v>
      </c>
    </row>
    <row r="26" spans="1:5">
      <c r="A26" s="744" t="s">
        <v>603</v>
      </c>
      <c r="B26" s="744"/>
      <c r="C26" s="744"/>
      <c r="D26" s="744"/>
      <c r="E26" s="744"/>
    </row>
    <row r="27" spans="1:5">
      <c r="A27" s="744" t="s">
        <v>604</v>
      </c>
      <c r="B27" s="744"/>
      <c r="C27" s="744"/>
      <c r="D27" s="744"/>
      <c r="E27" s="744"/>
    </row>
    <row r="28" spans="1:5">
      <c r="A28" s="744" t="s">
        <v>605</v>
      </c>
      <c r="B28" s="744"/>
      <c r="C28" s="744"/>
      <c r="D28" s="744"/>
      <c r="E28" s="744"/>
    </row>
    <row r="29" spans="1:5">
      <c r="A29" s="743" t="s">
        <v>589</v>
      </c>
    </row>
    <row r="30" spans="1:5">
      <c r="A30" s="744" t="s">
        <v>590</v>
      </c>
      <c r="B30" s="744"/>
      <c r="C30" s="744"/>
      <c r="D30" s="744"/>
      <c r="E30" s="744"/>
    </row>
    <row r="31" spans="1:5">
      <c r="A31" s="743" t="s">
        <v>591</v>
      </c>
    </row>
    <row r="32" spans="1:5">
      <c r="A32" s="744" t="s">
        <v>592</v>
      </c>
      <c r="B32" s="744"/>
      <c r="C32" s="744"/>
      <c r="D32" s="744"/>
      <c r="E32" s="744"/>
    </row>
    <row r="33" spans="1:5">
      <c r="A33" s="744" t="s">
        <v>593</v>
      </c>
      <c r="B33" s="744"/>
      <c r="C33" s="744"/>
      <c r="D33" s="744"/>
      <c r="E33" s="744"/>
    </row>
    <row r="34" spans="1:5">
      <c r="A34" s="744" t="s">
        <v>594</v>
      </c>
      <c r="B34" s="744"/>
      <c r="C34" s="744"/>
      <c r="D34" s="744"/>
      <c r="E34" s="744"/>
    </row>
    <row r="35" spans="1:5">
      <c r="A35" s="744" t="s">
        <v>595</v>
      </c>
      <c r="B35" s="744"/>
      <c r="C35" s="744"/>
      <c r="D35" s="744"/>
      <c r="E35" s="744"/>
    </row>
  </sheetData>
  <hyperlinks>
    <hyperlink ref="A4:E4" location="'Pág. 4'!A1" display="1.1.1.         Precios Medios Nacionales de Cereales, Arroz, Oleaginosas, Tortas, Proteicos, Vinos y Aceites." xr:uid="{F9F116F3-5250-488A-BEF9-D93E61CC872A}"/>
    <hyperlink ref="A5:E5" location="'Pág. 5'!A1" display="1.1.2.         Precios Medios Nacionales en Origen de Frutas y Hortalízas" xr:uid="{7D9CD643-A8A8-47AD-B24C-ABE451AD2C0B}"/>
    <hyperlink ref="A8:E8" location="'Pág. 7'!A1" display="1.2.1.         Precios Medios Nacionales de Productos Ganaderos" xr:uid="{0463462F-9032-44A1-BE8B-9F8D63B3ADD5}"/>
    <hyperlink ref="A12:E12" location="'Pág. 9'!A1" display="2.1.1.         Precios Medios en Mercados Representativos: Trigo y Alfalfa" xr:uid="{D906495A-6B46-4796-90D2-F4F119998E57}"/>
    <hyperlink ref="A13:E13" location="'Pág. 10'!A1" display="2.1.2.         Precios Medios en Mercados Representativos: Cebada" xr:uid="{C3426BA0-F9CA-4F0D-AC63-B5F168A95822}"/>
    <hyperlink ref="A14:E14" location="'Pág. 11'!A1" display="2.1.3.         Precios Medios en Mercados Representativos: Maíz y Arroz" xr:uid="{E6A53562-69C9-42A6-A550-FC7EE8C27A71}"/>
    <hyperlink ref="A15:E15" location="'Pág. 12'!A1" display="2.2.         Precios Medios en Mercados Representativos de Vinos" xr:uid="{6F0D403D-D072-42CA-84AD-12A0F5B69329}"/>
    <hyperlink ref="A16:E16" location="'Pág. 13'!A1" display="2.3.         Precios Medios en Mercados Representativos de Aceites y Semilla de Girasol" xr:uid="{44DEFA41-EBCF-4AC2-8FD3-68C388CB9285}"/>
    <hyperlink ref="A19:E19" location="'Pág. 14'!A1" display="3.1.1.         Precios de Producción de Frutas en el Mercado Interior: Precios diarios y Precios Medios Ponderados Semanales en mercados representativos" xr:uid="{7D95CCF5-8E9A-4E50-B0F6-E5C45B52258A}"/>
    <hyperlink ref="A20:E20" location="'Pág. 15'!A1" display="3.1.2.         Precios de Producción de Frutas en el Mercado Interior: Precios diarios y Precios Medios Ponderados Semanales en mercados representativos" xr:uid="{8806A4F5-AA42-4C65-ACA2-5066CC2E388F}"/>
    <hyperlink ref="A22:E22" location="'Pág. 16'!A1" display="3.2.1.         Precios de Producción de Productos Hortícolas en el Mercado Interior: Precios diarios y Precios Medios Ponderados Semanales en mercados" xr:uid="{FF757555-CA19-4B2D-8AC3-5512EC518867}"/>
    <hyperlink ref="A23:E23" location="'Pág. 17'!A1" display="3.2.2.         Precios de Producción de Productos Hortícolas en el Mercado Interior: Precios Medios Ponderados Semanales Nacionales" xr:uid="{788F35FB-5CCA-4058-88CF-5FA3A79BFCD9}"/>
    <hyperlink ref="A26:E26" location="'Pág. 18'!A1" display="4.1.1.         Precios Medios Nacionales de Canales de Bovino Pesado" xr:uid="{54D90452-D2D9-435E-B5CD-7DD10BBA9A04}"/>
    <hyperlink ref="A27:E27" location="'Pág. 19'!A1" display="4.1.2.         Precios Medios Nacionales del Bovino Vivo" xr:uid="{11D6B03E-44FA-49F3-AFBE-C3BFA1545861}"/>
    <hyperlink ref="A28:E28" location="'Pág. 19'!A1" display="4.1.3.         Precios Medios Nacionales de Otros Animales de la Especie Bovina" xr:uid="{6A0580EA-225E-4A9E-8C42-04C042D57A02}"/>
    <hyperlink ref="A30:E30" location="'Pág. 19'!A1" display="4.2.1.         Precios Medios Nacionales de Canales de Ovino Frescas o Refrigeradas" xr:uid="{2536AC00-521E-4342-BEFD-D1F9121FD0CC}"/>
    <hyperlink ref="A32:E32" location="'Pág. 20'!A1" display="4.3.1.         Precios Medios de Canales de Porcino de Capa Blanca" xr:uid="{48729886-2D7B-4A26-9600-F2C959926D1F}"/>
    <hyperlink ref="A33:E33" location="'Pág. 20'!A1" display="4.3.2.         Precios Medios en Mercados Representativos Provinciales de Porcino Cebado" xr:uid="{61E1D713-FF65-413E-8B14-2816C4A23532}"/>
    <hyperlink ref="A34:E34" location="'Pág. 21'!A1" display="4.3.3.         Precios Medios de Porcino Precoz, Lechones y Otras Calidades" xr:uid="{83B5983A-0473-419A-915F-CC0EE64E63EF}"/>
    <hyperlink ref="A35:E35" location="'Pág. 21'!A1" display="4.3.4.         Precios Medios de Porcino: Tronco Ibérico" xr:uid="{D6DC8DC3-66AB-4903-91A2-ABDF7336AA0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C84A-CD93-4EC7-A42B-3FF7D557A015}">
  <sheetPr>
    <pageSetUpPr fitToPage="1"/>
  </sheetPr>
  <dimension ref="A1:U8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96" customWidth="1"/>
    <col min="2" max="2" width="20.5703125" style="397" customWidth="1"/>
    <col min="3" max="3" width="12" style="397" customWidth="1"/>
    <col min="4" max="4" width="35.42578125" style="397" customWidth="1"/>
    <col min="5" max="5" width="8.140625" style="397" customWidth="1"/>
    <col min="6" max="6" width="27" style="397" customWidth="1"/>
    <col min="7" max="13" width="10.7109375" style="397" customWidth="1"/>
    <col min="14" max="14" width="14.7109375" style="397" customWidth="1"/>
    <col min="15" max="15" width="2.140625" style="398" customWidth="1"/>
    <col min="16" max="16" width="8.140625" style="398" customWidth="1"/>
    <col min="17" max="17" width="12.5703125" style="398"/>
    <col min="18" max="19" width="14.7109375" style="398" customWidth="1"/>
    <col min="20" max="20" width="12.85546875" style="398" customWidth="1"/>
    <col min="21" max="16384" width="12.5703125" style="398"/>
  </cols>
  <sheetData>
    <row r="1" spans="1:21" ht="11.25" customHeight="1"/>
    <row r="2" spans="1:21">
      <c r="J2" s="399"/>
      <c r="K2" s="399"/>
      <c r="L2" s="400"/>
      <c r="M2" s="400"/>
      <c r="N2" s="401"/>
      <c r="O2" s="402"/>
    </row>
    <row r="3" spans="1:21" ht="0.75" customHeight="1">
      <c r="J3" s="399"/>
      <c r="K3" s="399"/>
      <c r="L3" s="400"/>
      <c r="M3" s="400"/>
      <c r="N3" s="400"/>
      <c r="O3" s="402"/>
    </row>
    <row r="4" spans="1:21" ht="27" customHeight="1">
      <c r="B4" s="403" t="s">
        <v>282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4"/>
    </row>
    <row r="5" spans="1:21" ht="26.25" customHeight="1" thickBot="1">
      <c r="B5" s="405" t="s">
        <v>283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6"/>
    </row>
    <row r="6" spans="1:21" ht="24.75" customHeight="1">
      <c r="B6" s="407" t="s">
        <v>284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9"/>
      <c r="O6" s="406"/>
    </row>
    <row r="7" spans="1:21" ht="19.5" customHeight="1" thickBot="1">
      <c r="B7" s="410" t="s">
        <v>285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2"/>
      <c r="O7" s="406"/>
      <c r="Q7" s="397"/>
    </row>
    <row r="8" spans="1:21" ht="16.5" customHeight="1">
      <c r="B8" s="413" t="s">
        <v>286</v>
      </c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06"/>
    </row>
    <row r="9" spans="1:21" ht="12" customHeight="1"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06"/>
    </row>
    <row r="10" spans="1:21" ht="24.75" customHeight="1">
      <c r="B10" s="415" t="s">
        <v>287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06"/>
    </row>
    <row r="11" spans="1:21" ht="6" customHeight="1" thickBot="1"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7"/>
    </row>
    <row r="12" spans="1:21" ht="25.9" customHeight="1">
      <c r="B12" s="418" t="s">
        <v>241</v>
      </c>
      <c r="C12" s="419" t="s">
        <v>288</v>
      </c>
      <c r="D12" s="420" t="s">
        <v>289</v>
      </c>
      <c r="E12" s="419" t="s">
        <v>290</v>
      </c>
      <c r="F12" s="420" t="s">
        <v>291</v>
      </c>
      <c r="G12" s="421" t="s">
        <v>292</v>
      </c>
      <c r="H12" s="422"/>
      <c r="I12" s="423"/>
      <c r="J12" s="422" t="s">
        <v>293</v>
      </c>
      <c r="K12" s="422"/>
      <c r="L12" s="424"/>
      <c r="M12" s="424"/>
      <c r="N12" s="425"/>
      <c r="O12" s="426"/>
      <c r="U12" s="397"/>
    </row>
    <row r="13" spans="1:21" ht="19.7" customHeight="1">
      <c r="B13" s="427"/>
      <c r="C13" s="428"/>
      <c r="D13" s="429" t="s">
        <v>294</v>
      </c>
      <c r="E13" s="428"/>
      <c r="F13" s="429"/>
      <c r="G13" s="430">
        <v>45215</v>
      </c>
      <c r="H13" s="430">
        <v>45216</v>
      </c>
      <c r="I13" s="430">
        <v>45217</v>
      </c>
      <c r="J13" s="430">
        <v>45218</v>
      </c>
      <c r="K13" s="430">
        <v>45219</v>
      </c>
      <c r="L13" s="430">
        <v>45220</v>
      </c>
      <c r="M13" s="431">
        <v>45221</v>
      </c>
      <c r="N13" s="432" t="s">
        <v>295</v>
      </c>
      <c r="O13" s="433"/>
    </row>
    <row r="14" spans="1:21" s="443" customFormat="1" ht="20.100000000000001" customHeight="1">
      <c r="A14" s="396"/>
      <c r="B14" s="434" t="s">
        <v>296</v>
      </c>
      <c r="C14" s="435" t="s">
        <v>297</v>
      </c>
      <c r="D14" s="435" t="s">
        <v>298</v>
      </c>
      <c r="E14" s="435" t="s">
        <v>299</v>
      </c>
      <c r="F14" s="435" t="s">
        <v>300</v>
      </c>
      <c r="G14" s="436">
        <v>125.3</v>
      </c>
      <c r="H14" s="436">
        <v>115.52</v>
      </c>
      <c r="I14" s="436">
        <v>116.23</v>
      </c>
      <c r="J14" s="436">
        <v>113.5</v>
      </c>
      <c r="K14" s="437">
        <v>114.13</v>
      </c>
      <c r="L14" s="437">
        <v>138.6</v>
      </c>
      <c r="M14" s="438" t="s">
        <v>201</v>
      </c>
      <c r="N14" s="439">
        <v>117.64</v>
      </c>
      <c r="O14" s="440"/>
      <c r="P14" s="441"/>
      <c r="Q14" s="442"/>
    </row>
    <row r="15" spans="1:21" s="443" customFormat="1" ht="20.100000000000001" customHeight="1">
      <c r="A15" s="396"/>
      <c r="B15" s="434"/>
      <c r="C15" s="435" t="s">
        <v>301</v>
      </c>
      <c r="D15" s="435" t="s">
        <v>298</v>
      </c>
      <c r="E15" s="435" t="s">
        <v>299</v>
      </c>
      <c r="F15" s="435" t="s">
        <v>300</v>
      </c>
      <c r="G15" s="436">
        <v>124.53</v>
      </c>
      <c r="H15" s="436">
        <v>124.53</v>
      </c>
      <c r="I15" s="436">
        <v>123.84</v>
      </c>
      <c r="J15" s="436">
        <v>124.9</v>
      </c>
      <c r="K15" s="436">
        <v>122.97</v>
      </c>
      <c r="L15" s="437" t="s">
        <v>201</v>
      </c>
      <c r="M15" s="438">
        <v>100.5</v>
      </c>
      <c r="N15" s="439">
        <v>123.55</v>
      </c>
      <c r="O15" s="440"/>
      <c r="P15" s="441"/>
      <c r="Q15" s="442"/>
    </row>
    <row r="16" spans="1:21" s="443" customFormat="1" ht="20.100000000000001" customHeight="1">
      <c r="A16" s="396"/>
      <c r="B16" s="434"/>
      <c r="C16" s="435" t="s">
        <v>297</v>
      </c>
      <c r="D16" s="435" t="s">
        <v>302</v>
      </c>
      <c r="E16" s="435" t="s">
        <v>299</v>
      </c>
      <c r="F16" s="435" t="s">
        <v>300</v>
      </c>
      <c r="G16" s="436">
        <v>110.56</v>
      </c>
      <c r="H16" s="436">
        <v>111.19</v>
      </c>
      <c r="I16" s="436" t="s">
        <v>201</v>
      </c>
      <c r="J16" s="436" t="s">
        <v>201</v>
      </c>
      <c r="K16" s="436">
        <v>125.63</v>
      </c>
      <c r="L16" s="437" t="s">
        <v>201</v>
      </c>
      <c r="M16" s="438" t="s">
        <v>201</v>
      </c>
      <c r="N16" s="439">
        <v>115.61</v>
      </c>
      <c r="O16" s="440"/>
      <c r="P16" s="441"/>
      <c r="Q16" s="442"/>
    </row>
    <row r="17" spans="1:17" s="443" customFormat="1" ht="20.100000000000001" customHeight="1">
      <c r="A17" s="396"/>
      <c r="B17" s="434"/>
      <c r="C17" s="435" t="s">
        <v>297</v>
      </c>
      <c r="D17" s="435" t="s">
        <v>303</v>
      </c>
      <c r="E17" s="435" t="s">
        <v>299</v>
      </c>
      <c r="F17" s="435" t="s">
        <v>300</v>
      </c>
      <c r="G17" s="436">
        <v>141.53</v>
      </c>
      <c r="H17" s="436">
        <v>155.72</v>
      </c>
      <c r="I17" s="436">
        <v>155.72</v>
      </c>
      <c r="J17" s="436">
        <v>155.72</v>
      </c>
      <c r="K17" s="437">
        <v>155.72</v>
      </c>
      <c r="L17" s="437">
        <v>159.41999999999999</v>
      </c>
      <c r="M17" s="438" t="s">
        <v>201</v>
      </c>
      <c r="N17" s="439">
        <v>149.82</v>
      </c>
      <c r="O17" s="440"/>
      <c r="P17" s="441"/>
      <c r="Q17" s="442"/>
    </row>
    <row r="18" spans="1:17" s="443" customFormat="1" ht="20.100000000000001" customHeight="1">
      <c r="A18" s="396"/>
      <c r="B18" s="434"/>
      <c r="C18" s="435" t="s">
        <v>301</v>
      </c>
      <c r="D18" s="435" t="s">
        <v>303</v>
      </c>
      <c r="E18" s="435" t="s">
        <v>299</v>
      </c>
      <c r="F18" s="435" t="s">
        <v>300</v>
      </c>
      <c r="G18" s="436">
        <v>153.16</v>
      </c>
      <c r="H18" s="436">
        <v>153.16</v>
      </c>
      <c r="I18" s="436">
        <v>131.88999999999999</v>
      </c>
      <c r="J18" s="436">
        <v>153.16</v>
      </c>
      <c r="K18" s="437">
        <v>153.16</v>
      </c>
      <c r="L18" s="437">
        <v>125.63</v>
      </c>
      <c r="M18" s="438" t="s">
        <v>201</v>
      </c>
      <c r="N18" s="439">
        <v>133.11000000000001</v>
      </c>
      <c r="O18" s="440"/>
      <c r="P18" s="441"/>
      <c r="Q18" s="442"/>
    </row>
    <row r="19" spans="1:17" s="443" customFormat="1" ht="20.100000000000001" customHeight="1">
      <c r="A19" s="396"/>
      <c r="B19" s="434"/>
      <c r="C19" s="435" t="s">
        <v>301</v>
      </c>
      <c r="D19" s="435" t="s">
        <v>304</v>
      </c>
      <c r="E19" s="435" t="s">
        <v>299</v>
      </c>
      <c r="F19" s="435" t="s">
        <v>300</v>
      </c>
      <c r="G19" s="436">
        <v>136.80000000000001</v>
      </c>
      <c r="H19" s="436">
        <v>142.87</v>
      </c>
      <c r="I19" s="436">
        <v>144.01</v>
      </c>
      <c r="J19" s="436">
        <v>134.35</v>
      </c>
      <c r="K19" s="437">
        <v>131.68</v>
      </c>
      <c r="L19" s="437">
        <v>112.84</v>
      </c>
      <c r="M19" s="438" t="s">
        <v>201</v>
      </c>
      <c r="N19" s="439">
        <v>132.91</v>
      </c>
      <c r="O19" s="440"/>
      <c r="P19" s="441"/>
      <c r="Q19" s="442"/>
    </row>
    <row r="20" spans="1:17" s="443" customFormat="1" ht="20.100000000000001" customHeight="1">
      <c r="A20" s="396"/>
      <c r="B20" s="434"/>
      <c r="C20" s="435" t="s">
        <v>297</v>
      </c>
      <c r="D20" s="435" t="s">
        <v>305</v>
      </c>
      <c r="E20" s="435" t="s">
        <v>299</v>
      </c>
      <c r="F20" s="435" t="s">
        <v>300</v>
      </c>
      <c r="G20" s="436">
        <v>106</v>
      </c>
      <c r="H20" s="436">
        <v>106</v>
      </c>
      <c r="I20" s="436">
        <v>106</v>
      </c>
      <c r="J20" s="436">
        <v>106</v>
      </c>
      <c r="K20" s="437">
        <v>106</v>
      </c>
      <c r="L20" s="437" t="s">
        <v>201</v>
      </c>
      <c r="M20" s="438" t="s">
        <v>201</v>
      </c>
      <c r="N20" s="439">
        <v>106</v>
      </c>
      <c r="O20" s="440"/>
      <c r="P20" s="441"/>
      <c r="Q20" s="442"/>
    </row>
    <row r="21" spans="1:17" s="443" customFormat="1" ht="20.100000000000001" customHeight="1">
      <c r="A21" s="396"/>
      <c r="B21" s="434"/>
      <c r="C21" s="435" t="s">
        <v>297</v>
      </c>
      <c r="D21" s="435" t="s">
        <v>306</v>
      </c>
      <c r="E21" s="435" t="s">
        <v>299</v>
      </c>
      <c r="F21" s="435" t="s">
        <v>300</v>
      </c>
      <c r="G21" s="436">
        <v>115.13</v>
      </c>
      <c r="H21" s="436">
        <v>108.77</v>
      </c>
      <c r="I21" s="436">
        <v>108.77</v>
      </c>
      <c r="J21" s="436">
        <v>108.77</v>
      </c>
      <c r="K21" s="437">
        <v>108.77</v>
      </c>
      <c r="L21" s="437" t="s">
        <v>201</v>
      </c>
      <c r="M21" s="438" t="s">
        <v>201</v>
      </c>
      <c r="N21" s="439">
        <v>111.09</v>
      </c>
      <c r="O21" s="440"/>
      <c r="P21" s="441"/>
      <c r="Q21" s="442"/>
    </row>
    <row r="22" spans="1:17" s="443" customFormat="1" ht="20.100000000000001" customHeight="1">
      <c r="A22" s="396"/>
      <c r="B22" s="434"/>
      <c r="C22" s="435" t="s">
        <v>301</v>
      </c>
      <c r="D22" s="435" t="s">
        <v>306</v>
      </c>
      <c r="E22" s="435" t="s">
        <v>299</v>
      </c>
      <c r="F22" s="435" t="s">
        <v>300</v>
      </c>
      <c r="G22" s="436">
        <v>105.68</v>
      </c>
      <c r="H22" s="436">
        <v>109.06</v>
      </c>
      <c r="I22" s="436">
        <v>101.38</v>
      </c>
      <c r="J22" s="436">
        <v>109.06</v>
      </c>
      <c r="K22" s="437">
        <v>109.06</v>
      </c>
      <c r="L22" s="437" t="s">
        <v>201</v>
      </c>
      <c r="M22" s="438">
        <v>98.5</v>
      </c>
      <c r="N22" s="439">
        <v>104.79</v>
      </c>
      <c r="O22" s="440"/>
      <c r="P22" s="441"/>
      <c r="Q22" s="442"/>
    </row>
    <row r="23" spans="1:17" s="443" customFormat="1" ht="20.100000000000001" customHeight="1">
      <c r="A23" s="396"/>
      <c r="B23" s="434"/>
      <c r="C23" s="435" t="s">
        <v>297</v>
      </c>
      <c r="D23" s="435" t="s">
        <v>307</v>
      </c>
      <c r="E23" s="435" t="s">
        <v>299</v>
      </c>
      <c r="F23" s="435" t="s">
        <v>300</v>
      </c>
      <c r="G23" s="436">
        <v>157.33000000000001</v>
      </c>
      <c r="H23" s="436">
        <v>147.36000000000001</v>
      </c>
      <c r="I23" s="436">
        <v>155.69999999999999</v>
      </c>
      <c r="J23" s="436">
        <v>160.46</v>
      </c>
      <c r="K23" s="436">
        <v>159.63999999999999</v>
      </c>
      <c r="L23" s="437">
        <v>130.51</v>
      </c>
      <c r="M23" s="438" t="s">
        <v>201</v>
      </c>
      <c r="N23" s="439">
        <v>153.91999999999999</v>
      </c>
      <c r="O23" s="440"/>
      <c r="P23" s="441"/>
      <c r="Q23" s="442"/>
    </row>
    <row r="24" spans="1:17" s="443" customFormat="1" ht="20.100000000000001" customHeight="1">
      <c r="A24" s="396"/>
      <c r="B24" s="434"/>
      <c r="C24" s="435" t="s">
        <v>301</v>
      </c>
      <c r="D24" s="435" t="s">
        <v>307</v>
      </c>
      <c r="E24" s="435" t="s">
        <v>299</v>
      </c>
      <c r="F24" s="435" t="s">
        <v>300</v>
      </c>
      <c r="G24" s="436">
        <v>168.41</v>
      </c>
      <c r="H24" s="436">
        <v>163.51</v>
      </c>
      <c r="I24" s="436">
        <v>154.35</v>
      </c>
      <c r="J24" s="436">
        <v>159.83000000000001</v>
      </c>
      <c r="K24" s="436">
        <v>162.33000000000001</v>
      </c>
      <c r="L24" s="437">
        <v>165.08</v>
      </c>
      <c r="M24" s="438">
        <v>156.68</v>
      </c>
      <c r="N24" s="439">
        <v>160.19999999999999</v>
      </c>
      <c r="O24" s="440"/>
      <c r="P24" s="441"/>
      <c r="Q24" s="442"/>
    </row>
    <row r="25" spans="1:17" s="443" customFormat="1" ht="20.100000000000001" customHeight="1">
      <c r="A25" s="396"/>
      <c r="B25" s="434"/>
      <c r="C25" s="435" t="s">
        <v>308</v>
      </c>
      <c r="D25" s="435" t="s">
        <v>309</v>
      </c>
      <c r="E25" s="435" t="s">
        <v>299</v>
      </c>
      <c r="F25" s="435" t="s">
        <v>300</v>
      </c>
      <c r="G25" s="436">
        <v>130</v>
      </c>
      <c r="H25" s="436">
        <v>130</v>
      </c>
      <c r="I25" s="436">
        <v>130</v>
      </c>
      <c r="J25" s="436" t="s">
        <v>201</v>
      </c>
      <c r="K25" s="436">
        <v>130</v>
      </c>
      <c r="L25" s="437" t="s">
        <v>201</v>
      </c>
      <c r="M25" s="438" t="s">
        <v>201</v>
      </c>
      <c r="N25" s="439">
        <v>130</v>
      </c>
      <c r="O25" s="440"/>
      <c r="P25" s="441"/>
      <c r="Q25" s="442"/>
    </row>
    <row r="26" spans="1:17" s="443" customFormat="1" ht="20.100000000000001" customHeight="1">
      <c r="A26" s="396"/>
      <c r="B26" s="444"/>
      <c r="C26" s="435" t="s">
        <v>310</v>
      </c>
      <c r="D26" s="435" t="s">
        <v>309</v>
      </c>
      <c r="E26" s="435" t="s">
        <v>299</v>
      </c>
      <c r="F26" s="435" t="s">
        <v>300</v>
      </c>
      <c r="G26" s="436">
        <v>140</v>
      </c>
      <c r="H26" s="436">
        <v>140</v>
      </c>
      <c r="I26" s="436">
        <v>140</v>
      </c>
      <c r="J26" s="436" t="s">
        <v>201</v>
      </c>
      <c r="K26" s="437">
        <v>140</v>
      </c>
      <c r="L26" s="437" t="s">
        <v>201</v>
      </c>
      <c r="M26" s="438" t="s">
        <v>201</v>
      </c>
      <c r="N26" s="439">
        <v>140</v>
      </c>
      <c r="O26" s="440"/>
      <c r="P26" s="441"/>
      <c r="Q26" s="442"/>
    </row>
    <row r="27" spans="1:17" s="443" customFormat="1" ht="20.100000000000001" customHeight="1">
      <c r="A27" s="396"/>
      <c r="B27" s="434" t="s">
        <v>311</v>
      </c>
      <c r="C27" s="435" t="s">
        <v>312</v>
      </c>
      <c r="D27" s="435" t="s">
        <v>313</v>
      </c>
      <c r="E27" s="435" t="s">
        <v>299</v>
      </c>
      <c r="F27" s="435" t="s">
        <v>314</v>
      </c>
      <c r="G27" s="436">
        <v>110</v>
      </c>
      <c r="H27" s="436">
        <v>112.41</v>
      </c>
      <c r="I27" s="436">
        <v>111.13</v>
      </c>
      <c r="J27" s="436">
        <v>114</v>
      </c>
      <c r="K27" s="437">
        <v>112.75</v>
      </c>
      <c r="L27" s="437">
        <v>75.16</v>
      </c>
      <c r="M27" s="438" t="s">
        <v>201</v>
      </c>
      <c r="N27" s="439">
        <v>111.86</v>
      </c>
      <c r="O27" s="440"/>
      <c r="P27" s="441"/>
      <c r="Q27" s="442"/>
    </row>
    <row r="28" spans="1:17" s="443" customFormat="1" ht="20.100000000000001" customHeight="1">
      <c r="A28" s="396"/>
      <c r="B28" s="434"/>
      <c r="C28" s="435" t="s">
        <v>315</v>
      </c>
      <c r="D28" s="435" t="s">
        <v>313</v>
      </c>
      <c r="E28" s="435" t="s">
        <v>299</v>
      </c>
      <c r="F28" s="435" t="s">
        <v>314</v>
      </c>
      <c r="G28" s="436">
        <v>123.79</v>
      </c>
      <c r="H28" s="436">
        <v>125.62</v>
      </c>
      <c r="I28" s="436">
        <v>126.71</v>
      </c>
      <c r="J28" s="436">
        <v>126</v>
      </c>
      <c r="K28" s="436">
        <v>125.66</v>
      </c>
      <c r="L28" s="437" t="s">
        <v>201</v>
      </c>
      <c r="M28" s="438" t="s">
        <v>201</v>
      </c>
      <c r="N28" s="439">
        <v>125.56</v>
      </c>
      <c r="O28" s="440"/>
      <c r="P28" s="441"/>
      <c r="Q28" s="442"/>
    </row>
    <row r="29" spans="1:17" s="443" customFormat="1" ht="20.100000000000001" customHeight="1">
      <c r="A29" s="396"/>
      <c r="B29" s="444"/>
      <c r="C29" s="435" t="s">
        <v>316</v>
      </c>
      <c r="D29" s="435" t="s">
        <v>313</v>
      </c>
      <c r="E29" s="435" t="s">
        <v>299</v>
      </c>
      <c r="F29" s="435" t="s">
        <v>314</v>
      </c>
      <c r="G29" s="436">
        <v>138</v>
      </c>
      <c r="H29" s="436">
        <v>139</v>
      </c>
      <c r="I29" s="436">
        <v>140</v>
      </c>
      <c r="J29" s="436">
        <v>140</v>
      </c>
      <c r="K29" s="437">
        <v>139</v>
      </c>
      <c r="L29" s="437" t="s">
        <v>201</v>
      </c>
      <c r="M29" s="438" t="s">
        <v>201</v>
      </c>
      <c r="N29" s="439">
        <v>139.19999999999999</v>
      </c>
      <c r="O29" s="440"/>
      <c r="P29" s="441"/>
      <c r="Q29" s="442"/>
    </row>
    <row r="30" spans="1:17" s="443" customFormat="1" ht="20.100000000000001" customHeight="1">
      <c r="A30" s="396"/>
      <c r="B30" s="445" t="s">
        <v>317</v>
      </c>
      <c r="C30" s="435" t="s">
        <v>318</v>
      </c>
      <c r="D30" s="435" t="s">
        <v>309</v>
      </c>
      <c r="E30" s="435" t="s">
        <v>299</v>
      </c>
      <c r="F30" s="435" t="s">
        <v>319</v>
      </c>
      <c r="G30" s="436">
        <v>120</v>
      </c>
      <c r="H30" s="436">
        <v>120</v>
      </c>
      <c r="I30" s="436">
        <v>120</v>
      </c>
      <c r="J30" s="436" t="s">
        <v>201</v>
      </c>
      <c r="K30" s="436">
        <v>120</v>
      </c>
      <c r="L30" s="437" t="s">
        <v>201</v>
      </c>
      <c r="M30" s="438" t="s">
        <v>201</v>
      </c>
      <c r="N30" s="439">
        <v>120</v>
      </c>
      <c r="O30" s="440"/>
      <c r="P30" s="441"/>
      <c r="Q30" s="442"/>
    </row>
    <row r="31" spans="1:17" s="443" customFormat="1" ht="20.100000000000001" customHeight="1">
      <c r="A31" s="396"/>
      <c r="B31" s="434" t="s">
        <v>320</v>
      </c>
      <c r="C31" s="435" t="s">
        <v>297</v>
      </c>
      <c r="D31" s="435" t="s">
        <v>321</v>
      </c>
      <c r="E31" s="435" t="s">
        <v>299</v>
      </c>
      <c r="F31" s="435" t="s">
        <v>322</v>
      </c>
      <c r="G31" s="436" t="s">
        <v>201</v>
      </c>
      <c r="H31" s="436" t="s">
        <v>201</v>
      </c>
      <c r="I31" s="436" t="s">
        <v>201</v>
      </c>
      <c r="J31" s="436">
        <v>87.03</v>
      </c>
      <c r="K31" s="436">
        <v>101.73</v>
      </c>
      <c r="L31" s="437">
        <v>91.22</v>
      </c>
      <c r="M31" s="438" t="s">
        <v>201</v>
      </c>
      <c r="N31" s="439">
        <v>94.48</v>
      </c>
      <c r="O31" s="440"/>
      <c r="P31" s="441"/>
      <c r="Q31" s="442"/>
    </row>
    <row r="32" spans="1:17" s="443" customFormat="1" ht="20.100000000000001" customHeight="1">
      <c r="A32" s="396"/>
      <c r="B32" s="434"/>
      <c r="C32" s="435" t="s">
        <v>310</v>
      </c>
      <c r="D32" s="435" t="s">
        <v>321</v>
      </c>
      <c r="E32" s="435" t="s">
        <v>299</v>
      </c>
      <c r="F32" s="435" t="s">
        <v>322</v>
      </c>
      <c r="G32" s="436">
        <v>90</v>
      </c>
      <c r="H32" s="436">
        <v>90</v>
      </c>
      <c r="I32" s="436">
        <v>90</v>
      </c>
      <c r="J32" s="436" t="s">
        <v>201</v>
      </c>
      <c r="K32" s="436">
        <v>90</v>
      </c>
      <c r="L32" s="437" t="s">
        <v>201</v>
      </c>
      <c r="M32" s="438" t="s">
        <v>201</v>
      </c>
      <c r="N32" s="439">
        <v>90</v>
      </c>
      <c r="O32" s="440"/>
      <c r="P32" s="441"/>
      <c r="Q32" s="442"/>
    </row>
    <row r="33" spans="1:17" s="443" customFormat="1" ht="20.100000000000001" customHeight="1">
      <c r="A33" s="396"/>
      <c r="B33" s="444"/>
      <c r="C33" s="435" t="s">
        <v>301</v>
      </c>
      <c r="D33" s="435" t="s">
        <v>321</v>
      </c>
      <c r="E33" s="435" t="s">
        <v>299</v>
      </c>
      <c r="F33" s="435" t="s">
        <v>322</v>
      </c>
      <c r="G33" s="436">
        <v>100</v>
      </c>
      <c r="H33" s="436" t="s">
        <v>201</v>
      </c>
      <c r="I33" s="436" t="s">
        <v>201</v>
      </c>
      <c r="J33" s="436" t="s">
        <v>201</v>
      </c>
      <c r="K33" s="437">
        <v>108.35</v>
      </c>
      <c r="L33" s="437" t="s">
        <v>201</v>
      </c>
      <c r="M33" s="438">
        <v>80.87</v>
      </c>
      <c r="N33" s="439">
        <v>86.11</v>
      </c>
      <c r="O33" s="440"/>
      <c r="P33" s="441"/>
      <c r="Q33" s="442"/>
    </row>
    <row r="34" spans="1:17" s="443" customFormat="1" ht="20.100000000000001" customHeight="1">
      <c r="A34" s="396"/>
      <c r="B34" s="434" t="s">
        <v>323</v>
      </c>
      <c r="C34" s="435" t="s">
        <v>301</v>
      </c>
      <c r="D34" s="435" t="s">
        <v>324</v>
      </c>
      <c r="E34" s="435" t="s">
        <v>299</v>
      </c>
      <c r="F34" s="435" t="s">
        <v>300</v>
      </c>
      <c r="G34" s="436">
        <v>92.52</v>
      </c>
      <c r="H34" s="436">
        <v>93.22</v>
      </c>
      <c r="I34" s="436">
        <v>93.22</v>
      </c>
      <c r="J34" s="436">
        <v>93.22</v>
      </c>
      <c r="K34" s="437">
        <v>87.33</v>
      </c>
      <c r="L34" s="437" t="s">
        <v>201</v>
      </c>
      <c r="M34" s="438" t="s">
        <v>201</v>
      </c>
      <c r="N34" s="439">
        <v>90.83</v>
      </c>
      <c r="O34" s="440"/>
      <c r="P34" s="441"/>
      <c r="Q34" s="442"/>
    </row>
    <row r="35" spans="1:17" s="443" customFormat="1" ht="20.100000000000001" customHeight="1" thickBot="1">
      <c r="A35" s="396"/>
      <c r="B35" s="446"/>
      <c r="C35" s="447" t="s">
        <v>301</v>
      </c>
      <c r="D35" s="447" t="s">
        <v>325</v>
      </c>
      <c r="E35" s="447" t="s">
        <v>299</v>
      </c>
      <c r="F35" s="448" t="s">
        <v>300</v>
      </c>
      <c r="G35" s="449">
        <v>105.76</v>
      </c>
      <c r="H35" s="449">
        <v>105.76</v>
      </c>
      <c r="I35" s="449">
        <v>105.76</v>
      </c>
      <c r="J35" s="449">
        <v>105.76</v>
      </c>
      <c r="K35" s="449">
        <v>105.76</v>
      </c>
      <c r="L35" s="449" t="s">
        <v>201</v>
      </c>
      <c r="M35" s="450" t="s">
        <v>201</v>
      </c>
      <c r="N35" s="451">
        <v>105.76</v>
      </c>
      <c r="O35" s="441"/>
      <c r="P35" s="441"/>
      <c r="Q35" s="442"/>
    </row>
    <row r="36" spans="1:17" s="443" customFormat="1" ht="20.100000000000001" customHeight="1">
      <c r="A36" s="396"/>
      <c r="B36" s="452"/>
      <c r="C36" s="453"/>
      <c r="D36" s="453"/>
      <c r="E36" s="453"/>
      <c r="F36" s="454"/>
      <c r="G36" s="455"/>
      <c r="H36" s="455"/>
      <c r="I36" s="455"/>
      <c r="J36" s="455"/>
      <c r="K36" s="455"/>
      <c r="L36" s="455"/>
      <c r="M36" s="455"/>
      <c r="N36" s="456"/>
      <c r="O36" s="441"/>
      <c r="P36" s="441"/>
      <c r="Q36" s="442"/>
    </row>
    <row r="37" spans="1:17" ht="15" customHeight="1">
      <c r="B37" s="415" t="s">
        <v>326</v>
      </c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7"/>
      <c r="Q37" s="457"/>
    </row>
    <row r="38" spans="1:17" ht="4.5" customHeight="1" thickBot="1">
      <c r="B38" s="414"/>
      <c r="Q38" s="457"/>
    </row>
    <row r="39" spans="1:17" ht="27" customHeight="1">
      <c r="B39" s="418" t="s">
        <v>241</v>
      </c>
      <c r="C39" s="419" t="s">
        <v>288</v>
      </c>
      <c r="D39" s="420" t="s">
        <v>289</v>
      </c>
      <c r="E39" s="419" t="s">
        <v>290</v>
      </c>
      <c r="F39" s="420" t="s">
        <v>291</v>
      </c>
      <c r="G39" s="458" t="s">
        <v>292</v>
      </c>
      <c r="H39" s="424"/>
      <c r="I39" s="459"/>
      <c r="J39" s="424" t="s">
        <v>293</v>
      </c>
      <c r="K39" s="424"/>
      <c r="L39" s="424"/>
      <c r="M39" s="424"/>
      <c r="N39" s="425"/>
      <c r="O39" s="426"/>
      <c r="Q39" s="457"/>
    </row>
    <row r="40" spans="1:17" s="443" customFormat="1" ht="20.100000000000001" customHeight="1">
      <c r="A40" s="396"/>
      <c r="B40" s="427"/>
      <c r="C40" s="428"/>
      <c r="D40" s="429" t="s">
        <v>294</v>
      </c>
      <c r="E40" s="428"/>
      <c r="F40" s="429"/>
      <c r="G40" s="430">
        <v>45215</v>
      </c>
      <c r="H40" s="430">
        <v>45216</v>
      </c>
      <c r="I40" s="430">
        <v>45217</v>
      </c>
      <c r="J40" s="430">
        <v>45218</v>
      </c>
      <c r="K40" s="430">
        <v>45219</v>
      </c>
      <c r="L40" s="430">
        <v>45220</v>
      </c>
      <c r="M40" s="430">
        <v>45221</v>
      </c>
      <c r="N40" s="432" t="s">
        <v>295</v>
      </c>
      <c r="O40" s="440"/>
      <c r="P40" s="441"/>
      <c r="Q40" s="442"/>
    </row>
    <row r="41" spans="1:17" s="443" customFormat="1" ht="20.100000000000001" customHeight="1">
      <c r="A41" s="396"/>
      <c r="B41" s="434" t="s">
        <v>327</v>
      </c>
      <c r="C41" s="435" t="s">
        <v>328</v>
      </c>
      <c r="D41" s="435" t="s">
        <v>329</v>
      </c>
      <c r="E41" s="435" t="s">
        <v>299</v>
      </c>
      <c r="F41" s="435" t="s">
        <v>330</v>
      </c>
      <c r="G41" s="436">
        <v>140.13999999999999</v>
      </c>
      <c r="H41" s="436">
        <v>140.13999999999999</v>
      </c>
      <c r="I41" s="436">
        <v>140.13999999999999</v>
      </c>
      <c r="J41" s="436">
        <v>140.13999999999999</v>
      </c>
      <c r="K41" s="436">
        <v>140.13999999999999</v>
      </c>
      <c r="L41" s="437" t="s">
        <v>201</v>
      </c>
      <c r="M41" s="438" t="s">
        <v>201</v>
      </c>
      <c r="N41" s="439">
        <v>140.15</v>
      </c>
      <c r="O41" s="440"/>
      <c r="P41" s="441"/>
      <c r="Q41" s="442"/>
    </row>
    <row r="42" spans="1:17" s="443" customFormat="1" ht="20.100000000000001" customHeight="1">
      <c r="A42" s="396"/>
      <c r="B42" s="434"/>
      <c r="C42" s="435" t="s">
        <v>331</v>
      </c>
      <c r="D42" s="435" t="s">
        <v>329</v>
      </c>
      <c r="E42" s="435" t="s">
        <v>299</v>
      </c>
      <c r="F42" s="435" t="s">
        <v>330</v>
      </c>
      <c r="G42" s="436">
        <v>120</v>
      </c>
      <c r="H42" s="436">
        <v>120</v>
      </c>
      <c r="I42" s="436">
        <v>120</v>
      </c>
      <c r="J42" s="436">
        <v>120</v>
      </c>
      <c r="K42" s="436">
        <v>120</v>
      </c>
      <c r="L42" s="437" t="s">
        <v>201</v>
      </c>
      <c r="M42" s="438" t="s">
        <v>201</v>
      </c>
      <c r="N42" s="439">
        <v>120</v>
      </c>
      <c r="O42" s="440"/>
      <c r="P42" s="441"/>
      <c r="Q42" s="442"/>
    </row>
    <row r="43" spans="1:17" s="443" customFormat="1" ht="20.100000000000001" customHeight="1">
      <c r="A43" s="396"/>
      <c r="B43" s="434"/>
      <c r="C43" s="435" t="s">
        <v>328</v>
      </c>
      <c r="D43" s="435" t="s">
        <v>332</v>
      </c>
      <c r="E43" s="435" t="s">
        <v>299</v>
      </c>
      <c r="F43" s="435" t="s">
        <v>330</v>
      </c>
      <c r="G43" s="436">
        <v>127.9</v>
      </c>
      <c r="H43" s="436">
        <v>127.9</v>
      </c>
      <c r="I43" s="436">
        <v>127.9</v>
      </c>
      <c r="J43" s="436">
        <v>127.9</v>
      </c>
      <c r="K43" s="436">
        <v>127.9</v>
      </c>
      <c r="L43" s="437" t="s">
        <v>201</v>
      </c>
      <c r="M43" s="438" t="s">
        <v>201</v>
      </c>
      <c r="N43" s="439">
        <v>127.9</v>
      </c>
      <c r="O43" s="440"/>
      <c r="P43" s="441"/>
      <c r="Q43" s="442"/>
    </row>
    <row r="44" spans="1:17" s="443" customFormat="1" ht="20.100000000000001" customHeight="1">
      <c r="A44" s="396"/>
      <c r="B44" s="434"/>
      <c r="C44" s="435" t="s">
        <v>333</v>
      </c>
      <c r="D44" s="435" t="s">
        <v>332</v>
      </c>
      <c r="E44" s="435" t="s">
        <v>299</v>
      </c>
      <c r="F44" s="435" t="s">
        <v>330</v>
      </c>
      <c r="G44" s="436">
        <v>65</v>
      </c>
      <c r="H44" s="436">
        <v>65</v>
      </c>
      <c r="I44" s="436">
        <v>65</v>
      </c>
      <c r="J44" s="436">
        <v>65</v>
      </c>
      <c r="K44" s="436">
        <v>65</v>
      </c>
      <c r="L44" s="437" t="s">
        <v>201</v>
      </c>
      <c r="M44" s="438" t="s">
        <v>201</v>
      </c>
      <c r="N44" s="439">
        <v>65</v>
      </c>
      <c r="O44" s="440"/>
      <c r="P44" s="441"/>
      <c r="Q44" s="442"/>
    </row>
    <row r="45" spans="1:17" s="443" customFormat="1" ht="20.100000000000001" customHeight="1">
      <c r="A45" s="396"/>
      <c r="B45" s="434"/>
      <c r="C45" s="435" t="s">
        <v>334</v>
      </c>
      <c r="D45" s="435" t="s">
        <v>332</v>
      </c>
      <c r="E45" s="435" t="s">
        <v>299</v>
      </c>
      <c r="F45" s="435" t="s">
        <v>330</v>
      </c>
      <c r="G45" s="436">
        <v>95.3</v>
      </c>
      <c r="H45" s="436">
        <v>96.67</v>
      </c>
      <c r="I45" s="436">
        <v>95.94</v>
      </c>
      <c r="J45" s="436">
        <v>94.45</v>
      </c>
      <c r="K45" s="436">
        <v>93.64</v>
      </c>
      <c r="L45" s="437" t="s">
        <v>201</v>
      </c>
      <c r="M45" s="438" t="s">
        <v>201</v>
      </c>
      <c r="N45" s="439">
        <v>95.13</v>
      </c>
      <c r="O45" s="440"/>
      <c r="P45" s="441"/>
      <c r="Q45" s="442"/>
    </row>
    <row r="46" spans="1:17" s="443" customFormat="1" ht="20.100000000000001" customHeight="1">
      <c r="A46" s="396"/>
      <c r="B46" s="434"/>
      <c r="C46" s="435" t="s">
        <v>335</v>
      </c>
      <c r="D46" s="435" t="s">
        <v>332</v>
      </c>
      <c r="E46" s="435" t="s">
        <v>299</v>
      </c>
      <c r="F46" s="435" t="s">
        <v>330</v>
      </c>
      <c r="G46" s="436">
        <v>106.9</v>
      </c>
      <c r="H46" s="436">
        <v>106.9</v>
      </c>
      <c r="I46" s="436">
        <v>106.9</v>
      </c>
      <c r="J46" s="436">
        <v>106.9</v>
      </c>
      <c r="K46" s="436">
        <v>106.9</v>
      </c>
      <c r="L46" s="437" t="s">
        <v>201</v>
      </c>
      <c r="M46" s="438" t="s">
        <v>201</v>
      </c>
      <c r="N46" s="439">
        <v>106.9</v>
      </c>
      <c r="O46" s="440"/>
      <c r="P46" s="441"/>
      <c r="Q46" s="442"/>
    </row>
    <row r="47" spans="1:17" s="443" customFormat="1" ht="20.100000000000001" customHeight="1">
      <c r="A47" s="396"/>
      <c r="B47" s="434"/>
      <c r="C47" s="435" t="s">
        <v>328</v>
      </c>
      <c r="D47" s="435" t="s">
        <v>336</v>
      </c>
      <c r="E47" s="435" t="s">
        <v>299</v>
      </c>
      <c r="F47" s="435" t="s">
        <v>330</v>
      </c>
      <c r="G47" s="436">
        <v>128.56</v>
      </c>
      <c r="H47" s="436">
        <v>128.56</v>
      </c>
      <c r="I47" s="436">
        <v>128.56</v>
      </c>
      <c r="J47" s="436">
        <v>128.56</v>
      </c>
      <c r="K47" s="437">
        <v>128.56</v>
      </c>
      <c r="L47" s="437" t="s">
        <v>201</v>
      </c>
      <c r="M47" s="438" t="s">
        <v>201</v>
      </c>
      <c r="N47" s="439">
        <v>128.56</v>
      </c>
      <c r="O47" s="440"/>
      <c r="P47" s="441"/>
      <c r="Q47" s="442"/>
    </row>
    <row r="48" spans="1:17" s="443" customFormat="1" ht="20.100000000000001" customHeight="1">
      <c r="A48" s="396"/>
      <c r="B48" s="434"/>
      <c r="C48" s="435" t="s">
        <v>333</v>
      </c>
      <c r="D48" s="435" t="s">
        <v>336</v>
      </c>
      <c r="E48" s="435" t="s">
        <v>299</v>
      </c>
      <c r="F48" s="435" t="s">
        <v>330</v>
      </c>
      <c r="G48" s="436">
        <v>60</v>
      </c>
      <c r="H48" s="436">
        <v>60</v>
      </c>
      <c r="I48" s="436">
        <v>60</v>
      </c>
      <c r="J48" s="436">
        <v>60</v>
      </c>
      <c r="K48" s="437">
        <v>60</v>
      </c>
      <c r="L48" s="437" t="s">
        <v>201</v>
      </c>
      <c r="M48" s="438" t="s">
        <v>201</v>
      </c>
      <c r="N48" s="439">
        <v>60</v>
      </c>
      <c r="O48" s="440"/>
      <c r="P48" s="441"/>
      <c r="Q48" s="442"/>
    </row>
    <row r="49" spans="1:17" s="443" customFormat="1" ht="20.100000000000001" customHeight="1">
      <c r="A49" s="396"/>
      <c r="B49" s="434"/>
      <c r="C49" s="435" t="s">
        <v>334</v>
      </c>
      <c r="D49" s="435" t="s">
        <v>336</v>
      </c>
      <c r="E49" s="435" t="s">
        <v>299</v>
      </c>
      <c r="F49" s="435" t="s">
        <v>330</v>
      </c>
      <c r="G49" s="436">
        <v>97.52</v>
      </c>
      <c r="H49" s="436">
        <v>100.7</v>
      </c>
      <c r="I49" s="436">
        <v>100.08</v>
      </c>
      <c r="J49" s="436">
        <v>97.54</v>
      </c>
      <c r="K49" s="437">
        <v>99.04</v>
      </c>
      <c r="L49" s="437" t="s">
        <v>201</v>
      </c>
      <c r="M49" s="438" t="s">
        <v>201</v>
      </c>
      <c r="N49" s="439">
        <v>98.89</v>
      </c>
      <c r="O49" s="440"/>
      <c r="P49" s="441"/>
      <c r="Q49" s="442"/>
    </row>
    <row r="50" spans="1:17" s="443" customFormat="1" ht="20.100000000000001" customHeight="1">
      <c r="A50" s="396"/>
      <c r="B50" s="434"/>
      <c r="C50" s="435" t="s">
        <v>331</v>
      </c>
      <c r="D50" s="435" t="s">
        <v>336</v>
      </c>
      <c r="E50" s="435" t="s">
        <v>299</v>
      </c>
      <c r="F50" s="435" t="s">
        <v>330</v>
      </c>
      <c r="G50" s="436">
        <v>115</v>
      </c>
      <c r="H50" s="436">
        <v>115</v>
      </c>
      <c r="I50" s="436">
        <v>115</v>
      </c>
      <c r="J50" s="436">
        <v>115</v>
      </c>
      <c r="K50" s="437">
        <v>115</v>
      </c>
      <c r="L50" s="437" t="s">
        <v>201</v>
      </c>
      <c r="M50" s="438" t="s">
        <v>201</v>
      </c>
      <c r="N50" s="439">
        <v>115</v>
      </c>
      <c r="O50" s="440"/>
      <c r="P50" s="441"/>
      <c r="Q50" s="442"/>
    </row>
    <row r="51" spans="1:17" s="443" customFormat="1" ht="20.100000000000001" customHeight="1">
      <c r="A51" s="396"/>
      <c r="B51" s="434"/>
      <c r="C51" s="435" t="s">
        <v>335</v>
      </c>
      <c r="D51" s="435" t="s">
        <v>336</v>
      </c>
      <c r="E51" s="435" t="s">
        <v>299</v>
      </c>
      <c r="F51" s="435" t="s">
        <v>330</v>
      </c>
      <c r="G51" s="436">
        <v>86.48</v>
      </c>
      <c r="H51" s="436">
        <v>86.48</v>
      </c>
      <c r="I51" s="436">
        <v>86.48</v>
      </c>
      <c r="J51" s="436">
        <v>86.48</v>
      </c>
      <c r="K51" s="437">
        <v>86.48</v>
      </c>
      <c r="L51" s="437" t="s">
        <v>201</v>
      </c>
      <c r="M51" s="438" t="s">
        <v>201</v>
      </c>
      <c r="N51" s="439">
        <v>86.48</v>
      </c>
      <c r="O51" s="440"/>
      <c r="P51" s="441"/>
      <c r="Q51" s="442"/>
    </row>
    <row r="52" spans="1:17" s="443" customFormat="1" ht="20.100000000000001" customHeight="1">
      <c r="A52" s="396"/>
      <c r="B52" s="434"/>
      <c r="C52" s="435" t="s">
        <v>328</v>
      </c>
      <c r="D52" s="435" t="s">
        <v>337</v>
      </c>
      <c r="E52" s="435" t="s">
        <v>107</v>
      </c>
      <c r="F52" s="435" t="s">
        <v>330</v>
      </c>
      <c r="G52" s="436">
        <v>114.49</v>
      </c>
      <c r="H52" s="436">
        <v>114.49</v>
      </c>
      <c r="I52" s="436">
        <v>114.49</v>
      </c>
      <c r="J52" s="436">
        <v>114.49</v>
      </c>
      <c r="K52" s="437">
        <v>114.49</v>
      </c>
      <c r="L52" s="437" t="s">
        <v>201</v>
      </c>
      <c r="M52" s="438" t="s">
        <v>201</v>
      </c>
      <c r="N52" s="439">
        <v>114.49</v>
      </c>
      <c r="O52" s="440"/>
      <c r="P52" s="441"/>
      <c r="Q52" s="442"/>
    </row>
    <row r="53" spans="1:17" s="443" customFormat="1" ht="20.100000000000001" customHeight="1">
      <c r="A53" s="396"/>
      <c r="B53" s="434"/>
      <c r="C53" s="435" t="s">
        <v>334</v>
      </c>
      <c r="D53" s="435" t="s">
        <v>337</v>
      </c>
      <c r="E53" s="435" t="s">
        <v>107</v>
      </c>
      <c r="F53" s="435" t="s">
        <v>330</v>
      </c>
      <c r="G53" s="436">
        <v>84.5</v>
      </c>
      <c r="H53" s="436">
        <v>84</v>
      </c>
      <c r="I53" s="436">
        <v>84.5</v>
      </c>
      <c r="J53" s="436">
        <v>84.5</v>
      </c>
      <c r="K53" s="437">
        <v>84.5</v>
      </c>
      <c r="L53" s="437" t="s">
        <v>201</v>
      </c>
      <c r="M53" s="438" t="s">
        <v>201</v>
      </c>
      <c r="N53" s="439">
        <v>84.3</v>
      </c>
      <c r="O53" s="440"/>
      <c r="P53" s="441"/>
      <c r="Q53" s="442"/>
    </row>
    <row r="54" spans="1:17" s="443" customFormat="1" ht="20.100000000000001" customHeight="1">
      <c r="A54" s="396"/>
      <c r="B54" s="434"/>
      <c r="C54" s="435" t="s">
        <v>335</v>
      </c>
      <c r="D54" s="435" t="s">
        <v>337</v>
      </c>
      <c r="E54" s="435" t="s">
        <v>107</v>
      </c>
      <c r="F54" s="435" t="s">
        <v>330</v>
      </c>
      <c r="G54" s="436">
        <v>93.15</v>
      </c>
      <c r="H54" s="436">
        <v>93.15</v>
      </c>
      <c r="I54" s="436">
        <v>93.15</v>
      </c>
      <c r="J54" s="436">
        <v>93.15</v>
      </c>
      <c r="K54" s="437">
        <v>93.15</v>
      </c>
      <c r="L54" s="437" t="s">
        <v>201</v>
      </c>
      <c r="M54" s="438" t="s">
        <v>201</v>
      </c>
      <c r="N54" s="439">
        <v>93.15</v>
      </c>
      <c r="O54" s="440"/>
      <c r="P54" s="441"/>
      <c r="Q54" s="442"/>
    </row>
    <row r="55" spans="1:17" s="443" customFormat="1" ht="20.100000000000001" customHeight="1">
      <c r="A55" s="396"/>
      <c r="B55" s="434"/>
      <c r="C55" s="435" t="s">
        <v>328</v>
      </c>
      <c r="D55" s="435" t="s">
        <v>338</v>
      </c>
      <c r="E55" s="435" t="s">
        <v>299</v>
      </c>
      <c r="F55" s="435" t="s">
        <v>330</v>
      </c>
      <c r="G55" s="436">
        <v>122</v>
      </c>
      <c r="H55" s="436">
        <v>122</v>
      </c>
      <c r="I55" s="436">
        <v>122</v>
      </c>
      <c r="J55" s="436">
        <v>122</v>
      </c>
      <c r="K55" s="437">
        <v>122</v>
      </c>
      <c r="L55" s="437" t="s">
        <v>201</v>
      </c>
      <c r="M55" s="438" t="s">
        <v>201</v>
      </c>
      <c r="N55" s="439">
        <v>122</v>
      </c>
      <c r="O55" s="440"/>
      <c r="P55" s="441"/>
      <c r="Q55" s="442"/>
    </row>
    <row r="56" spans="1:17" s="443" customFormat="1" ht="20.100000000000001" customHeight="1">
      <c r="A56" s="396"/>
      <c r="B56" s="434"/>
      <c r="C56" s="435" t="s">
        <v>335</v>
      </c>
      <c r="D56" s="435" t="s">
        <v>338</v>
      </c>
      <c r="E56" s="435" t="s">
        <v>299</v>
      </c>
      <c r="F56" s="435" t="s">
        <v>330</v>
      </c>
      <c r="G56" s="436">
        <v>66.5</v>
      </c>
      <c r="H56" s="436">
        <v>66.5</v>
      </c>
      <c r="I56" s="436">
        <v>66.5</v>
      </c>
      <c r="J56" s="436">
        <v>66.5</v>
      </c>
      <c r="K56" s="437">
        <v>66.5</v>
      </c>
      <c r="L56" s="437" t="s">
        <v>201</v>
      </c>
      <c r="M56" s="438" t="s">
        <v>201</v>
      </c>
      <c r="N56" s="439">
        <v>66.5</v>
      </c>
      <c r="O56" s="440"/>
      <c r="P56" s="441"/>
      <c r="Q56" s="442"/>
    </row>
    <row r="57" spans="1:17" s="443" customFormat="1" ht="20.100000000000001" customHeight="1">
      <c r="A57" s="396"/>
      <c r="B57" s="444"/>
      <c r="C57" s="435" t="s">
        <v>335</v>
      </c>
      <c r="D57" s="435" t="s">
        <v>339</v>
      </c>
      <c r="E57" s="435" t="s">
        <v>299</v>
      </c>
      <c r="F57" s="435" t="s">
        <v>330</v>
      </c>
      <c r="G57" s="436">
        <v>107.7</v>
      </c>
      <c r="H57" s="436">
        <v>107.7</v>
      </c>
      <c r="I57" s="436">
        <v>107.7</v>
      </c>
      <c r="J57" s="436">
        <v>107.7</v>
      </c>
      <c r="K57" s="437">
        <v>107.7</v>
      </c>
      <c r="L57" s="437" t="s">
        <v>201</v>
      </c>
      <c r="M57" s="438" t="s">
        <v>201</v>
      </c>
      <c r="N57" s="439">
        <v>107.7</v>
      </c>
      <c r="O57" s="440"/>
      <c r="P57" s="441"/>
      <c r="Q57" s="442"/>
    </row>
    <row r="58" spans="1:17" s="443" customFormat="1" ht="20.100000000000001" customHeight="1">
      <c r="A58" s="396"/>
      <c r="B58" s="434" t="s">
        <v>340</v>
      </c>
      <c r="C58" s="435" t="s">
        <v>334</v>
      </c>
      <c r="D58" s="435" t="s">
        <v>341</v>
      </c>
      <c r="E58" s="435" t="s">
        <v>299</v>
      </c>
      <c r="F58" s="435" t="s">
        <v>342</v>
      </c>
      <c r="G58" s="436">
        <v>98.52</v>
      </c>
      <c r="H58" s="436">
        <v>94</v>
      </c>
      <c r="I58" s="436">
        <v>94</v>
      </c>
      <c r="J58" s="436">
        <v>94</v>
      </c>
      <c r="K58" s="437">
        <v>94</v>
      </c>
      <c r="L58" s="437" t="s">
        <v>201</v>
      </c>
      <c r="M58" s="438" t="s">
        <v>201</v>
      </c>
      <c r="N58" s="439">
        <v>96.12</v>
      </c>
      <c r="O58" s="440"/>
      <c r="P58" s="441"/>
      <c r="Q58" s="442"/>
    </row>
    <row r="59" spans="1:17" s="443" customFormat="1" ht="20.100000000000001" customHeight="1">
      <c r="A59" s="396"/>
      <c r="B59" s="434"/>
      <c r="C59" s="435" t="s">
        <v>331</v>
      </c>
      <c r="D59" s="435" t="s">
        <v>341</v>
      </c>
      <c r="E59" s="435" t="s">
        <v>299</v>
      </c>
      <c r="F59" s="435" t="s">
        <v>342</v>
      </c>
      <c r="G59" s="436">
        <v>101</v>
      </c>
      <c r="H59" s="436">
        <v>101</v>
      </c>
      <c r="I59" s="436">
        <v>101</v>
      </c>
      <c r="J59" s="436">
        <v>101</v>
      </c>
      <c r="K59" s="437">
        <v>101</v>
      </c>
      <c r="L59" s="437" t="s">
        <v>201</v>
      </c>
      <c r="M59" s="438" t="s">
        <v>201</v>
      </c>
      <c r="N59" s="439">
        <v>101</v>
      </c>
      <c r="O59" s="440"/>
      <c r="P59" s="441"/>
      <c r="Q59" s="442"/>
    </row>
    <row r="60" spans="1:17" s="443" customFormat="1" ht="20.100000000000001" customHeight="1">
      <c r="A60" s="396"/>
      <c r="B60" s="434"/>
      <c r="C60" s="435" t="s">
        <v>335</v>
      </c>
      <c r="D60" s="435" t="s">
        <v>341</v>
      </c>
      <c r="E60" s="435" t="s">
        <v>299</v>
      </c>
      <c r="F60" s="435" t="s">
        <v>342</v>
      </c>
      <c r="G60" s="436">
        <v>124.89</v>
      </c>
      <c r="H60" s="436">
        <v>124.89</v>
      </c>
      <c r="I60" s="436">
        <v>124.89</v>
      </c>
      <c r="J60" s="436">
        <v>124.89</v>
      </c>
      <c r="K60" s="437">
        <v>124.89</v>
      </c>
      <c r="L60" s="437" t="s">
        <v>201</v>
      </c>
      <c r="M60" s="438" t="s">
        <v>201</v>
      </c>
      <c r="N60" s="439">
        <v>124.89</v>
      </c>
      <c r="O60" s="440"/>
      <c r="P60" s="441"/>
      <c r="Q60" s="442"/>
    </row>
    <row r="61" spans="1:17" s="443" customFormat="1" ht="20.100000000000001" customHeight="1">
      <c r="A61" s="396"/>
      <c r="B61" s="434"/>
      <c r="C61" s="435" t="s">
        <v>343</v>
      </c>
      <c r="D61" s="435" t="s">
        <v>344</v>
      </c>
      <c r="E61" s="435" t="s">
        <v>299</v>
      </c>
      <c r="F61" s="435" t="s">
        <v>345</v>
      </c>
      <c r="G61" s="436">
        <v>120</v>
      </c>
      <c r="H61" s="436">
        <v>120</v>
      </c>
      <c r="I61" s="436">
        <v>120</v>
      </c>
      <c r="J61" s="436">
        <v>120</v>
      </c>
      <c r="K61" s="437">
        <v>120</v>
      </c>
      <c r="L61" s="437" t="s">
        <v>201</v>
      </c>
      <c r="M61" s="438" t="s">
        <v>201</v>
      </c>
      <c r="N61" s="439">
        <v>120</v>
      </c>
      <c r="O61" s="440"/>
      <c r="P61" s="441"/>
      <c r="Q61" s="442"/>
    </row>
    <row r="62" spans="1:17" s="443" customFormat="1" ht="20.100000000000001" customHeight="1">
      <c r="A62" s="396"/>
      <c r="B62" s="434"/>
      <c r="C62" s="435" t="s">
        <v>334</v>
      </c>
      <c r="D62" s="435" t="s">
        <v>344</v>
      </c>
      <c r="E62" s="435" t="s">
        <v>299</v>
      </c>
      <c r="F62" s="435" t="s">
        <v>345</v>
      </c>
      <c r="G62" s="436">
        <v>115.98</v>
      </c>
      <c r="H62" s="436">
        <v>116.92</v>
      </c>
      <c r="I62" s="436">
        <v>115.46</v>
      </c>
      <c r="J62" s="436">
        <v>114.43</v>
      </c>
      <c r="K62" s="437">
        <v>116.54</v>
      </c>
      <c r="L62" s="437" t="s">
        <v>201</v>
      </c>
      <c r="M62" s="438" t="s">
        <v>201</v>
      </c>
      <c r="N62" s="439">
        <v>115.78</v>
      </c>
      <c r="O62" s="440"/>
      <c r="P62" s="441"/>
      <c r="Q62" s="442"/>
    </row>
    <row r="63" spans="1:17" s="443" customFormat="1" ht="20.100000000000001" customHeight="1">
      <c r="A63" s="396"/>
      <c r="B63" s="434"/>
      <c r="C63" s="435" t="s">
        <v>331</v>
      </c>
      <c r="D63" s="435" t="s">
        <v>344</v>
      </c>
      <c r="E63" s="435" t="s">
        <v>299</v>
      </c>
      <c r="F63" s="435" t="s">
        <v>345</v>
      </c>
      <c r="G63" s="436">
        <v>133</v>
      </c>
      <c r="H63" s="436">
        <v>133</v>
      </c>
      <c r="I63" s="436">
        <v>133</v>
      </c>
      <c r="J63" s="436">
        <v>133</v>
      </c>
      <c r="K63" s="437">
        <v>133</v>
      </c>
      <c r="L63" s="437" t="s">
        <v>201</v>
      </c>
      <c r="M63" s="438" t="s">
        <v>201</v>
      </c>
      <c r="N63" s="439">
        <v>133</v>
      </c>
      <c r="O63" s="440"/>
      <c r="P63" s="441"/>
      <c r="Q63" s="442"/>
    </row>
    <row r="64" spans="1:17" s="443" customFormat="1" ht="20.100000000000001" customHeight="1">
      <c r="A64" s="396"/>
      <c r="B64" s="434"/>
      <c r="C64" s="435" t="s">
        <v>335</v>
      </c>
      <c r="D64" s="435" t="s">
        <v>344</v>
      </c>
      <c r="E64" s="435" t="s">
        <v>299</v>
      </c>
      <c r="F64" s="435" t="s">
        <v>345</v>
      </c>
      <c r="G64" s="436">
        <v>117.79</v>
      </c>
      <c r="H64" s="436">
        <v>117.79</v>
      </c>
      <c r="I64" s="436">
        <v>117.79</v>
      </c>
      <c r="J64" s="436">
        <v>117.79</v>
      </c>
      <c r="K64" s="437">
        <v>117.79</v>
      </c>
      <c r="L64" s="437" t="s">
        <v>201</v>
      </c>
      <c r="M64" s="438" t="s">
        <v>201</v>
      </c>
      <c r="N64" s="439">
        <v>117.79</v>
      </c>
      <c r="O64" s="440"/>
      <c r="P64" s="441"/>
      <c r="Q64" s="442"/>
    </row>
    <row r="65" spans="1:17" s="443" customFormat="1" ht="20.100000000000001" customHeight="1">
      <c r="A65" s="396"/>
      <c r="B65" s="434"/>
      <c r="C65" s="435" t="s">
        <v>334</v>
      </c>
      <c r="D65" s="435" t="s">
        <v>346</v>
      </c>
      <c r="E65" s="435" t="s">
        <v>299</v>
      </c>
      <c r="F65" s="435" t="s">
        <v>347</v>
      </c>
      <c r="G65" s="436">
        <v>99</v>
      </c>
      <c r="H65" s="436">
        <v>99</v>
      </c>
      <c r="I65" s="436">
        <v>99</v>
      </c>
      <c r="J65" s="436">
        <v>99</v>
      </c>
      <c r="K65" s="437">
        <v>99</v>
      </c>
      <c r="L65" s="437" t="s">
        <v>201</v>
      </c>
      <c r="M65" s="438" t="s">
        <v>201</v>
      </c>
      <c r="N65" s="439">
        <v>99</v>
      </c>
      <c r="O65" s="440"/>
      <c r="P65" s="441"/>
      <c r="Q65" s="442"/>
    </row>
    <row r="66" spans="1:17" s="443" customFormat="1" ht="20.100000000000001" customHeight="1">
      <c r="A66" s="396"/>
      <c r="B66" s="434"/>
      <c r="C66" s="435" t="s">
        <v>316</v>
      </c>
      <c r="D66" s="435" t="s">
        <v>346</v>
      </c>
      <c r="E66" s="435" t="s">
        <v>299</v>
      </c>
      <c r="F66" s="435" t="s">
        <v>347</v>
      </c>
      <c r="G66" s="436">
        <v>180</v>
      </c>
      <c r="H66" s="436">
        <v>175</v>
      </c>
      <c r="I66" s="436">
        <v>180</v>
      </c>
      <c r="J66" s="436">
        <v>180</v>
      </c>
      <c r="K66" s="437">
        <v>180</v>
      </c>
      <c r="L66" s="437" t="s">
        <v>201</v>
      </c>
      <c r="M66" s="438" t="s">
        <v>201</v>
      </c>
      <c r="N66" s="439">
        <v>179.32</v>
      </c>
      <c r="O66" s="440"/>
      <c r="P66" s="441"/>
      <c r="Q66" s="442"/>
    </row>
    <row r="67" spans="1:17" s="443" customFormat="1" ht="20.100000000000001" customHeight="1" thickBot="1">
      <c r="A67" s="396"/>
      <c r="B67" s="460"/>
      <c r="C67" s="447" t="s">
        <v>335</v>
      </c>
      <c r="D67" s="447" t="s">
        <v>348</v>
      </c>
      <c r="E67" s="447" t="s">
        <v>299</v>
      </c>
      <c r="F67" s="447" t="s">
        <v>349</v>
      </c>
      <c r="G67" s="449">
        <v>119.9</v>
      </c>
      <c r="H67" s="449">
        <v>119.9</v>
      </c>
      <c r="I67" s="449">
        <v>119.9</v>
      </c>
      <c r="J67" s="449">
        <v>119.9</v>
      </c>
      <c r="K67" s="449">
        <v>119.9</v>
      </c>
      <c r="L67" s="449" t="s">
        <v>201</v>
      </c>
      <c r="M67" s="450" t="s">
        <v>201</v>
      </c>
      <c r="N67" s="451">
        <v>119.9</v>
      </c>
      <c r="O67" s="441"/>
      <c r="P67" s="441"/>
      <c r="Q67" s="442"/>
    </row>
    <row r="68" spans="1:17" ht="30" customHeight="1">
      <c r="B68" s="461"/>
      <c r="C68" s="399"/>
      <c r="D68" s="461"/>
      <c r="E68" s="399"/>
      <c r="F68" s="399"/>
      <c r="G68" s="399"/>
      <c r="H68" s="399"/>
      <c r="I68" s="399"/>
      <c r="J68" s="399"/>
      <c r="K68" s="399"/>
      <c r="L68" s="399"/>
      <c r="M68" s="462"/>
      <c r="N68" s="463"/>
      <c r="O68" s="464"/>
      <c r="Q68" s="457"/>
    </row>
    <row r="69" spans="1:17" ht="15" customHeight="1">
      <c r="B69" s="465" t="s">
        <v>350</v>
      </c>
      <c r="C69" s="465"/>
      <c r="D69" s="465"/>
      <c r="E69" s="465"/>
      <c r="F69" s="465"/>
      <c r="G69" s="465"/>
      <c r="H69" s="465"/>
      <c r="I69" s="465"/>
      <c r="J69" s="465"/>
      <c r="K69" s="465"/>
      <c r="L69" s="465"/>
      <c r="M69" s="465"/>
      <c r="N69" s="465"/>
      <c r="O69" s="466"/>
      <c r="P69" s="467"/>
      <c r="Q69" s="468"/>
    </row>
    <row r="70" spans="1:17" s="467" customFormat="1" ht="4.5" customHeight="1" thickBot="1">
      <c r="A70" s="469"/>
      <c r="B70" s="470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Q70" s="468"/>
    </row>
    <row r="71" spans="1:17" ht="27" customHeight="1">
      <c r="B71" s="418" t="s">
        <v>241</v>
      </c>
      <c r="C71" s="419" t="s">
        <v>288</v>
      </c>
      <c r="D71" s="420" t="s">
        <v>289</v>
      </c>
      <c r="E71" s="419" t="s">
        <v>290</v>
      </c>
      <c r="F71" s="420" t="s">
        <v>291</v>
      </c>
      <c r="G71" s="458" t="s">
        <v>292</v>
      </c>
      <c r="H71" s="424"/>
      <c r="I71" s="459"/>
      <c r="J71" s="424" t="s">
        <v>293</v>
      </c>
      <c r="K71" s="424"/>
      <c r="L71" s="424"/>
      <c r="M71" s="424"/>
      <c r="N71" s="425"/>
      <c r="O71" s="472"/>
      <c r="P71" s="467"/>
      <c r="Q71" s="468"/>
    </row>
    <row r="72" spans="1:17" ht="19.7" customHeight="1">
      <c r="B72" s="427"/>
      <c r="C72" s="428"/>
      <c r="D72" s="429" t="s">
        <v>294</v>
      </c>
      <c r="E72" s="428"/>
      <c r="F72" s="429"/>
      <c r="G72" s="430">
        <v>45215</v>
      </c>
      <c r="H72" s="430">
        <v>45216</v>
      </c>
      <c r="I72" s="430">
        <v>45217</v>
      </c>
      <c r="J72" s="430">
        <v>45218</v>
      </c>
      <c r="K72" s="430">
        <v>45219</v>
      </c>
      <c r="L72" s="430">
        <v>45220</v>
      </c>
      <c r="M72" s="473">
        <v>45221</v>
      </c>
      <c r="N72" s="474" t="s">
        <v>295</v>
      </c>
      <c r="O72" s="475"/>
      <c r="P72" s="467"/>
      <c r="Q72" s="468"/>
    </row>
    <row r="73" spans="1:17" s="443" customFormat="1" ht="19.5" customHeight="1">
      <c r="A73" s="396"/>
      <c r="B73" s="434" t="s">
        <v>351</v>
      </c>
      <c r="C73" s="435" t="s">
        <v>334</v>
      </c>
      <c r="D73" s="435" t="s">
        <v>352</v>
      </c>
      <c r="E73" s="476" t="s">
        <v>107</v>
      </c>
      <c r="F73" s="435" t="s">
        <v>353</v>
      </c>
      <c r="G73" s="436">
        <v>160.66999999999999</v>
      </c>
      <c r="H73" s="436">
        <v>160.66999999999999</v>
      </c>
      <c r="I73" s="436">
        <v>160.66999999999999</v>
      </c>
      <c r="J73" s="436">
        <v>160.66999999999999</v>
      </c>
      <c r="K73" s="437">
        <v>160.66999999999999</v>
      </c>
      <c r="L73" s="437" t="s">
        <v>201</v>
      </c>
      <c r="M73" s="438" t="s">
        <v>201</v>
      </c>
      <c r="N73" s="439">
        <v>160.66999999999999</v>
      </c>
      <c r="O73" s="440"/>
      <c r="P73" s="441"/>
      <c r="Q73" s="442"/>
    </row>
    <row r="74" spans="1:17" s="443" customFormat="1" ht="20.100000000000001" customHeight="1">
      <c r="A74" s="396"/>
      <c r="B74" s="444"/>
      <c r="C74" s="435" t="s">
        <v>335</v>
      </c>
      <c r="D74" s="435" t="s">
        <v>352</v>
      </c>
      <c r="E74" s="476" t="s">
        <v>107</v>
      </c>
      <c r="F74" s="435" t="s">
        <v>353</v>
      </c>
      <c r="G74" s="436">
        <v>112.43</v>
      </c>
      <c r="H74" s="436">
        <v>112.43</v>
      </c>
      <c r="I74" s="436">
        <v>112.43</v>
      </c>
      <c r="J74" s="436">
        <v>112.43</v>
      </c>
      <c r="K74" s="437">
        <v>112.43</v>
      </c>
      <c r="L74" s="437" t="s">
        <v>201</v>
      </c>
      <c r="M74" s="438" t="s">
        <v>201</v>
      </c>
      <c r="N74" s="439">
        <v>112.43</v>
      </c>
      <c r="O74" s="440"/>
      <c r="P74" s="441"/>
      <c r="Q74" s="442"/>
    </row>
    <row r="75" spans="1:17" s="443" customFormat="1" ht="20.100000000000001" customHeight="1">
      <c r="A75" s="396"/>
      <c r="B75" s="434" t="s">
        <v>354</v>
      </c>
      <c r="C75" s="435" t="s">
        <v>355</v>
      </c>
      <c r="D75" s="435" t="s">
        <v>356</v>
      </c>
      <c r="E75" s="476" t="s">
        <v>299</v>
      </c>
      <c r="F75" s="435" t="s">
        <v>357</v>
      </c>
      <c r="G75" s="436">
        <v>133.19</v>
      </c>
      <c r="H75" s="436">
        <v>133.19</v>
      </c>
      <c r="I75" s="436">
        <v>133.19</v>
      </c>
      <c r="J75" s="436">
        <v>133.19</v>
      </c>
      <c r="K75" s="437">
        <v>133.19</v>
      </c>
      <c r="L75" s="437" t="s">
        <v>201</v>
      </c>
      <c r="M75" s="438" t="s">
        <v>201</v>
      </c>
      <c r="N75" s="439">
        <v>133.19</v>
      </c>
      <c r="O75" s="440"/>
      <c r="P75" s="441"/>
      <c r="Q75" s="442"/>
    </row>
    <row r="76" spans="1:17" s="443" customFormat="1" ht="20.100000000000001" customHeight="1" thickBot="1">
      <c r="A76" s="396"/>
      <c r="B76" s="460"/>
      <c r="C76" s="447" t="s">
        <v>335</v>
      </c>
      <c r="D76" s="447" t="s">
        <v>356</v>
      </c>
      <c r="E76" s="447" t="s">
        <v>299</v>
      </c>
      <c r="F76" s="447" t="s">
        <v>357</v>
      </c>
      <c r="G76" s="449">
        <v>109.64</v>
      </c>
      <c r="H76" s="449">
        <v>109.64</v>
      </c>
      <c r="I76" s="449">
        <v>109.64</v>
      </c>
      <c r="J76" s="449">
        <v>109.64</v>
      </c>
      <c r="K76" s="449">
        <v>109.64</v>
      </c>
      <c r="L76" s="449" t="s">
        <v>201</v>
      </c>
      <c r="M76" s="450" t="s">
        <v>201</v>
      </c>
      <c r="N76" s="451">
        <v>109.64</v>
      </c>
      <c r="O76" s="441"/>
      <c r="P76" s="441"/>
      <c r="Q76" s="442"/>
    </row>
    <row r="77" spans="1:17" ht="30" customHeight="1"/>
    <row r="78" spans="1:17" ht="15" customHeight="1">
      <c r="B78" s="415" t="s">
        <v>358</v>
      </c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7"/>
      <c r="Q78" s="457"/>
    </row>
    <row r="79" spans="1:17" ht="4.5" customHeight="1" thickBot="1">
      <c r="B79" s="414"/>
      <c r="Q79" s="457"/>
    </row>
    <row r="80" spans="1:17" ht="27" customHeight="1">
      <c r="B80" s="418" t="s">
        <v>241</v>
      </c>
      <c r="C80" s="419" t="s">
        <v>288</v>
      </c>
      <c r="D80" s="420" t="s">
        <v>289</v>
      </c>
      <c r="E80" s="419" t="s">
        <v>290</v>
      </c>
      <c r="F80" s="420" t="s">
        <v>291</v>
      </c>
      <c r="G80" s="458" t="s">
        <v>292</v>
      </c>
      <c r="H80" s="424"/>
      <c r="I80" s="459"/>
      <c r="J80" s="424" t="s">
        <v>293</v>
      </c>
      <c r="K80" s="424"/>
      <c r="L80" s="424"/>
      <c r="M80" s="424"/>
      <c r="N80" s="425"/>
      <c r="O80" s="426"/>
      <c r="Q80" s="457"/>
    </row>
    <row r="81" spans="1:17" ht="19.7" customHeight="1">
      <c r="B81" s="427"/>
      <c r="C81" s="428"/>
      <c r="D81" s="429" t="s">
        <v>294</v>
      </c>
      <c r="E81" s="428"/>
      <c r="F81" s="429"/>
      <c r="G81" s="430">
        <v>45215</v>
      </c>
      <c r="H81" s="430">
        <v>45216</v>
      </c>
      <c r="I81" s="430">
        <v>45217</v>
      </c>
      <c r="J81" s="430">
        <v>45218</v>
      </c>
      <c r="K81" s="430">
        <v>45219</v>
      </c>
      <c r="L81" s="430">
        <v>45220</v>
      </c>
      <c r="M81" s="473">
        <v>45221</v>
      </c>
      <c r="N81" s="474" t="s">
        <v>295</v>
      </c>
      <c r="O81" s="433"/>
      <c r="Q81" s="457"/>
    </row>
    <row r="82" spans="1:17" s="443" customFormat="1" ht="20.100000000000001" customHeight="1">
      <c r="A82" s="396"/>
      <c r="B82" s="434" t="s">
        <v>359</v>
      </c>
      <c r="C82" s="435" t="s">
        <v>312</v>
      </c>
      <c r="D82" s="435" t="s">
        <v>360</v>
      </c>
      <c r="E82" s="476" t="s">
        <v>299</v>
      </c>
      <c r="F82" s="435" t="s">
        <v>107</v>
      </c>
      <c r="G82" s="436">
        <v>190</v>
      </c>
      <c r="H82" s="436">
        <v>190</v>
      </c>
      <c r="I82" s="436">
        <v>190</v>
      </c>
      <c r="J82" s="436">
        <v>190</v>
      </c>
      <c r="K82" s="437">
        <v>190</v>
      </c>
      <c r="L82" s="437" t="s">
        <v>201</v>
      </c>
      <c r="M82" s="438" t="s">
        <v>201</v>
      </c>
      <c r="N82" s="439">
        <v>190</v>
      </c>
      <c r="O82" s="440"/>
      <c r="P82" s="441"/>
      <c r="Q82" s="442"/>
    </row>
    <row r="83" spans="1:17" s="443" customFormat="1" ht="20.100000000000001" customHeight="1">
      <c r="A83" s="396"/>
      <c r="B83" s="434"/>
      <c r="C83" s="435" t="s">
        <v>316</v>
      </c>
      <c r="D83" s="435" t="s">
        <v>361</v>
      </c>
      <c r="E83" s="476" t="s">
        <v>299</v>
      </c>
      <c r="F83" s="435" t="s">
        <v>107</v>
      </c>
      <c r="G83" s="436">
        <v>170</v>
      </c>
      <c r="H83" s="436">
        <v>180</v>
      </c>
      <c r="I83" s="436">
        <v>170</v>
      </c>
      <c r="J83" s="436">
        <v>180</v>
      </c>
      <c r="K83" s="437">
        <v>190</v>
      </c>
      <c r="L83" s="437" t="s">
        <v>201</v>
      </c>
      <c r="M83" s="438" t="s">
        <v>201</v>
      </c>
      <c r="N83" s="439">
        <v>179.36</v>
      </c>
      <c r="O83" s="440"/>
      <c r="P83" s="441"/>
      <c r="Q83" s="442"/>
    </row>
    <row r="84" spans="1:17" s="443" customFormat="1" ht="20.100000000000001" customHeight="1">
      <c r="A84" s="396"/>
      <c r="B84" s="434"/>
      <c r="C84" s="435" t="s">
        <v>316</v>
      </c>
      <c r="D84" s="435" t="s">
        <v>362</v>
      </c>
      <c r="E84" s="476" t="s">
        <v>299</v>
      </c>
      <c r="F84" s="435" t="s">
        <v>107</v>
      </c>
      <c r="G84" s="436">
        <v>190</v>
      </c>
      <c r="H84" s="436">
        <v>190</v>
      </c>
      <c r="I84" s="436">
        <v>180</v>
      </c>
      <c r="J84" s="436">
        <v>180</v>
      </c>
      <c r="K84" s="437">
        <v>180</v>
      </c>
      <c r="L84" s="437" t="s">
        <v>201</v>
      </c>
      <c r="M84" s="438" t="s">
        <v>201</v>
      </c>
      <c r="N84" s="439">
        <v>184</v>
      </c>
      <c r="O84" s="440"/>
      <c r="P84" s="441"/>
      <c r="Q84" s="442"/>
    </row>
    <row r="85" spans="1:17" s="443" customFormat="1" ht="20.100000000000001" customHeight="1">
      <c r="A85" s="396"/>
      <c r="B85" s="434"/>
      <c r="C85" s="435" t="s">
        <v>312</v>
      </c>
      <c r="D85" s="435" t="s">
        <v>363</v>
      </c>
      <c r="E85" s="476" t="s">
        <v>299</v>
      </c>
      <c r="F85" s="435" t="s">
        <v>107</v>
      </c>
      <c r="G85" s="436">
        <v>158.22999999999999</v>
      </c>
      <c r="H85" s="436">
        <v>158.22999999999999</v>
      </c>
      <c r="I85" s="436">
        <v>158.22999999999999</v>
      </c>
      <c r="J85" s="436">
        <v>158.22999999999999</v>
      </c>
      <c r="K85" s="437">
        <v>158.22999999999999</v>
      </c>
      <c r="L85" s="437" t="s">
        <v>201</v>
      </c>
      <c r="M85" s="438" t="s">
        <v>201</v>
      </c>
      <c r="N85" s="439">
        <v>158.22999999999999</v>
      </c>
      <c r="O85" s="440"/>
      <c r="P85" s="441"/>
      <c r="Q85" s="442"/>
    </row>
    <row r="86" spans="1:17" s="443" customFormat="1" ht="20.100000000000001" customHeight="1">
      <c r="A86" s="396"/>
      <c r="B86" s="434"/>
      <c r="C86" s="435" t="s">
        <v>312</v>
      </c>
      <c r="D86" s="435" t="s">
        <v>364</v>
      </c>
      <c r="E86" s="476" t="s">
        <v>299</v>
      </c>
      <c r="F86" s="435" t="s">
        <v>107</v>
      </c>
      <c r="G86" s="436">
        <v>142.13</v>
      </c>
      <c r="H86" s="436">
        <v>142.13</v>
      </c>
      <c r="I86" s="436">
        <v>142.13</v>
      </c>
      <c r="J86" s="436">
        <v>142.13</v>
      </c>
      <c r="K86" s="437">
        <v>142.13</v>
      </c>
      <c r="L86" s="437" t="s">
        <v>201</v>
      </c>
      <c r="M86" s="438" t="s">
        <v>201</v>
      </c>
      <c r="N86" s="439">
        <v>142.13</v>
      </c>
      <c r="O86" s="440"/>
      <c r="P86" s="441"/>
      <c r="Q86" s="442"/>
    </row>
    <row r="87" spans="1:17" s="443" customFormat="1" ht="20.100000000000001" customHeight="1">
      <c r="A87" s="396"/>
      <c r="B87" s="434"/>
      <c r="C87" s="435" t="s">
        <v>312</v>
      </c>
      <c r="D87" s="435" t="s">
        <v>365</v>
      </c>
      <c r="E87" s="476" t="s">
        <v>299</v>
      </c>
      <c r="F87" s="435" t="s">
        <v>107</v>
      </c>
      <c r="G87" s="436">
        <v>163.62</v>
      </c>
      <c r="H87" s="436">
        <v>163.62</v>
      </c>
      <c r="I87" s="436">
        <v>163.62</v>
      </c>
      <c r="J87" s="436">
        <v>163.62</v>
      </c>
      <c r="K87" s="437">
        <v>163.62</v>
      </c>
      <c r="L87" s="437" t="s">
        <v>201</v>
      </c>
      <c r="M87" s="438" t="s">
        <v>201</v>
      </c>
      <c r="N87" s="439">
        <v>163.62</v>
      </c>
      <c r="O87" s="440"/>
      <c r="P87" s="441"/>
      <c r="Q87" s="442"/>
    </row>
    <row r="88" spans="1:17" s="443" customFormat="1" ht="20.100000000000001" customHeight="1" thickBot="1">
      <c r="A88" s="396"/>
      <c r="B88" s="446"/>
      <c r="C88" s="447" t="s">
        <v>312</v>
      </c>
      <c r="D88" s="447" t="s">
        <v>366</v>
      </c>
      <c r="E88" s="447" t="s">
        <v>299</v>
      </c>
      <c r="F88" s="447" t="s">
        <v>107</v>
      </c>
      <c r="G88" s="449">
        <v>243.43</v>
      </c>
      <c r="H88" s="449">
        <v>243.43</v>
      </c>
      <c r="I88" s="449">
        <v>243.43</v>
      </c>
      <c r="J88" s="449">
        <v>243.43</v>
      </c>
      <c r="K88" s="449">
        <v>243.43</v>
      </c>
      <c r="L88" s="449" t="s">
        <v>201</v>
      </c>
      <c r="M88" s="450" t="s">
        <v>201</v>
      </c>
      <c r="N88" s="451">
        <v>243.43</v>
      </c>
      <c r="O88" s="441"/>
      <c r="P88" s="441"/>
      <c r="Q88" s="442"/>
    </row>
    <row r="89" spans="1:17">
      <c r="N89" s="477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672A-C403-4A5D-B44A-486610159732}">
  <sheetPr>
    <pageSetUpPr fitToPage="1"/>
  </sheetPr>
  <dimension ref="A1:J45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78" customWidth="1"/>
    <col min="2" max="2" width="19.5703125" style="479" customWidth="1"/>
    <col min="3" max="3" width="15.7109375" style="479" customWidth="1"/>
    <col min="4" max="4" width="42" style="479" customWidth="1"/>
    <col min="5" max="5" width="7.7109375" style="479" customWidth="1"/>
    <col min="6" max="6" width="21.7109375" style="479" customWidth="1"/>
    <col min="7" max="7" width="60.7109375" style="479" customWidth="1"/>
    <col min="8" max="8" width="3.140625" style="398" customWidth="1"/>
    <col min="9" max="9" width="8.28515625" style="398" customWidth="1"/>
    <col min="10" max="10" width="10.140625" style="398" customWidth="1"/>
    <col min="11" max="11" width="12.5703125" style="398"/>
    <col min="12" max="13" width="14.7109375" style="398" bestFit="1" customWidth="1"/>
    <col min="14" max="14" width="12.85546875" style="398" bestFit="1" customWidth="1"/>
    <col min="15" max="16384" width="12.5703125" style="398"/>
  </cols>
  <sheetData>
    <row r="1" spans="1:10" ht="11.25" customHeight="1"/>
    <row r="2" spans="1:10">
      <c r="G2" s="401"/>
      <c r="H2" s="402"/>
    </row>
    <row r="3" spans="1:10" ht="8.25" customHeight="1">
      <c r="H3" s="402"/>
    </row>
    <row r="4" spans="1:10" ht="1.5" customHeight="1" thickBot="1">
      <c r="H4" s="402"/>
    </row>
    <row r="5" spans="1:10" ht="26.25" customHeight="1" thickBot="1">
      <c r="B5" s="480" t="s">
        <v>367</v>
      </c>
      <c r="C5" s="481"/>
      <c r="D5" s="481"/>
      <c r="E5" s="481"/>
      <c r="F5" s="481"/>
      <c r="G5" s="482"/>
      <c r="H5" s="404"/>
    </row>
    <row r="6" spans="1:10" ht="15" customHeight="1">
      <c r="B6" s="483"/>
      <c r="C6" s="483"/>
      <c r="D6" s="483"/>
      <c r="E6" s="483"/>
      <c r="F6" s="483"/>
      <c r="G6" s="483"/>
      <c r="H6" s="406"/>
    </row>
    <row r="7" spans="1:10" ht="33.6" customHeight="1">
      <c r="B7" s="484" t="s">
        <v>368</v>
      </c>
      <c r="C7" s="484"/>
      <c r="D7" s="484"/>
      <c r="E7" s="484"/>
      <c r="F7" s="484"/>
      <c r="G7" s="484"/>
      <c r="H7" s="406"/>
    </row>
    <row r="8" spans="1:10" ht="27" customHeight="1">
      <c r="B8" s="485" t="s">
        <v>369</v>
      </c>
      <c r="C8" s="486"/>
      <c r="D8" s="486"/>
      <c r="E8" s="486"/>
      <c r="F8" s="486"/>
      <c r="G8" s="486"/>
      <c r="H8" s="406"/>
    </row>
    <row r="9" spans="1:10" ht="17.25" customHeight="1">
      <c r="A9" s="487"/>
      <c r="B9" s="488" t="s">
        <v>287</v>
      </c>
      <c r="C9" s="488"/>
      <c r="D9" s="488"/>
      <c r="E9" s="488"/>
      <c r="F9" s="488"/>
      <c r="G9" s="488"/>
      <c r="H9" s="489"/>
      <c r="J9" s="490"/>
    </row>
    <row r="10" spans="1:10" ht="3.75" customHeight="1" thickBot="1">
      <c r="B10" s="491"/>
    </row>
    <row r="11" spans="1:10" ht="30" customHeight="1">
      <c r="B11" s="418" t="s">
        <v>241</v>
      </c>
      <c r="C11" s="419" t="s">
        <v>288</v>
      </c>
      <c r="D11" s="420" t="s">
        <v>289</v>
      </c>
      <c r="E11" s="419" t="s">
        <v>290</v>
      </c>
      <c r="F11" s="420" t="s">
        <v>291</v>
      </c>
      <c r="G11" s="492" t="s">
        <v>370</v>
      </c>
      <c r="H11" s="426"/>
    </row>
    <row r="12" spans="1:10" ht="30" customHeight="1">
      <c r="B12" s="427"/>
      <c r="C12" s="428"/>
      <c r="D12" s="493" t="s">
        <v>294</v>
      </c>
      <c r="E12" s="428"/>
      <c r="F12" s="429"/>
      <c r="G12" s="494" t="s">
        <v>371</v>
      </c>
      <c r="H12" s="433"/>
    </row>
    <row r="13" spans="1:10" s="500" customFormat="1" ht="30" customHeight="1">
      <c r="A13" s="495"/>
      <c r="B13" s="445" t="s">
        <v>296</v>
      </c>
      <c r="C13" s="476" t="s">
        <v>372</v>
      </c>
      <c r="D13" s="476" t="s">
        <v>309</v>
      </c>
      <c r="E13" s="476" t="s">
        <v>299</v>
      </c>
      <c r="F13" s="496" t="s">
        <v>300</v>
      </c>
      <c r="G13" s="497">
        <v>134.33000000000001</v>
      </c>
      <c r="H13" s="441"/>
      <c r="I13" s="498"/>
      <c r="J13" s="499"/>
    </row>
    <row r="14" spans="1:10" s="500" customFormat="1" ht="30" customHeight="1">
      <c r="A14" s="495"/>
      <c r="B14" s="445" t="s">
        <v>311</v>
      </c>
      <c r="C14" s="476" t="s">
        <v>372</v>
      </c>
      <c r="D14" s="476" t="s">
        <v>309</v>
      </c>
      <c r="E14" s="476" t="s">
        <v>299</v>
      </c>
      <c r="F14" s="501" t="s">
        <v>314</v>
      </c>
      <c r="G14" s="497">
        <v>132.5</v>
      </c>
      <c r="H14" s="441"/>
      <c r="I14" s="498"/>
      <c r="J14" s="499"/>
    </row>
    <row r="15" spans="1:10" s="500" customFormat="1" ht="30" customHeight="1">
      <c r="A15" s="495"/>
      <c r="B15" s="445" t="s">
        <v>317</v>
      </c>
      <c r="C15" s="476" t="s">
        <v>372</v>
      </c>
      <c r="D15" s="476" t="s">
        <v>309</v>
      </c>
      <c r="E15" s="476" t="s">
        <v>299</v>
      </c>
      <c r="F15" s="501" t="s">
        <v>319</v>
      </c>
      <c r="G15" s="497">
        <v>120</v>
      </c>
      <c r="H15" s="441"/>
      <c r="I15" s="498"/>
      <c r="J15" s="499"/>
    </row>
    <row r="16" spans="1:10" s="500" customFormat="1" ht="30" customHeight="1">
      <c r="A16" s="495"/>
      <c r="B16" s="445" t="s">
        <v>320</v>
      </c>
      <c r="C16" s="476" t="s">
        <v>372</v>
      </c>
      <c r="D16" s="476" t="s">
        <v>321</v>
      </c>
      <c r="E16" s="476" t="s">
        <v>299</v>
      </c>
      <c r="F16" s="501" t="s">
        <v>322</v>
      </c>
      <c r="G16" s="497">
        <v>87.22</v>
      </c>
      <c r="H16" s="441"/>
      <c r="I16" s="498"/>
      <c r="J16" s="499"/>
    </row>
    <row r="17" spans="1:10" s="500" customFormat="1" ht="30" customHeight="1" thickBot="1">
      <c r="A17" s="495"/>
      <c r="B17" s="446" t="s">
        <v>323</v>
      </c>
      <c r="C17" s="447" t="s">
        <v>372</v>
      </c>
      <c r="D17" s="447" t="s">
        <v>309</v>
      </c>
      <c r="E17" s="447" t="s">
        <v>299</v>
      </c>
      <c r="F17" s="448" t="s">
        <v>300</v>
      </c>
      <c r="G17" s="502">
        <v>91.08</v>
      </c>
      <c r="H17" s="441"/>
      <c r="I17" s="498"/>
      <c r="J17" s="499"/>
    </row>
    <row r="18" spans="1:10" ht="21" customHeight="1">
      <c r="B18" s="461"/>
      <c r="C18" s="399"/>
      <c r="D18" s="461"/>
      <c r="E18" s="399"/>
      <c r="F18" s="399"/>
      <c r="G18" s="399"/>
      <c r="H18" s="464"/>
    </row>
    <row r="19" spans="1:10" ht="17.25" customHeight="1">
      <c r="A19" s="487"/>
      <c r="B19" s="488" t="s">
        <v>326</v>
      </c>
      <c r="C19" s="488"/>
      <c r="D19" s="488"/>
      <c r="E19" s="488"/>
      <c r="F19" s="488"/>
      <c r="G19" s="488"/>
      <c r="H19" s="489"/>
      <c r="J19" s="490"/>
    </row>
    <row r="20" spans="1:10" s="443" customFormat="1" ht="4.5" customHeight="1" thickBot="1">
      <c r="A20" s="478"/>
      <c r="B20" s="452"/>
      <c r="C20" s="503"/>
      <c r="D20" s="503"/>
      <c r="E20" s="503"/>
      <c r="F20" s="503"/>
      <c r="G20" s="503"/>
    </row>
    <row r="21" spans="1:10" s="443" customFormat="1" ht="30" customHeight="1">
      <c r="A21" s="478"/>
      <c r="B21" s="504" t="s">
        <v>241</v>
      </c>
      <c r="C21" s="505" t="s">
        <v>288</v>
      </c>
      <c r="D21" s="506" t="s">
        <v>289</v>
      </c>
      <c r="E21" s="505" t="s">
        <v>290</v>
      </c>
      <c r="F21" s="506" t="s">
        <v>291</v>
      </c>
      <c r="G21" s="507" t="s">
        <v>370</v>
      </c>
      <c r="H21" s="508"/>
    </row>
    <row r="22" spans="1:10" s="443" customFormat="1" ht="30" customHeight="1">
      <c r="A22" s="478"/>
      <c r="B22" s="509"/>
      <c r="C22" s="510"/>
      <c r="D22" s="493" t="s">
        <v>294</v>
      </c>
      <c r="E22" s="510"/>
      <c r="F22" s="493" t="s">
        <v>373</v>
      </c>
      <c r="G22" s="494" t="str">
        <f>$G$12</f>
        <v>Semana 42- 2023: 16/10 -22/10</v>
      </c>
      <c r="H22" s="511"/>
    </row>
    <row r="23" spans="1:10" s="443" customFormat="1" ht="30" customHeight="1">
      <c r="A23" s="478"/>
      <c r="B23" s="512" t="s">
        <v>327</v>
      </c>
      <c r="C23" s="513" t="s">
        <v>372</v>
      </c>
      <c r="D23" s="513" t="s">
        <v>329</v>
      </c>
      <c r="E23" s="513" t="s">
        <v>299</v>
      </c>
      <c r="F23" s="496" t="s">
        <v>330</v>
      </c>
      <c r="G23" s="514">
        <v>134.4</v>
      </c>
      <c r="H23" s="441"/>
      <c r="I23" s="498"/>
      <c r="J23" s="499"/>
    </row>
    <row r="24" spans="1:10" s="443" customFormat="1" ht="30" customHeight="1">
      <c r="A24" s="478"/>
      <c r="B24" s="515"/>
      <c r="C24" s="513" t="s">
        <v>372</v>
      </c>
      <c r="D24" s="513" t="s">
        <v>332</v>
      </c>
      <c r="E24" s="513" t="s">
        <v>299</v>
      </c>
      <c r="F24" s="496" t="s">
        <v>330</v>
      </c>
      <c r="G24" s="514">
        <v>103.54</v>
      </c>
      <c r="H24" s="441"/>
      <c r="I24" s="498"/>
      <c r="J24" s="499"/>
    </row>
    <row r="25" spans="1:10" s="443" customFormat="1" ht="30" customHeight="1">
      <c r="A25" s="478"/>
      <c r="B25" s="515"/>
      <c r="C25" s="513" t="s">
        <v>372</v>
      </c>
      <c r="D25" s="513" t="s">
        <v>374</v>
      </c>
      <c r="E25" s="513" t="s">
        <v>299</v>
      </c>
      <c r="F25" s="496" t="s">
        <v>375</v>
      </c>
      <c r="G25" s="514">
        <v>104.34</v>
      </c>
      <c r="H25" s="441"/>
      <c r="I25" s="498"/>
      <c r="J25" s="499"/>
    </row>
    <row r="26" spans="1:10" s="443" customFormat="1" ht="30" customHeight="1">
      <c r="A26" s="478"/>
      <c r="B26" s="515"/>
      <c r="C26" s="513" t="s">
        <v>372</v>
      </c>
      <c r="D26" s="513" t="s">
        <v>337</v>
      </c>
      <c r="E26" s="513" t="s">
        <v>299</v>
      </c>
      <c r="F26" s="496" t="s">
        <v>375</v>
      </c>
      <c r="G26" s="514">
        <v>90.25</v>
      </c>
      <c r="H26" s="441"/>
      <c r="I26" s="498"/>
      <c r="J26" s="499"/>
    </row>
    <row r="27" spans="1:10" s="443" customFormat="1" ht="30" customHeight="1">
      <c r="A27" s="478"/>
      <c r="B27" s="516"/>
      <c r="C27" s="513" t="s">
        <v>372</v>
      </c>
      <c r="D27" s="513" t="s">
        <v>376</v>
      </c>
      <c r="E27" s="513" t="s">
        <v>299</v>
      </c>
      <c r="F27" s="496" t="s">
        <v>375</v>
      </c>
      <c r="G27" s="514">
        <v>110.37</v>
      </c>
      <c r="H27" s="441"/>
      <c r="I27" s="498"/>
      <c r="J27" s="499"/>
    </row>
    <row r="28" spans="1:10" s="443" customFormat="1" ht="30" customHeight="1">
      <c r="A28" s="478"/>
      <c r="B28" s="512" t="s">
        <v>340</v>
      </c>
      <c r="C28" s="513" t="s">
        <v>372</v>
      </c>
      <c r="D28" s="513" t="s">
        <v>341</v>
      </c>
      <c r="E28" s="513" t="s">
        <v>299</v>
      </c>
      <c r="F28" s="496" t="s">
        <v>342</v>
      </c>
      <c r="G28" s="514">
        <v>108.38</v>
      </c>
      <c r="H28" s="441"/>
      <c r="I28" s="498"/>
      <c r="J28" s="499"/>
    </row>
    <row r="29" spans="1:10" s="500" customFormat="1" ht="30" customHeight="1" thickBot="1">
      <c r="A29" s="495"/>
      <c r="B29" s="446"/>
      <c r="C29" s="447" t="s">
        <v>372</v>
      </c>
      <c r="D29" s="447" t="s">
        <v>344</v>
      </c>
      <c r="E29" s="447" t="s">
        <v>299</v>
      </c>
      <c r="F29" s="448" t="s">
        <v>345</v>
      </c>
      <c r="G29" s="502">
        <v>117.26</v>
      </c>
      <c r="H29" s="441"/>
      <c r="I29" s="498"/>
      <c r="J29" s="499"/>
    </row>
    <row r="30" spans="1:10" ht="21" customHeight="1">
      <c r="B30" s="461"/>
      <c r="C30" s="399"/>
      <c r="D30" s="461"/>
      <c r="E30" s="399"/>
      <c r="F30" s="399"/>
      <c r="G30" s="399"/>
      <c r="H30" s="464"/>
    </row>
    <row r="31" spans="1:10" ht="17.25" customHeight="1">
      <c r="A31" s="487"/>
      <c r="B31" s="488" t="s">
        <v>350</v>
      </c>
      <c r="C31" s="488"/>
      <c r="D31" s="488"/>
      <c r="E31" s="488"/>
      <c r="F31" s="488"/>
      <c r="G31" s="488"/>
      <c r="H31" s="489"/>
      <c r="J31" s="490"/>
    </row>
    <row r="32" spans="1:10" s="443" customFormat="1" ht="4.5" customHeight="1" thickBot="1">
      <c r="A32" s="478"/>
      <c r="B32" s="452"/>
      <c r="C32" s="503"/>
      <c r="D32" s="503"/>
      <c r="E32" s="503"/>
      <c r="F32" s="503"/>
      <c r="G32" s="503"/>
    </row>
    <row r="33" spans="1:10" s="443" customFormat="1" ht="30" customHeight="1">
      <c r="A33" s="517"/>
      <c r="B33" s="504" t="s">
        <v>241</v>
      </c>
      <c r="C33" s="505" t="s">
        <v>288</v>
      </c>
      <c r="D33" s="506" t="s">
        <v>289</v>
      </c>
      <c r="E33" s="505" t="s">
        <v>290</v>
      </c>
      <c r="F33" s="506" t="s">
        <v>291</v>
      </c>
      <c r="G33" s="507" t="s">
        <v>370</v>
      </c>
      <c r="H33" s="518"/>
      <c r="I33" s="519"/>
      <c r="J33" s="519"/>
    </row>
    <row r="34" spans="1:10" s="443" customFormat="1" ht="30" customHeight="1">
      <c r="A34" s="517"/>
      <c r="B34" s="509"/>
      <c r="C34" s="510"/>
      <c r="D34" s="493" t="s">
        <v>294</v>
      </c>
      <c r="E34" s="510"/>
      <c r="F34" s="493"/>
      <c r="G34" s="494" t="str">
        <f>$G$12</f>
        <v>Semana 42- 2023: 16/10 -22/10</v>
      </c>
      <c r="H34" s="520"/>
      <c r="I34" s="519"/>
      <c r="J34" s="519"/>
    </row>
    <row r="35" spans="1:10" s="443" customFormat="1" ht="30" customHeight="1">
      <c r="A35" s="478"/>
      <c r="B35" s="521" t="s">
        <v>351</v>
      </c>
      <c r="C35" s="513" t="s">
        <v>372</v>
      </c>
      <c r="D35" s="513" t="s">
        <v>352</v>
      </c>
      <c r="E35" s="513" t="s">
        <v>107</v>
      </c>
      <c r="F35" s="496" t="s">
        <v>353</v>
      </c>
      <c r="G35" s="514">
        <v>119.13</v>
      </c>
      <c r="H35" s="441"/>
      <c r="I35" s="498"/>
      <c r="J35" s="499"/>
    </row>
    <row r="36" spans="1:10" s="500" customFormat="1" ht="30" customHeight="1" thickBot="1">
      <c r="A36" s="495"/>
      <c r="B36" s="446" t="s">
        <v>354</v>
      </c>
      <c r="C36" s="447" t="s">
        <v>372</v>
      </c>
      <c r="D36" s="447" t="s">
        <v>356</v>
      </c>
      <c r="E36" s="447" t="s">
        <v>299</v>
      </c>
      <c r="F36" s="448" t="s">
        <v>357</v>
      </c>
      <c r="G36" s="502">
        <v>117.68</v>
      </c>
      <c r="H36" s="441"/>
      <c r="I36" s="498"/>
      <c r="J36" s="499"/>
    </row>
    <row r="37" spans="1:10" ht="21" customHeight="1"/>
    <row r="38" spans="1:10" ht="17.25" customHeight="1">
      <c r="A38" s="487"/>
      <c r="B38" s="488" t="s">
        <v>358</v>
      </c>
      <c r="C38" s="488"/>
      <c r="D38" s="488"/>
      <c r="E38" s="488"/>
      <c r="F38" s="488"/>
      <c r="G38" s="488"/>
      <c r="H38" s="489"/>
      <c r="J38" s="490"/>
    </row>
    <row r="39" spans="1:10" s="443" customFormat="1" ht="5.25" customHeight="1" thickBot="1">
      <c r="A39" s="478"/>
      <c r="B39" s="452"/>
      <c r="C39" s="503"/>
      <c r="D39" s="503"/>
      <c r="E39" s="503"/>
      <c r="F39" s="503"/>
      <c r="G39" s="503"/>
    </row>
    <row r="40" spans="1:10" s="443" customFormat="1" ht="30" customHeight="1">
      <c r="A40" s="478"/>
      <c r="B40" s="504" t="s">
        <v>241</v>
      </c>
      <c r="C40" s="505" t="s">
        <v>288</v>
      </c>
      <c r="D40" s="506" t="s">
        <v>289</v>
      </c>
      <c r="E40" s="505" t="s">
        <v>290</v>
      </c>
      <c r="F40" s="506" t="s">
        <v>291</v>
      </c>
      <c r="G40" s="507" t="s">
        <v>370</v>
      </c>
      <c r="H40" s="508"/>
    </row>
    <row r="41" spans="1:10" s="443" customFormat="1" ht="30" customHeight="1">
      <c r="A41" s="478"/>
      <c r="B41" s="509"/>
      <c r="C41" s="510"/>
      <c r="D41" s="493" t="s">
        <v>294</v>
      </c>
      <c r="E41" s="510"/>
      <c r="F41" s="493"/>
      <c r="G41" s="494" t="str">
        <f>$G$12</f>
        <v>Semana 42- 2023: 16/10 -22/10</v>
      </c>
      <c r="H41" s="511"/>
    </row>
    <row r="42" spans="1:10" s="443" customFormat="1" ht="30" customHeight="1">
      <c r="A42" s="478"/>
      <c r="B42" s="512" t="s">
        <v>359</v>
      </c>
      <c r="C42" s="513" t="s">
        <v>372</v>
      </c>
      <c r="D42" s="513" t="s">
        <v>377</v>
      </c>
      <c r="E42" s="513" t="s">
        <v>107</v>
      </c>
      <c r="F42" s="496" t="s">
        <v>107</v>
      </c>
      <c r="G42" s="514">
        <v>159.76</v>
      </c>
      <c r="H42" s="441"/>
      <c r="I42" s="498"/>
      <c r="J42" s="499"/>
    </row>
    <row r="43" spans="1:10" s="443" customFormat="1" ht="30" customHeight="1" thickBot="1">
      <c r="A43" s="478"/>
      <c r="B43" s="446"/>
      <c r="C43" s="447" t="s">
        <v>372</v>
      </c>
      <c r="D43" s="447" t="s">
        <v>378</v>
      </c>
      <c r="E43" s="447" t="s">
        <v>107</v>
      </c>
      <c r="F43" s="447" t="s">
        <v>107</v>
      </c>
      <c r="G43" s="502">
        <v>188.88</v>
      </c>
      <c r="H43" s="441"/>
      <c r="I43" s="498"/>
      <c r="J43" s="499"/>
    </row>
    <row r="44" spans="1:10">
      <c r="G44" s="477" t="s">
        <v>77</v>
      </c>
    </row>
    <row r="45" spans="1:10" ht="21" customHeight="1">
      <c r="B45" s="461"/>
      <c r="C45" s="399"/>
      <c r="D45" s="461"/>
      <c r="E45" s="399"/>
      <c r="F45" s="399"/>
      <c r="G45" s="399"/>
      <c r="H45" s="464"/>
    </row>
  </sheetData>
  <mergeCells count="8">
    <mergeCell ref="B31:G31"/>
    <mergeCell ref="B38:G38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ACEF-1E39-4A21-9F77-EDEFDF1F69B2}">
  <sheetPr>
    <pageSetUpPr fitToPage="1"/>
  </sheetPr>
  <dimension ref="A1:R11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22" customWidth="1"/>
    <col min="2" max="2" width="19.28515625" style="523" customWidth="1"/>
    <col min="3" max="3" width="13.5703125" style="523" bestFit="1" customWidth="1"/>
    <col min="4" max="4" width="32.28515625" style="523" customWidth="1"/>
    <col min="5" max="5" width="11.7109375" style="523" customWidth="1"/>
    <col min="6" max="6" width="14.42578125" style="523" customWidth="1"/>
    <col min="7" max="14" width="15.7109375" style="523" customWidth="1"/>
    <col min="15" max="15" width="1.140625" style="398" customWidth="1"/>
    <col min="16" max="16" width="9.28515625" style="398" customWidth="1"/>
    <col min="17" max="17" width="12.5703125" style="398"/>
    <col min="18" max="18" width="10.85546875" style="398" bestFit="1" customWidth="1"/>
    <col min="19" max="16384" width="12.5703125" style="398"/>
  </cols>
  <sheetData>
    <row r="1" spans="1:18" ht="9.75" customHeight="1"/>
    <row r="2" spans="1:18" ht="6.75" customHeight="1">
      <c r="B2" s="524"/>
      <c r="C2" s="524"/>
      <c r="D2" s="524"/>
      <c r="E2" s="524"/>
      <c r="F2" s="524"/>
      <c r="G2" s="524"/>
      <c r="K2" s="401"/>
      <c r="L2" s="401"/>
      <c r="M2" s="401"/>
      <c r="N2" s="401"/>
    </row>
    <row r="3" spans="1:18" ht="3.75" customHeight="1">
      <c r="B3" s="524"/>
      <c r="C3" s="524"/>
      <c r="D3" s="524"/>
      <c r="E3" s="524"/>
      <c r="F3" s="524"/>
      <c r="G3" s="524"/>
    </row>
    <row r="4" spans="1:18" ht="29.25" customHeight="1" thickBot="1">
      <c r="B4" s="405" t="s">
        <v>379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</row>
    <row r="5" spans="1:18" ht="16.350000000000001" customHeight="1">
      <c r="B5" s="407" t="s">
        <v>380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9"/>
    </row>
    <row r="6" spans="1:18" ht="16.350000000000001" customHeight="1" thickBot="1">
      <c r="B6" s="410" t="s">
        <v>285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2"/>
    </row>
    <row r="7" spans="1:18" ht="16.350000000000001" customHeight="1"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Q7" s="397"/>
    </row>
    <row r="8" spans="1:18" ht="16.350000000000001" customHeight="1">
      <c r="B8" s="413" t="s">
        <v>286</v>
      </c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8" ht="24.75" customHeight="1">
      <c r="A9" s="396"/>
      <c r="B9" s="415" t="s">
        <v>109</v>
      </c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06"/>
    </row>
    <row r="10" spans="1:18" ht="3" customHeight="1" thickBot="1"/>
    <row r="11" spans="1:18" ht="22.15" customHeight="1">
      <c r="B11" s="418" t="s">
        <v>241</v>
      </c>
      <c r="C11" s="419" t="s">
        <v>288</v>
      </c>
      <c r="D11" s="420" t="s">
        <v>289</v>
      </c>
      <c r="E11" s="419" t="s">
        <v>290</v>
      </c>
      <c r="F11" s="420" t="s">
        <v>291</v>
      </c>
      <c r="G11" s="421" t="s">
        <v>292</v>
      </c>
      <c r="H11" s="422"/>
      <c r="I11" s="423"/>
      <c r="J11" s="422" t="s">
        <v>293</v>
      </c>
      <c r="K11" s="422"/>
      <c r="L11" s="424"/>
      <c r="M11" s="424"/>
      <c r="N11" s="425"/>
    </row>
    <row r="12" spans="1:18" ht="16.350000000000001" customHeight="1">
      <c r="B12" s="427"/>
      <c r="C12" s="428"/>
      <c r="D12" s="429" t="s">
        <v>294</v>
      </c>
      <c r="E12" s="428"/>
      <c r="F12" s="429"/>
      <c r="G12" s="430">
        <v>45215</v>
      </c>
      <c r="H12" s="430">
        <v>45216</v>
      </c>
      <c r="I12" s="430">
        <v>45217</v>
      </c>
      <c r="J12" s="430">
        <v>45218</v>
      </c>
      <c r="K12" s="430">
        <v>45219</v>
      </c>
      <c r="L12" s="430">
        <v>45220</v>
      </c>
      <c r="M12" s="473">
        <v>45221</v>
      </c>
      <c r="N12" s="474" t="s">
        <v>295</v>
      </c>
    </row>
    <row r="13" spans="1:18" ht="20.100000000000001" customHeight="1">
      <c r="B13" s="525" t="s">
        <v>381</v>
      </c>
      <c r="C13" s="526" t="s">
        <v>382</v>
      </c>
      <c r="D13" s="526" t="s">
        <v>352</v>
      </c>
      <c r="E13" s="526" t="s">
        <v>107</v>
      </c>
      <c r="F13" s="526" t="s">
        <v>107</v>
      </c>
      <c r="G13" s="527">
        <v>175.8</v>
      </c>
      <c r="H13" s="527">
        <v>175.8</v>
      </c>
      <c r="I13" s="527">
        <v>175.8</v>
      </c>
      <c r="J13" s="527">
        <v>175.8</v>
      </c>
      <c r="K13" s="527">
        <v>175.8</v>
      </c>
      <c r="L13" s="527" t="s">
        <v>201</v>
      </c>
      <c r="M13" s="528" t="s">
        <v>201</v>
      </c>
      <c r="N13" s="529">
        <v>175.8</v>
      </c>
      <c r="P13" s="441"/>
      <c r="Q13" s="442"/>
      <c r="R13" s="457"/>
    </row>
    <row r="14" spans="1:18" ht="20.100000000000001" customHeight="1">
      <c r="B14" s="525"/>
      <c r="C14" s="526" t="s">
        <v>331</v>
      </c>
      <c r="D14" s="526" t="s">
        <v>352</v>
      </c>
      <c r="E14" s="526" t="s">
        <v>107</v>
      </c>
      <c r="F14" s="526" t="s">
        <v>107</v>
      </c>
      <c r="G14" s="527">
        <v>108</v>
      </c>
      <c r="H14" s="527">
        <v>108</v>
      </c>
      <c r="I14" s="527">
        <v>108</v>
      </c>
      <c r="J14" s="527">
        <v>108</v>
      </c>
      <c r="K14" s="527">
        <v>108</v>
      </c>
      <c r="L14" s="527" t="s">
        <v>201</v>
      </c>
      <c r="M14" s="528" t="s">
        <v>201</v>
      </c>
      <c r="N14" s="529">
        <v>108</v>
      </c>
      <c r="P14" s="441"/>
      <c r="Q14" s="442"/>
      <c r="R14" s="457"/>
    </row>
    <row r="15" spans="1:18" ht="20.100000000000001" customHeight="1">
      <c r="B15" s="525"/>
      <c r="C15" s="526" t="s">
        <v>383</v>
      </c>
      <c r="D15" s="526" t="s">
        <v>352</v>
      </c>
      <c r="E15" s="526" t="s">
        <v>107</v>
      </c>
      <c r="F15" s="526" t="s">
        <v>107</v>
      </c>
      <c r="G15" s="527">
        <v>181.3</v>
      </c>
      <c r="H15" s="527">
        <v>181.3</v>
      </c>
      <c r="I15" s="527">
        <v>181.3</v>
      </c>
      <c r="J15" s="527">
        <v>181.3</v>
      </c>
      <c r="K15" s="527">
        <v>181.3</v>
      </c>
      <c r="L15" s="527" t="s">
        <v>201</v>
      </c>
      <c r="M15" s="528" t="s">
        <v>201</v>
      </c>
      <c r="N15" s="529">
        <v>181.3</v>
      </c>
      <c r="P15" s="441"/>
      <c r="Q15" s="442"/>
      <c r="R15" s="457"/>
    </row>
    <row r="16" spans="1:18" ht="20.100000000000001" customHeight="1">
      <c r="B16" s="525"/>
      <c r="C16" s="526" t="s">
        <v>384</v>
      </c>
      <c r="D16" s="526" t="s">
        <v>352</v>
      </c>
      <c r="E16" s="526" t="s">
        <v>107</v>
      </c>
      <c r="F16" s="526" t="s">
        <v>107</v>
      </c>
      <c r="G16" s="527">
        <v>76</v>
      </c>
      <c r="H16" s="527">
        <v>76</v>
      </c>
      <c r="I16" s="527">
        <v>76</v>
      </c>
      <c r="J16" s="527">
        <v>76</v>
      </c>
      <c r="K16" s="527">
        <v>76</v>
      </c>
      <c r="L16" s="527" t="s">
        <v>201</v>
      </c>
      <c r="M16" s="528" t="s">
        <v>201</v>
      </c>
      <c r="N16" s="529">
        <v>76</v>
      </c>
      <c r="P16" s="441"/>
      <c r="Q16" s="442"/>
      <c r="R16" s="457"/>
    </row>
    <row r="17" spans="1:18" ht="20.100000000000001" customHeight="1">
      <c r="B17" s="530" t="s">
        <v>385</v>
      </c>
      <c r="C17" s="476" t="s">
        <v>386</v>
      </c>
      <c r="D17" s="476" t="s">
        <v>387</v>
      </c>
      <c r="E17" s="476" t="s">
        <v>107</v>
      </c>
      <c r="F17" s="476" t="s">
        <v>388</v>
      </c>
      <c r="G17" s="436">
        <v>230</v>
      </c>
      <c r="H17" s="436">
        <v>230</v>
      </c>
      <c r="I17" s="436">
        <v>230</v>
      </c>
      <c r="J17" s="436">
        <v>230</v>
      </c>
      <c r="K17" s="436">
        <v>230</v>
      </c>
      <c r="L17" s="436" t="s">
        <v>201</v>
      </c>
      <c r="M17" s="531" t="s">
        <v>201</v>
      </c>
      <c r="N17" s="532">
        <v>230</v>
      </c>
      <c r="P17" s="441"/>
      <c r="Q17" s="442"/>
      <c r="R17" s="457"/>
    </row>
    <row r="18" spans="1:18" ht="20.100000000000001" customHeight="1">
      <c r="B18" s="525"/>
      <c r="C18" s="476" t="s">
        <v>389</v>
      </c>
      <c r="D18" s="476" t="s">
        <v>387</v>
      </c>
      <c r="E18" s="476" t="s">
        <v>107</v>
      </c>
      <c r="F18" s="476" t="s">
        <v>388</v>
      </c>
      <c r="G18" s="436">
        <v>170</v>
      </c>
      <c r="H18" s="436">
        <v>170</v>
      </c>
      <c r="I18" s="436">
        <v>170</v>
      </c>
      <c r="J18" s="436">
        <v>170</v>
      </c>
      <c r="K18" s="436">
        <v>170</v>
      </c>
      <c r="L18" s="436" t="s">
        <v>201</v>
      </c>
      <c r="M18" s="531" t="s">
        <v>201</v>
      </c>
      <c r="N18" s="532">
        <v>170</v>
      </c>
      <c r="P18" s="441"/>
      <c r="Q18" s="442"/>
      <c r="R18" s="457"/>
    </row>
    <row r="19" spans="1:18" ht="20.100000000000001" customHeight="1">
      <c r="B19" s="525"/>
      <c r="C19" s="476" t="s">
        <v>390</v>
      </c>
      <c r="D19" s="476" t="s">
        <v>387</v>
      </c>
      <c r="E19" s="476" t="s">
        <v>107</v>
      </c>
      <c r="F19" s="476" t="s">
        <v>388</v>
      </c>
      <c r="G19" s="436">
        <v>216</v>
      </c>
      <c r="H19" s="436">
        <v>216</v>
      </c>
      <c r="I19" s="436">
        <v>216</v>
      </c>
      <c r="J19" s="436">
        <v>216</v>
      </c>
      <c r="K19" s="436">
        <v>216</v>
      </c>
      <c r="L19" s="436" t="s">
        <v>201</v>
      </c>
      <c r="M19" s="531" t="s">
        <v>201</v>
      </c>
      <c r="N19" s="532">
        <v>216</v>
      </c>
      <c r="P19" s="441"/>
      <c r="Q19" s="442"/>
      <c r="R19" s="457"/>
    </row>
    <row r="20" spans="1:18" ht="20.100000000000001" customHeight="1">
      <c r="B20" s="525"/>
      <c r="C20" s="476" t="s">
        <v>391</v>
      </c>
      <c r="D20" s="476" t="s">
        <v>392</v>
      </c>
      <c r="E20" s="476" t="s">
        <v>107</v>
      </c>
      <c r="F20" s="476" t="s">
        <v>393</v>
      </c>
      <c r="G20" s="436">
        <v>216.67</v>
      </c>
      <c r="H20" s="436">
        <v>216.67</v>
      </c>
      <c r="I20" s="436">
        <v>216.67</v>
      </c>
      <c r="J20" s="436">
        <v>216.67</v>
      </c>
      <c r="K20" s="436">
        <v>216.67</v>
      </c>
      <c r="L20" s="436" t="s">
        <v>201</v>
      </c>
      <c r="M20" s="531" t="s">
        <v>201</v>
      </c>
      <c r="N20" s="532">
        <v>216.67</v>
      </c>
      <c r="P20" s="441"/>
      <c r="Q20" s="442"/>
      <c r="R20" s="457"/>
    </row>
    <row r="21" spans="1:18" ht="20.100000000000001" customHeight="1">
      <c r="B21" s="525"/>
      <c r="C21" s="476" t="s">
        <v>386</v>
      </c>
      <c r="D21" s="476" t="s">
        <v>392</v>
      </c>
      <c r="E21" s="476" t="s">
        <v>107</v>
      </c>
      <c r="F21" s="476" t="s">
        <v>393</v>
      </c>
      <c r="G21" s="436">
        <v>250</v>
      </c>
      <c r="H21" s="436">
        <v>250</v>
      </c>
      <c r="I21" s="436">
        <v>250</v>
      </c>
      <c r="J21" s="436">
        <v>250</v>
      </c>
      <c r="K21" s="436">
        <v>250</v>
      </c>
      <c r="L21" s="436" t="s">
        <v>201</v>
      </c>
      <c r="M21" s="531" t="s">
        <v>201</v>
      </c>
      <c r="N21" s="532">
        <v>250</v>
      </c>
      <c r="P21" s="441"/>
      <c r="Q21" s="442"/>
      <c r="R21" s="457"/>
    </row>
    <row r="22" spans="1:18" ht="20.100000000000001" customHeight="1">
      <c r="B22" s="525"/>
      <c r="C22" s="476" t="s">
        <v>394</v>
      </c>
      <c r="D22" s="476" t="s">
        <v>392</v>
      </c>
      <c r="E22" s="476" t="s">
        <v>107</v>
      </c>
      <c r="F22" s="476" t="s">
        <v>393</v>
      </c>
      <c r="G22" s="436">
        <v>232</v>
      </c>
      <c r="H22" s="436">
        <v>232</v>
      </c>
      <c r="I22" s="436">
        <v>232</v>
      </c>
      <c r="J22" s="436">
        <v>232</v>
      </c>
      <c r="K22" s="436">
        <v>232</v>
      </c>
      <c r="L22" s="436" t="s">
        <v>201</v>
      </c>
      <c r="M22" s="531" t="s">
        <v>201</v>
      </c>
      <c r="N22" s="532">
        <v>232</v>
      </c>
      <c r="P22" s="441"/>
      <c r="Q22" s="442"/>
      <c r="R22" s="457"/>
    </row>
    <row r="23" spans="1:18" ht="20.100000000000001" customHeight="1">
      <c r="B23" s="525"/>
      <c r="C23" s="476" t="s">
        <v>389</v>
      </c>
      <c r="D23" s="476" t="s">
        <v>392</v>
      </c>
      <c r="E23" s="476" t="s">
        <v>107</v>
      </c>
      <c r="F23" s="476" t="s">
        <v>393</v>
      </c>
      <c r="G23" s="436">
        <v>228.5</v>
      </c>
      <c r="H23" s="436">
        <v>228.5</v>
      </c>
      <c r="I23" s="436">
        <v>228.5</v>
      </c>
      <c r="J23" s="436">
        <v>228.5</v>
      </c>
      <c r="K23" s="436">
        <v>228.5</v>
      </c>
      <c r="L23" s="436" t="s">
        <v>201</v>
      </c>
      <c r="M23" s="531" t="s">
        <v>201</v>
      </c>
      <c r="N23" s="532">
        <v>228.5</v>
      </c>
      <c r="P23" s="441"/>
      <c r="Q23" s="442"/>
      <c r="R23" s="457"/>
    </row>
    <row r="24" spans="1:18" ht="20.100000000000001" customHeight="1">
      <c r="B24" s="525"/>
      <c r="C24" s="476" t="s">
        <v>384</v>
      </c>
      <c r="D24" s="476" t="s">
        <v>392</v>
      </c>
      <c r="E24" s="476" t="s">
        <v>107</v>
      </c>
      <c r="F24" s="476" t="s">
        <v>393</v>
      </c>
      <c r="G24" s="436">
        <v>340</v>
      </c>
      <c r="H24" s="436">
        <v>340</v>
      </c>
      <c r="I24" s="436">
        <v>340</v>
      </c>
      <c r="J24" s="436">
        <v>340</v>
      </c>
      <c r="K24" s="436">
        <v>340</v>
      </c>
      <c r="L24" s="436" t="s">
        <v>201</v>
      </c>
      <c r="M24" s="531" t="s">
        <v>201</v>
      </c>
      <c r="N24" s="532">
        <v>340</v>
      </c>
      <c r="P24" s="441"/>
      <c r="Q24" s="442"/>
      <c r="R24" s="457"/>
    </row>
    <row r="25" spans="1:18" ht="20.100000000000001" customHeight="1">
      <c r="B25" s="525"/>
      <c r="C25" s="476" t="s">
        <v>390</v>
      </c>
      <c r="D25" s="476" t="s">
        <v>392</v>
      </c>
      <c r="E25" s="476" t="s">
        <v>107</v>
      </c>
      <c r="F25" s="476" t="s">
        <v>393</v>
      </c>
      <c r="G25" s="436">
        <v>245</v>
      </c>
      <c r="H25" s="436">
        <v>245</v>
      </c>
      <c r="I25" s="436">
        <v>245</v>
      </c>
      <c r="J25" s="436">
        <v>245</v>
      </c>
      <c r="K25" s="436">
        <v>245</v>
      </c>
      <c r="L25" s="436" t="s">
        <v>201</v>
      </c>
      <c r="M25" s="531" t="s">
        <v>201</v>
      </c>
      <c r="N25" s="532">
        <v>245</v>
      </c>
      <c r="P25" s="441"/>
      <c r="Q25" s="442"/>
      <c r="R25" s="457"/>
    </row>
    <row r="26" spans="1:18" ht="20.100000000000001" customHeight="1">
      <c r="B26" s="525"/>
      <c r="C26" s="476" t="s">
        <v>391</v>
      </c>
      <c r="D26" s="476" t="s">
        <v>395</v>
      </c>
      <c r="E26" s="476" t="s">
        <v>107</v>
      </c>
      <c r="F26" s="476" t="s">
        <v>388</v>
      </c>
      <c r="G26" s="436">
        <v>220</v>
      </c>
      <c r="H26" s="436">
        <v>220</v>
      </c>
      <c r="I26" s="436">
        <v>220</v>
      </c>
      <c r="J26" s="436">
        <v>220</v>
      </c>
      <c r="K26" s="436">
        <v>220</v>
      </c>
      <c r="L26" s="436" t="s">
        <v>201</v>
      </c>
      <c r="M26" s="531" t="s">
        <v>201</v>
      </c>
      <c r="N26" s="532">
        <v>220</v>
      </c>
      <c r="P26" s="441"/>
      <c r="Q26" s="442"/>
      <c r="R26" s="457"/>
    </row>
    <row r="27" spans="1:18" ht="20.100000000000001" customHeight="1">
      <c r="B27" s="525"/>
      <c r="C27" s="476" t="s">
        <v>386</v>
      </c>
      <c r="D27" s="476" t="s">
        <v>395</v>
      </c>
      <c r="E27" s="476" t="s">
        <v>107</v>
      </c>
      <c r="F27" s="476" t="s">
        <v>388</v>
      </c>
      <c r="G27" s="436">
        <v>225</v>
      </c>
      <c r="H27" s="436">
        <v>225</v>
      </c>
      <c r="I27" s="436">
        <v>225</v>
      </c>
      <c r="J27" s="436">
        <v>225</v>
      </c>
      <c r="K27" s="436">
        <v>225</v>
      </c>
      <c r="L27" s="436" t="s">
        <v>201</v>
      </c>
      <c r="M27" s="531" t="s">
        <v>201</v>
      </c>
      <c r="N27" s="532">
        <v>225</v>
      </c>
      <c r="P27" s="441"/>
      <c r="Q27" s="442"/>
      <c r="R27" s="457"/>
    </row>
    <row r="28" spans="1:18" ht="20.100000000000001" customHeight="1">
      <c r="B28" s="525"/>
      <c r="C28" s="476" t="s">
        <v>394</v>
      </c>
      <c r="D28" s="476" t="s">
        <v>395</v>
      </c>
      <c r="E28" s="476" t="s">
        <v>107</v>
      </c>
      <c r="F28" s="476" t="s">
        <v>388</v>
      </c>
      <c r="G28" s="436">
        <v>265.92</v>
      </c>
      <c r="H28" s="436">
        <v>265.92</v>
      </c>
      <c r="I28" s="436">
        <v>265.92</v>
      </c>
      <c r="J28" s="436">
        <v>264.54000000000002</v>
      </c>
      <c r="K28" s="436">
        <v>265.92</v>
      </c>
      <c r="L28" s="436" t="s">
        <v>201</v>
      </c>
      <c r="M28" s="531" t="s">
        <v>201</v>
      </c>
      <c r="N28" s="532">
        <v>265.66000000000003</v>
      </c>
      <c r="P28" s="441"/>
      <c r="Q28" s="442"/>
      <c r="R28" s="457"/>
    </row>
    <row r="29" spans="1:18" ht="20.100000000000001" customHeight="1">
      <c r="B29" s="525"/>
      <c r="C29" s="476" t="s">
        <v>389</v>
      </c>
      <c r="D29" s="476" t="s">
        <v>395</v>
      </c>
      <c r="E29" s="476" t="s">
        <v>107</v>
      </c>
      <c r="F29" s="476" t="s">
        <v>388</v>
      </c>
      <c r="G29" s="436">
        <v>150</v>
      </c>
      <c r="H29" s="436">
        <v>150</v>
      </c>
      <c r="I29" s="436">
        <v>150</v>
      </c>
      <c r="J29" s="436">
        <v>150</v>
      </c>
      <c r="K29" s="436">
        <v>150</v>
      </c>
      <c r="L29" s="436" t="s">
        <v>201</v>
      </c>
      <c r="M29" s="531" t="s">
        <v>201</v>
      </c>
      <c r="N29" s="532">
        <v>150</v>
      </c>
      <c r="P29" s="441"/>
      <c r="Q29" s="442"/>
      <c r="R29" s="457"/>
    </row>
    <row r="30" spans="1:18" s="538" customFormat="1" ht="20.100000000000001" customHeight="1">
      <c r="A30" s="533"/>
      <c r="B30" s="534"/>
      <c r="C30" s="476" t="s">
        <v>390</v>
      </c>
      <c r="D30" s="476" t="s">
        <v>395</v>
      </c>
      <c r="E30" s="476" t="s">
        <v>107</v>
      </c>
      <c r="F30" s="476" t="s">
        <v>388</v>
      </c>
      <c r="G30" s="535">
        <v>202</v>
      </c>
      <c r="H30" s="535">
        <v>202</v>
      </c>
      <c r="I30" s="535">
        <v>202</v>
      </c>
      <c r="J30" s="535">
        <v>202</v>
      </c>
      <c r="K30" s="535">
        <v>202</v>
      </c>
      <c r="L30" s="535" t="s">
        <v>201</v>
      </c>
      <c r="M30" s="536" t="s">
        <v>201</v>
      </c>
      <c r="N30" s="537">
        <v>202</v>
      </c>
      <c r="P30" s="441"/>
      <c r="Q30" s="442"/>
      <c r="R30" s="539"/>
    </row>
    <row r="31" spans="1:18" ht="20.100000000000001" customHeight="1">
      <c r="B31" s="530" t="s">
        <v>396</v>
      </c>
      <c r="C31" s="476" t="s">
        <v>316</v>
      </c>
      <c r="D31" s="476" t="s">
        <v>397</v>
      </c>
      <c r="E31" s="476" t="s">
        <v>107</v>
      </c>
      <c r="F31" s="476" t="s">
        <v>107</v>
      </c>
      <c r="G31" s="436">
        <v>47</v>
      </c>
      <c r="H31" s="436">
        <v>47</v>
      </c>
      <c r="I31" s="436">
        <v>47</v>
      </c>
      <c r="J31" s="436">
        <v>47</v>
      </c>
      <c r="K31" s="436">
        <v>47</v>
      </c>
      <c r="L31" s="436" t="s">
        <v>201</v>
      </c>
      <c r="M31" s="531" t="s">
        <v>201</v>
      </c>
      <c r="N31" s="532">
        <v>47</v>
      </c>
      <c r="P31" s="441"/>
      <c r="Q31" s="442"/>
      <c r="R31" s="457"/>
    </row>
    <row r="32" spans="1:18" ht="20.100000000000001" customHeight="1">
      <c r="B32" s="530" t="s">
        <v>398</v>
      </c>
      <c r="C32" s="476" t="s">
        <v>318</v>
      </c>
      <c r="D32" s="476" t="s">
        <v>352</v>
      </c>
      <c r="E32" s="476" t="s">
        <v>107</v>
      </c>
      <c r="F32" s="476" t="s">
        <v>107</v>
      </c>
      <c r="G32" s="436">
        <v>17</v>
      </c>
      <c r="H32" s="436">
        <v>21</v>
      </c>
      <c r="I32" s="436">
        <v>20</v>
      </c>
      <c r="J32" s="436">
        <v>22</v>
      </c>
      <c r="K32" s="436">
        <v>20</v>
      </c>
      <c r="L32" s="436" t="s">
        <v>201</v>
      </c>
      <c r="M32" s="531" t="s">
        <v>201</v>
      </c>
      <c r="N32" s="532">
        <v>20</v>
      </c>
      <c r="P32" s="441"/>
      <c r="Q32" s="442"/>
      <c r="R32" s="457"/>
    </row>
    <row r="33" spans="1:18" s="538" customFormat="1" ht="20.100000000000001" customHeight="1">
      <c r="A33" s="533"/>
      <c r="B33" s="534"/>
      <c r="C33" s="476" t="s">
        <v>315</v>
      </c>
      <c r="D33" s="476" t="s">
        <v>352</v>
      </c>
      <c r="E33" s="476" t="s">
        <v>107</v>
      </c>
      <c r="F33" s="476" t="s">
        <v>107</v>
      </c>
      <c r="G33" s="535">
        <v>70</v>
      </c>
      <c r="H33" s="535">
        <v>70</v>
      </c>
      <c r="I33" s="535">
        <v>70</v>
      </c>
      <c r="J33" s="535" t="s">
        <v>201</v>
      </c>
      <c r="K33" s="535">
        <v>70</v>
      </c>
      <c r="L33" s="535" t="s">
        <v>201</v>
      </c>
      <c r="M33" s="536" t="s">
        <v>201</v>
      </c>
      <c r="N33" s="537">
        <v>70</v>
      </c>
      <c r="P33" s="441"/>
      <c r="Q33" s="442"/>
      <c r="R33" s="539"/>
    </row>
    <row r="34" spans="1:18" ht="20.100000000000001" customHeight="1">
      <c r="B34" s="540" t="s">
        <v>399</v>
      </c>
      <c r="C34" s="476" t="s">
        <v>316</v>
      </c>
      <c r="D34" s="476" t="s">
        <v>201</v>
      </c>
      <c r="E34" s="476" t="s">
        <v>107</v>
      </c>
      <c r="F34" s="476" t="s">
        <v>107</v>
      </c>
      <c r="G34" s="436">
        <v>240</v>
      </c>
      <c r="H34" s="436">
        <v>230</v>
      </c>
      <c r="I34" s="436">
        <v>220</v>
      </c>
      <c r="J34" s="436">
        <v>230</v>
      </c>
      <c r="K34" s="436">
        <v>240</v>
      </c>
      <c r="L34" s="437" t="s">
        <v>201</v>
      </c>
      <c r="M34" s="541" t="s">
        <v>201</v>
      </c>
      <c r="N34" s="532">
        <v>232.04</v>
      </c>
      <c r="P34" s="441"/>
      <c r="Q34" s="442"/>
      <c r="R34" s="457"/>
    </row>
    <row r="35" spans="1:18" ht="20.100000000000001" customHeight="1">
      <c r="B35" s="530" t="s">
        <v>400</v>
      </c>
      <c r="C35" s="476" t="s">
        <v>318</v>
      </c>
      <c r="D35" s="476" t="s">
        <v>309</v>
      </c>
      <c r="E35" s="476" t="s">
        <v>107</v>
      </c>
      <c r="F35" s="476" t="s">
        <v>401</v>
      </c>
      <c r="G35" s="436">
        <v>57</v>
      </c>
      <c r="H35" s="436">
        <v>48</v>
      </c>
      <c r="I35" s="436">
        <v>59</v>
      </c>
      <c r="J35" s="436">
        <v>51</v>
      </c>
      <c r="K35" s="436">
        <v>64</v>
      </c>
      <c r="L35" s="436" t="s">
        <v>201</v>
      </c>
      <c r="M35" s="531" t="s">
        <v>201</v>
      </c>
      <c r="N35" s="532">
        <v>55.8</v>
      </c>
      <c r="P35" s="441"/>
      <c r="Q35" s="442"/>
      <c r="R35" s="457"/>
    </row>
    <row r="36" spans="1:18" ht="20.100000000000001" customHeight="1">
      <c r="B36" s="525"/>
      <c r="C36" s="476" t="s">
        <v>402</v>
      </c>
      <c r="D36" s="476" t="s">
        <v>309</v>
      </c>
      <c r="E36" s="476" t="s">
        <v>107</v>
      </c>
      <c r="F36" s="476" t="s">
        <v>401</v>
      </c>
      <c r="G36" s="436">
        <v>77</v>
      </c>
      <c r="H36" s="436">
        <v>77</v>
      </c>
      <c r="I36" s="436">
        <v>77</v>
      </c>
      <c r="J36" s="436">
        <v>77</v>
      </c>
      <c r="K36" s="436">
        <v>77</v>
      </c>
      <c r="L36" s="436" t="s">
        <v>201</v>
      </c>
      <c r="M36" s="531" t="s">
        <v>201</v>
      </c>
      <c r="N36" s="532">
        <v>77</v>
      </c>
      <c r="P36" s="441"/>
      <c r="Q36" s="442"/>
      <c r="R36" s="457"/>
    </row>
    <row r="37" spans="1:18" ht="20.100000000000001" customHeight="1">
      <c r="B37" s="525"/>
      <c r="C37" s="476" t="s">
        <v>315</v>
      </c>
      <c r="D37" s="476" t="s">
        <v>309</v>
      </c>
      <c r="E37" s="476" t="s">
        <v>107</v>
      </c>
      <c r="F37" s="476" t="s">
        <v>401</v>
      </c>
      <c r="G37" s="436">
        <v>70</v>
      </c>
      <c r="H37" s="436">
        <v>70</v>
      </c>
      <c r="I37" s="436">
        <v>70</v>
      </c>
      <c r="J37" s="436" t="s">
        <v>201</v>
      </c>
      <c r="K37" s="436">
        <v>70</v>
      </c>
      <c r="L37" s="436" t="s">
        <v>201</v>
      </c>
      <c r="M37" s="531" t="s">
        <v>201</v>
      </c>
      <c r="N37" s="532">
        <v>70</v>
      </c>
      <c r="P37" s="441"/>
      <c r="Q37" s="442"/>
      <c r="R37" s="457"/>
    </row>
    <row r="38" spans="1:18" s="538" customFormat="1" ht="20.100000000000001" customHeight="1">
      <c r="A38" s="533"/>
      <c r="B38" s="534"/>
      <c r="C38" s="476" t="s">
        <v>316</v>
      </c>
      <c r="D38" s="476" t="s">
        <v>309</v>
      </c>
      <c r="E38" s="476" t="s">
        <v>107</v>
      </c>
      <c r="F38" s="476" t="s">
        <v>401</v>
      </c>
      <c r="G38" s="535">
        <v>78</v>
      </c>
      <c r="H38" s="535">
        <v>78</v>
      </c>
      <c r="I38" s="535">
        <v>78</v>
      </c>
      <c r="J38" s="535">
        <v>63</v>
      </c>
      <c r="K38" s="535">
        <v>63</v>
      </c>
      <c r="L38" s="535" t="s">
        <v>201</v>
      </c>
      <c r="M38" s="536" t="s">
        <v>201</v>
      </c>
      <c r="N38" s="537">
        <v>71.88</v>
      </c>
      <c r="P38" s="441"/>
      <c r="Q38" s="442"/>
      <c r="R38" s="539"/>
    </row>
    <row r="39" spans="1:18" ht="20.100000000000001" customHeight="1">
      <c r="B39" s="530" t="s">
        <v>403</v>
      </c>
      <c r="C39" s="476" t="s">
        <v>391</v>
      </c>
      <c r="D39" s="476" t="s">
        <v>352</v>
      </c>
      <c r="E39" s="476" t="s">
        <v>107</v>
      </c>
      <c r="F39" s="476" t="s">
        <v>107</v>
      </c>
      <c r="G39" s="436">
        <v>47.4</v>
      </c>
      <c r="H39" s="436">
        <v>47.4</v>
      </c>
      <c r="I39" s="436">
        <v>47.4</v>
      </c>
      <c r="J39" s="436">
        <v>47.4</v>
      </c>
      <c r="K39" s="436">
        <v>47.4</v>
      </c>
      <c r="L39" s="436" t="s">
        <v>201</v>
      </c>
      <c r="M39" s="531" t="s">
        <v>201</v>
      </c>
      <c r="N39" s="532">
        <v>47.4</v>
      </c>
      <c r="P39" s="441"/>
      <c r="Q39" s="442"/>
      <c r="R39" s="457"/>
    </row>
    <row r="40" spans="1:18" ht="20.100000000000001" customHeight="1">
      <c r="B40" s="525"/>
      <c r="C40" s="476" t="s">
        <v>404</v>
      </c>
      <c r="D40" s="476" t="s">
        <v>352</v>
      </c>
      <c r="E40" s="476" t="s">
        <v>107</v>
      </c>
      <c r="F40" s="476" t="s">
        <v>107</v>
      </c>
      <c r="G40" s="535">
        <v>38</v>
      </c>
      <c r="H40" s="535">
        <v>38</v>
      </c>
      <c r="I40" s="535">
        <v>38</v>
      </c>
      <c r="J40" s="535">
        <v>38</v>
      </c>
      <c r="K40" s="535">
        <v>38</v>
      </c>
      <c r="L40" s="542" t="s">
        <v>201</v>
      </c>
      <c r="M40" s="543" t="s">
        <v>201</v>
      </c>
      <c r="N40" s="537">
        <v>38</v>
      </c>
      <c r="P40" s="441"/>
      <c r="Q40" s="442"/>
      <c r="R40" s="457"/>
    </row>
    <row r="41" spans="1:18" ht="20.100000000000001" customHeight="1">
      <c r="B41" s="525"/>
      <c r="C41" s="476" t="s">
        <v>405</v>
      </c>
      <c r="D41" s="476" t="s">
        <v>352</v>
      </c>
      <c r="E41" s="476" t="s">
        <v>107</v>
      </c>
      <c r="F41" s="476" t="s">
        <v>107</v>
      </c>
      <c r="G41" s="535">
        <v>65</v>
      </c>
      <c r="H41" s="535">
        <v>65</v>
      </c>
      <c r="I41" s="535">
        <v>65</v>
      </c>
      <c r="J41" s="535">
        <v>65</v>
      </c>
      <c r="K41" s="535">
        <v>65</v>
      </c>
      <c r="L41" s="542" t="s">
        <v>201</v>
      </c>
      <c r="M41" s="543" t="s">
        <v>201</v>
      </c>
      <c r="N41" s="537">
        <v>65</v>
      </c>
      <c r="P41" s="441"/>
      <c r="Q41" s="442"/>
      <c r="R41" s="457"/>
    </row>
    <row r="42" spans="1:18" ht="20.100000000000001" customHeight="1">
      <c r="B42" s="525"/>
      <c r="C42" s="476" t="s">
        <v>386</v>
      </c>
      <c r="D42" s="476" t="s">
        <v>352</v>
      </c>
      <c r="E42" s="476" t="s">
        <v>107</v>
      </c>
      <c r="F42" s="476" t="s">
        <v>107</v>
      </c>
      <c r="G42" s="535">
        <v>63</v>
      </c>
      <c r="H42" s="535">
        <v>63</v>
      </c>
      <c r="I42" s="535">
        <v>63</v>
      </c>
      <c r="J42" s="535">
        <v>63</v>
      </c>
      <c r="K42" s="535">
        <v>63</v>
      </c>
      <c r="L42" s="542" t="s">
        <v>201</v>
      </c>
      <c r="M42" s="543" t="s">
        <v>201</v>
      </c>
      <c r="N42" s="537">
        <v>63</v>
      </c>
      <c r="P42" s="441"/>
      <c r="Q42" s="442"/>
      <c r="R42" s="457"/>
    </row>
    <row r="43" spans="1:18" ht="20.100000000000001" customHeight="1">
      <c r="B43" s="525"/>
      <c r="C43" s="476" t="s">
        <v>389</v>
      </c>
      <c r="D43" s="476" t="s">
        <v>352</v>
      </c>
      <c r="E43" s="476" t="s">
        <v>107</v>
      </c>
      <c r="F43" s="476" t="s">
        <v>107</v>
      </c>
      <c r="G43" s="535">
        <v>86</v>
      </c>
      <c r="H43" s="535">
        <v>86</v>
      </c>
      <c r="I43" s="535">
        <v>86</v>
      </c>
      <c r="J43" s="535">
        <v>86</v>
      </c>
      <c r="K43" s="535">
        <v>86</v>
      </c>
      <c r="L43" s="542" t="s">
        <v>201</v>
      </c>
      <c r="M43" s="543" t="s">
        <v>201</v>
      </c>
      <c r="N43" s="537">
        <v>86</v>
      </c>
      <c r="P43" s="441"/>
      <c r="Q43" s="442"/>
      <c r="R43" s="457"/>
    </row>
    <row r="44" spans="1:18" ht="20.100000000000001" customHeight="1">
      <c r="B44" s="525"/>
      <c r="C44" s="476" t="s">
        <v>334</v>
      </c>
      <c r="D44" s="476" t="s">
        <v>352</v>
      </c>
      <c r="E44" s="476" t="s">
        <v>107</v>
      </c>
      <c r="F44" s="476" t="s">
        <v>107</v>
      </c>
      <c r="G44" s="535">
        <v>64.5</v>
      </c>
      <c r="H44" s="535">
        <v>64.5</v>
      </c>
      <c r="I44" s="535">
        <v>64.5</v>
      </c>
      <c r="J44" s="535">
        <v>64.5</v>
      </c>
      <c r="K44" s="535">
        <v>64.5</v>
      </c>
      <c r="L44" s="542" t="s">
        <v>201</v>
      </c>
      <c r="M44" s="543" t="s">
        <v>201</v>
      </c>
      <c r="N44" s="537">
        <v>64.5</v>
      </c>
      <c r="P44" s="441"/>
      <c r="Q44" s="442"/>
      <c r="R44" s="457"/>
    </row>
    <row r="45" spans="1:18" ht="20.100000000000001" customHeight="1">
      <c r="B45" s="525"/>
      <c r="C45" s="476" t="s">
        <v>384</v>
      </c>
      <c r="D45" s="476" t="s">
        <v>352</v>
      </c>
      <c r="E45" s="476" t="s">
        <v>107</v>
      </c>
      <c r="F45" s="476" t="s">
        <v>107</v>
      </c>
      <c r="G45" s="535">
        <v>65</v>
      </c>
      <c r="H45" s="535">
        <v>65</v>
      </c>
      <c r="I45" s="535">
        <v>65</v>
      </c>
      <c r="J45" s="535">
        <v>65</v>
      </c>
      <c r="K45" s="535">
        <v>65</v>
      </c>
      <c r="L45" s="542" t="s">
        <v>201</v>
      </c>
      <c r="M45" s="543" t="s">
        <v>201</v>
      </c>
      <c r="N45" s="537">
        <v>65</v>
      </c>
      <c r="P45" s="441"/>
      <c r="Q45" s="442"/>
      <c r="R45" s="457"/>
    </row>
    <row r="46" spans="1:18" ht="20.100000000000001" customHeight="1">
      <c r="B46" s="525"/>
      <c r="C46" s="476" t="s">
        <v>406</v>
      </c>
      <c r="D46" s="476" t="s">
        <v>352</v>
      </c>
      <c r="E46" s="476" t="s">
        <v>107</v>
      </c>
      <c r="F46" s="476" t="s">
        <v>107</v>
      </c>
      <c r="G46" s="535">
        <v>53</v>
      </c>
      <c r="H46" s="535">
        <v>53</v>
      </c>
      <c r="I46" s="535">
        <v>53</v>
      </c>
      <c r="J46" s="535">
        <v>53</v>
      </c>
      <c r="K46" s="535">
        <v>53</v>
      </c>
      <c r="L46" s="542" t="s">
        <v>201</v>
      </c>
      <c r="M46" s="543" t="s">
        <v>201</v>
      </c>
      <c r="N46" s="537">
        <v>53</v>
      </c>
      <c r="P46" s="441"/>
      <c r="Q46" s="442"/>
      <c r="R46" s="457"/>
    </row>
    <row r="47" spans="1:18" s="538" customFormat="1" ht="20.100000000000001" customHeight="1">
      <c r="A47" s="533"/>
      <c r="B47" s="534"/>
      <c r="C47" s="476" t="s">
        <v>390</v>
      </c>
      <c r="D47" s="476" t="s">
        <v>352</v>
      </c>
      <c r="E47" s="476" t="s">
        <v>107</v>
      </c>
      <c r="F47" s="476" t="s">
        <v>107</v>
      </c>
      <c r="G47" s="535">
        <v>78</v>
      </c>
      <c r="H47" s="535">
        <v>78</v>
      </c>
      <c r="I47" s="535">
        <v>78</v>
      </c>
      <c r="J47" s="535">
        <v>78</v>
      </c>
      <c r="K47" s="535">
        <v>78</v>
      </c>
      <c r="L47" s="535" t="s">
        <v>201</v>
      </c>
      <c r="M47" s="536" t="s">
        <v>201</v>
      </c>
      <c r="N47" s="537">
        <v>78</v>
      </c>
      <c r="P47" s="441"/>
      <c r="Q47" s="442"/>
      <c r="R47" s="539"/>
    </row>
    <row r="48" spans="1:18" ht="20.100000000000001" customHeight="1">
      <c r="B48" s="530" t="s">
        <v>407</v>
      </c>
      <c r="C48" s="476" t="s">
        <v>391</v>
      </c>
      <c r="D48" s="476" t="s">
        <v>408</v>
      </c>
      <c r="E48" s="476" t="s">
        <v>107</v>
      </c>
      <c r="F48" s="476" t="s">
        <v>409</v>
      </c>
      <c r="G48" s="535">
        <v>185.45</v>
      </c>
      <c r="H48" s="535">
        <v>185.45</v>
      </c>
      <c r="I48" s="535">
        <v>185.45</v>
      </c>
      <c r="J48" s="535">
        <v>185.45</v>
      </c>
      <c r="K48" s="535">
        <v>185.45</v>
      </c>
      <c r="L48" s="542" t="s">
        <v>201</v>
      </c>
      <c r="M48" s="543" t="s">
        <v>201</v>
      </c>
      <c r="N48" s="537">
        <v>185.45</v>
      </c>
      <c r="P48" s="441"/>
      <c r="Q48" s="442"/>
      <c r="R48" s="457"/>
    </row>
    <row r="49" spans="1:18" ht="20.100000000000001" customHeight="1">
      <c r="B49" s="525"/>
      <c r="C49" s="476" t="s">
        <v>389</v>
      </c>
      <c r="D49" s="476" t="s">
        <v>408</v>
      </c>
      <c r="E49" s="476" t="s">
        <v>107</v>
      </c>
      <c r="F49" s="476" t="s">
        <v>409</v>
      </c>
      <c r="G49" s="535">
        <v>188.46</v>
      </c>
      <c r="H49" s="535">
        <v>188.46</v>
      </c>
      <c r="I49" s="535">
        <v>188.46</v>
      </c>
      <c r="J49" s="535">
        <v>188.46</v>
      </c>
      <c r="K49" s="535">
        <v>188.46</v>
      </c>
      <c r="L49" s="542" t="s">
        <v>201</v>
      </c>
      <c r="M49" s="543" t="s">
        <v>201</v>
      </c>
      <c r="N49" s="537">
        <v>188.46</v>
      </c>
      <c r="P49" s="441"/>
      <c r="Q49" s="442"/>
      <c r="R49" s="457"/>
    </row>
    <row r="50" spans="1:18" ht="20.100000000000001" customHeight="1">
      <c r="B50" s="525"/>
      <c r="C50" s="476" t="s">
        <v>343</v>
      </c>
      <c r="D50" s="476" t="s">
        <v>408</v>
      </c>
      <c r="E50" s="476" t="s">
        <v>107</v>
      </c>
      <c r="F50" s="476" t="s">
        <v>409</v>
      </c>
      <c r="G50" s="535">
        <v>250</v>
      </c>
      <c r="H50" s="535">
        <v>250</v>
      </c>
      <c r="I50" s="535">
        <v>250</v>
      </c>
      <c r="J50" s="535">
        <v>250</v>
      </c>
      <c r="K50" s="535">
        <v>250</v>
      </c>
      <c r="L50" s="542" t="s">
        <v>201</v>
      </c>
      <c r="M50" s="543" t="s">
        <v>201</v>
      </c>
      <c r="N50" s="537">
        <v>250</v>
      </c>
      <c r="P50" s="441"/>
      <c r="Q50" s="442"/>
      <c r="R50" s="457"/>
    </row>
    <row r="51" spans="1:18" s="538" customFormat="1" ht="20.100000000000001" customHeight="1">
      <c r="A51" s="533"/>
      <c r="B51" s="534"/>
      <c r="C51" s="476" t="s">
        <v>331</v>
      </c>
      <c r="D51" s="476" t="s">
        <v>408</v>
      </c>
      <c r="E51" s="476" t="s">
        <v>107</v>
      </c>
      <c r="F51" s="476" t="s">
        <v>409</v>
      </c>
      <c r="G51" s="535">
        <v>270</v>
      </c>
      <c r="H51" s="535">
        <v>270</v>
      </c>
      <c r="I51" s="535">
        <v>270</v>
      </c>
      <c r="J51" s="535">
        <v>270</v>
      </c>
      <c r="K51" s="535">
        <v>270</v>
      </c>
      <c r="L51" s="535" t="s">
        <v>201</v>
      </c>
      <c r="M51" s="536" t="s">
        <v>201</v>
      </c>
      <c r="N51" s="537">
        <v>270</v>
      </c>
      <c r="P51" s="441"/>
      <c r="Q51" s="442"/>
      <c r="R51" s="539"/>
    </row>
    <row r="52" spans="1:18" ht="20.100000000000001" customHeight="1">
      <c r="B52" s="530" t="s">
        <v>410</v>
      </c>
      <c r="C52" s="476" t="s">
        <v>402</v>
      </c>
      <c r="D52" s="476" t="s">
        <v>352</v>
      </c>
      <c r="E52" s="476" t="s">
        <v>107</v>
      </c>
      <c r="F52" s="476" t="s">
        <v>107</v>
      </c>
      <c r="G52" s="535">
        <v>120</v>
      </c>
      <c r="H52" s="535">
        <v>120</v>
      </c>
      <c r="I52" s="535">
        <v>120</v>
      </c>
      <c r="J52" s="535">
        <v>120</v>
      </c>
      <c r="K52" s="535">
        <v>120</v>
      </c>
      <c r="L52" s="542" t="s">
        <v>201</v>
      </c>
      <c r="M52" s="543" t="s">
        <v>201</v>
      </c>
      <c r="N52" s="537">
        <v>120</v>
      </c>
      <c r="P52" s="441"/>
      <c r="Q52" s="442"/>
      <c r="R52" s="457"/>
    </row>
    <row r="53" spans="1:18" ht="20.100000000000001" customHeight="1">
      <c r="B53" s="525"/>
      <c r="C53" s="476" t="s">
        <v>411</v>
      </c>
      <c r="D53" s="476" t="s">
        <v>352</v>
      </c>
      <c r="E53" s="476" t="s">
        <v>107</v>
      </c>
      <c r="F53" s="476" t="s">
        <v>107</v>
      </c>
      <c r="G53" s="535">
        <v>138.22999999999999</v>
      </c>
      <c r="H53" s="535">
        <v>138.22999999999999</v>
      </c>
      <c r="I53" s="535">
        <v>138.22999999999999</v>
      </c>
      <c r="J53" s="535" t="s">
        <v>201</v>
      </c>
      <c r="K53" s="535">
        <v>138.22999999999999</v>
      </c>
      <c r="L53" s="542" t="s">
        <v>201</v>
      </c>
      <c r="M53" s="543" t="s">
        <v>201</v>
      </c>
      <c r="N53" s="537">
        <v>138.22999999999999</v>
      </c>
      <c r="P53" s="441"/>
      <c r="Q53" s="442"/>
      <c r="R53" s="457"/>
    </row>
    <row r="54" spans="1:18" ht="20.100000000000001" customHeight="1">
      <c r="B54" s="525"/>
      <c r="C54" s="476" t="s">
        <v>343</v>
      </c>
      <c r="D54" s="476" t="s">
        <v>352</v>
      </c>
      <c r="E54" s="476" t="s">
        <v>107</v>
      </c>
      <c r="F54" s="476" t="s">
        <v>107</v>
      </c>
      <c r="G54" s="535">
        <v>96.3</v>
      </c>
      <c r="H54" s="535">
        <v>96.3</v>
      </c>
      <c r="I54" s="535">
        <v>96.3</v>
      </c>
      <c r="J54" s="535">
        <v>96.3</v>
      </c>
      <c r="K54" s="535">
        <v>96.3</v>
      </c>
      <c r="L54" s="542" t="s">
        <v>201</v>
      </c>
      <c r="M54" s="543" t="s">
        <v>201</v>
      </c>
      <c r="N54" s="537">
        <v>96.3</v>
      </c>
      <c r="P54" s="441"/>
      <c r="Q54" s="442"/>
      <c r="R54" s="457"/>
    </row>
    <row r="55" spans="1:18" s="538" customFormat="1" ht="20.100000000000001" customHeight="1">
      <c r="A55" s="533"/>
      <c r="B55" s="534"/>
      <c r="C55" s="476" t="s">
        <v>390</v>
      </c>
      <c r="D55" s="476" t="s">
        <v>352</v>
      </c>
      <c r="E55" s="476" t="s">
        <v>107</v>
      </c>
      <c r="F55" s="476" t="s">
        <v>107</v>
      </c>
      <c r="G55" s="535">
        <v>91.3</v>
      </c>
      <c r="H55" s="535">
        <v>91.3</v>
      </c>
      <c r="I55" s="535">
        <v>89.6</v>
      </c>
      <c r="J55" s="535">
        <v>83.6</v>
      </c>
      <c r="K55" s="535">
        <v>83.6</v>
      </c>
      <c r="L55" s="535" t="s">
        <v>201</v>
      </c>
      <c r="M55" s="536" t="s">
        <v>201</v>
      </c>
      <c r="N55" s="537">
        <v>87.88</v>
      </c>
      <c r="P55" s="441"/>
      <c r="Q55" s="442"/>
      <c r="R55" s="539"/>
    </row>
    <row r="56" spans="1:18" ht="20.100000000000001" customHeight="1">
      <c r="B56" s="530" t="s">
        <v>412</v>
      </c>
      <c r="C56" s="476" t="s">
        <v>384</v>
      </c>
      <c r="D56" s="476" t="s">
        <v>413</v>
      </c>
      <c r="E56" s="476" t="s">
        <v>107</v>
      </c>
      <c r="F56" s="476" t="s">
        <v>107</v>
      </c>
      <c r="G56" s="535">
        <v>80</v>
      </c>
      <c r="H56" s="535">
        <v>80</v>
      </c>
      <c r="I56" s="535">
        <v>80</v>
      </c>
      <c r="J56" s="535">
        <v>80</v>
      </c>
      <c r="K56" s="535">
        <v>80</v>
      </c>
      <c r="L56" s="542" t="s">
        <v>201</v>
      </c>
      <c r="M56" s="543" t="s">
        <v>201</v>
      </c>
      <c r="N56" s="537">
        <v>80</v>
      </c>
      <c r="P56" s="441"/>
      <c r="Q56" s="442"/>
      <c r="R56" s="457"/>
    </row>
    <row r="57" spans="1:18" ht="20.100000000000001" customHeight="1">
      <c r="B57" s="525"/>
      <c r="C57" s="476" t="s">
        <v>315</v>
      </c>
      <c r="D57" s="476" t="s">
        <v>413</v>
      </c>
      <c r="E57" s="476" t="s">
        <v>107</v>
      </c>
      <c r="F57" s="476" t="s">
        <v>107</v>
      </c>
      <c r="G57" s="535">
        <v>75</v>
      </c>
      <c r="H57" s="535">
        <v>75</v>
      </c>
      <c r="I57" s="535">
        <v>75</v>
      </c>
      <c r="J57" s="535" t="s">
        <v>201</v>
      </c>
      <c r="K57" s="535">
        <v>75</v>
      </c>
      <c r="L57" s="542" t="s">
        <v>201</v>
      </c>
      <c r="M57" s="543" t="s">
        <v>201</v>
      </c>
      <c r="N57" s="537">
        <v>75</v>
      </c>
      <c r="P57" s="441"/>
      <c r="Q57" s="442"/>
      <c r="R57" s="457"/>
    </row>
    <row r="58" spans="1:18" ht="20.100000000000001" customHeight="1">
      <c r="B58" s="525"/>
      <c r="C58" s="476" t="s">
        <v>402</v>
      </c>
      <c r="D58" s="476" t="s">
        <v>352</v>
      </c>
      <c r="E58" s="476" t="s">
        <v>107</v>
      </c>
      <c r="F58" s="476" t="s">
        <v>107</v>
      </c>
      <c r="G58" s="535">
        <v>105.8</v>
      </c>
      <c r="H58" s="535">
        <v>105.8</v>
      </c>
      <c r="I58" s="535">
        <v>105.8</v>
      </c>
      <c r="J58" s="535">
        <v>105.8</v>
      </c>
      <c r="K58" s="535">
        <v>105.8</v>
      </c>
      <c r="L58" s="542" t="s">
        <v>201</v>
      </c>
      <c r="M58" s="543" t="s">
        <v>201</v>
      </c>
      <c r="N58" s="537">
        <v>105.8</v>
      </c>
      <c r="P58" s="441"/>
      <c r="Q58" s="442"/>
      <c r="R58" s="457"/>
    </row>
    <row r="59" spans="1:18" ht="20.100000000000001" customHeight="1">
      <c r="B59" s="525"/>
      <c r="C59" s="476" t="s">
        <v>414</v>
      </c>
      <c r="D59" s="476" t="s">
        <v>352</v>
      </c>
      <c r="E59" s="476" t="s">
        <v>107</v>
      </c>
      <c r="F59" s="476" t="s">
        <v>107</v>
      </c>
      <c r="G59" s="535">
        <v>113.03</v>
      </c>
      <c r="H59" s="535">
        <v>113.03</v>
      </c>
      <c r="I59" s="535">
        <v>113.03</v>
      </c>
      <c r="J59" s="535">
        <v>113.03</v>
      </c>
      <c r="K59" s="535">
        <v>113.03</v>
      </c>
      <c r="L59" s="542" t="s">
        <v>201</v>
      </c>
      <c r="M59" s="543" t="s">
        <v>201</v>
      </c>
      <c r="N59" s="537">
        <v>113.03</v>
      </c>
      <c r="P59" s="441"/>
      <c r="Q59" s="442"/>
      <c r="R59" s="457"/>
    </row>
    <row r="60" spans="1:18" ht="20.100000000000001" customHeight="1">
      <c r="B60" s="525"/>
      <c r="C60" s="476" t="s">
        <v>382</v>
      </c>
      <c r="D60" s="476" t="s">
        <v>352</v>
      </c>
      <c r="E60" s="476" t="s">
        <v>107</v>
      </c>
      <c r="F60" s="476" t="s">
        <v>107</v>
      </c>
      <c r="G60" s="535">
        <v>89.3</v>
      </c>
      <c r="H60" s="535">
        <v>89.3</v>
      </c>
      <c r="I60" s="535">
        <v>89.3</v>
      </c>
      <c r="J60" s="535">
        <v>89.3</v>
      </c>
      <c r="K60" s="535">
        <v>89.3</v>
      </c>
      <c r="L60" s="542" t="s">
        <v>201</v>
      </c>
      <c r="M60" s="543" t="s">
        <v>201</v>
      </c>
      <c r="N60" s="537">
        <v>89.3</v>
      </c>
      <c r="P60" s="441"/>
      <c r="Q60" s="442"/>
      <c r="R60" s="457"/>
    </row>
    <row r="61" spans="1:18" ht="20.100000000000001" customHeight="1">
      <c r="B61" s="525"/>
      <c r="C61" s="476" t="s">
        <v>383</v>
      </c>
      <c r="D61" s="476" t="s">
        <v>352</v>
      </c>
      <c r="E61" s="476" t="s">
        <v>107</v>
      </c>
      <c r="F61" s="476" t="s">
        <v>107</v>
      </c>
      <c r="G61" s="535">
        <v>93.35</v>
      </c>
      <c r="H61" s="535">
        <v>93.35</v>
      </c>
      <c r="I61" s="535">
        <v>93.35</v>
      </c>
      <c r="J61" s="535">
        <v>93.35</v>
      </c>
      <c r="K61" s="535">
        <v>93.35</v>
      </c>
      <c r="L61" s="542" t="s">
        <v>201</v>
      </c>
      <c r="M61" s="543" t="s">
        <v>201</v>
      </c>
      <c r="N61" s="537">
        <v>93.35</v>
      </c>
      <c r="P61" s="441"/>
      <c r="Q61" s="442"/>
      <c r="R61" s="457"/>
    </row>
    <row r="62" spans="1:18" s="538" customFormat="1" ht="20.100000000000001" customHeight="1">
      <c r="A62" s="533"/>
      <c r="B62" s="534"/>
      <c r="C62" s="476" t="s">
        <v>406</v>
      </c>
      <c r="D62" s="476" t="s">
        <v>352</v>
      </c>
      <c r="E62" s="476" t="s">
        <v>107</v>
      </c>
      <c r="F62" s="476" t="s">
        <v>107</v>
      </c>
      <c r="G62" s="535">
        <v>62</v>
      </c>
      <c r="H62" s="535">
        <v>62</v>
      </c>
      <c r="I62" s="535">
        <v>62</v>
      </c>
      <c r="J62" s="535">
        <v>62</v>
      </c>
      <c r="K62" s="535">
        <v>62</v>
      </c>
      <c r="L62" s="535" t="s">
        <v>201</v>
      </c>
      <c r="M62" s="536" t="s">
        <v>201</v>
      </c>
      <c r="N62" s="537">
        <v>62</v>
      </c>
      <c r="P62" s="441"/>
      <c r="Q62" s="442"/>
      <c r="R62" s="539"/>
    </row>
    <row r="63" spans="1:18" ht="20.100000000000001" customHeight="1">
      <c r="B63" s="530" t="s">
        <v>415</v>
      </c>
      <c r="C63" s="476" t="s">
        <v>331</v>
      </c>
      <c r="D63" s="476" t="s">
        <v>201</v>
      </c>
      <c r="E63" s="476" t="s">
        <v>107</v>
      </c>
      <c r="F63" s="476" t="s">
        <v>107</v>
      </c>
      <c r="G63" s="436">
        <v>136</v>
      </c>
      <c r="H63" s="436">
        <v>136</v>
      </c>
      <c r="I63" s="436">
        <v>136</v>
      </c>
      <c r="J63" s="436">
        <v>136</v>
      </c>
      <c r="K63" s="436">
        <v>136</v>
      </c>
      <c r="L63" s="436" t="s">
        <v>201</v>
      </c>
      <c r="M63" s="531" t="s">
        <v>201</v>
      </c>
      <c r="N63" s="532">
        <v>136</v>
      </c>
      <c r="P63" s="441"/>
      <c r="Q63" s="442"/>
      <c r="R63" s="457"/>
    </row>
    <row r="64" spans="1:18" s="538" customFormat="1" ht="20.100000000000001" customHeight="1">
      <c r="A64" s="533"/>
      <c r="B64" s="534"/>
      <c r="C64" s="476" t="s">
        <v>390</v>
      </c>
      <c r="D64" s="476" t="s">
        <v>201</v>
      </c>
      <c r="E64" s="476" t="s">
        <v>107</v>
      </c>
      <c r="F64" s="476" t="s">
        <v>107</v>
      </c>
      <c r="G64" s="535">
        <v>43.9</v>
      </c>
      <c r="H64" s="535">
        <v>43.9</v>
      </c>
      <c r="I64" s="535">
        <v>43.9</v>
      </c>
      <c r="J64" s="535">
        <v>43.9</v>
      </c>
      <c r="K64" s="535">
        <v>43.9</v>
      </c>
      <c r="L64" s="535" t="s">
        <v>201</v>
      </c>
      <c r="M64" s="536" t="s">
        <v>201</v>
      </c>
      <c r="N64" s="537">
        <v>43.9</v>
      </c>
      <c r="P64" s="441"/>
      <c r="Q64" s="442"/>
      <c r="R64" s="539"/>
    </row>
    <row r="65" spans="1:18" ht="20.100000000000001" customHeight="1">
      <c r="B65" s="540" t="s">
        <v>416</v>
      </c>
      <c r="C65" s="476" t="s">
        <v>316</v>
      </c>
      <c r="D65" s="476" t="s">
        <v>201</v>
      </c>
      <c r="E65" s="476" t="s">
        <v>107</v>
      </c>
      <c r="F65" s="476" t="s">
        <v>107</v>
      </c>
      <c r="G65" s="436">
        <v>132</v>
      </c>
      <c r="H65" s="436">
        <v>140</v>
      </c>
      <c r="I65" s="436">
        <v>138</v>
      </c>
      <c r="J65" s="436">
        <v>138</v>
      </c>
      <c r="K65" s="436">
        <v>144</v>
      </c>
      <c r="L65" s="437" t="s">
        <v>201</v>
      </c>
      <c r="M65" s="541" t="s">
        <v>201</v>
      </c>
      <c r="N65" s="532">
        <v>138.75</v>
      </c>
      <c r="P65" s="441"/>
      <c r="Q65" s="442"/>
      <c r="R65" s="457"/>
    </row>
    <row r="66" spans="1:18" ht="20.100000000000001" customHeight="1">
      <c r="B66" s="525" t="s">
        <v>417</v>
      </c>
      <c r="C66" s="526" t="s">
        <v>318</v>
      </c>
      <c r="D66" s="476" t="s">
        <v>418</v>
      </c>
      <c r="E66" s="476" t="s">
        <v>107</v>
      </c>
      <c r="F66" s="476" t="s">
        <v>107</v>
      </c>
      <c r="G66" s="436">
        <v>231</v>
      </c>
      <c r="H66" s="436">
        <v>226</v>
      </c>
      <c r="I66" s="436">
        <v>243.5</v>
      </c>
      <c r="J66" s="436">
        <v>238.5</v>
      </c>
      <c r="K66" s="436">
        <v>290</v>
      </c>
      <c r="L66" s="437" t="s">
        <v>201</v>
      </c>
      <c r="M66" s="541" t="s">
        <v>201</v>
      </c>
      <c r="N66" s="532">
        <v>245.8</v>
      </c>
      <c r="P66" s="441"/>
      <c r="Q66" s="442"/>
      <c r="R66" s="457"/>
    </row>
    <row r="67" spans="1:18" ht="20.100000000000001" customHeight="1">
      <c r="B67" s="525"/>
      <c r="C67" s="476" t="s">
        <v>411</v>
      </c>
      <c r="D67" s="476" t="s">
        <v>418</v>
      </c>
      <c r="E67" s="476" t="s">
        <v>107</v>
      </c>
      <c r="F67" s="476" t="s">
        <v>107</v>
      </c>
      <c r="G67" s="436">
        <v>235</v>
      </c>
      <c r="H67" s="436">
        <v>233</v>
      </c>
      <c r="I67" s="436">
        <v>249</v>
      </c>
      <c r="J67" s="436" t="s">
        <v>201</v>
      </c>
      <c r="K67" s="436">
        <v>244</v>
      </c>
      <c r="L67" s="437" t="s">
        <v>201</v>
      </c>
      <c r="M67" s="541" t="s">
        <v>201</v>
      </c>
      <c r="N67" s="532">
        <v>238.04</v>
      </c>
      <c r="P67" s="441"/>
      <c r="Q67" s="442"/>
      <c r="R67" s="457"/>
    </row>
    <row r="68" spans="1:18" ht="20.100000000000001" customHeight="1">
      <c r="B68" s="525"/>
      <c r="C68" s="476" t="s">
        <v>315</v>
      </c>
      <c r="D68" s="476" t="s">
        <v>418</v>
      </c>
      <c r="E68" s="476" t="s">
        <v>107</v>
      </c>
      <c r="F68" s="476" t="s">
        <v>107</v>
      </c>
      <c r="G68" s="436">
        <v>290</v>
      </c>
      <c r="H68" s="436">
        <v>290</v>
      </c>
      <c r="I68" s="436">
        <v>290</v>
      </c>
      <c r="J68" s="436" t="s">
        <v>201</v>
      </c>
      <c r="K68" s="436">
        <v>290</v>
      </c>
      <c r="L68" s="437" t="s">
        <v>201</v>
      </c>
      <c r="M68" s="541" t="s">
        <v>201</v>
      </c>
      <c r="N68" s="532">
        <v>290</v>
      </c>
      <c r="P68" s="441"/>
      <c r="Q68" s="442"/>
      <c r="R68" s="457"/>
    </row>
    <row r="69" spans="1:18" ht="20.100000000000001" customHeight="1">
      <c r="B69" s="525"/>
      <c r="C69" s="476" t="s">
        <v>383</v>
      </c>
      <c r="D69" s="476" t="s">
        <v>418</v>
      </c>
      <c r="E69" s="476" t="s">
        <v>107</v>
      </c>
      <c r="F69" s="476" t="s">
        <v>107</v>
      </c>
      <c r="G69" s="436">
        <v>420.5</v>
      </c>
      <c r="H69" s="436">
        <v>420.5</v>
      </c>
      <c r="I69" s="436">
        <v>420.5</v>
      </c>
      <c r="J69" s="436">
        <v>420.5</v>
      </c>
      <c r="K69" s="436">
        <v>420.5</v>
      </c>
      <c r="L69" s="437" t="s">
        <v>201</v>
      </c>
      <c r="M69" s="541" t="s">
        <v>201</v>
      </c>
      <c r="N69" s="532">
        <v>420.5</v>
      </c>
      <c r="P69" s="441"/>
      <c r="Q69" s="442"/>
      <c r="R69" s="457"/>
    </row>
    <row r="70" spans="1:18" s="538" customFormat="1" ht="20.100000000000001" customHeight="1">
      <c r="A70" s="533"/>
      <c r="B70" s="534"/>
      <c r="C70" s="476" t="s">
        <v>334</v>
      </c>
      <c r="D70" s="476" t="s">
        <v>352</v>
      </c>
      <c r="E70" s="476" t="s">
        <v>107</v>
      </c>
      <c r="F70" s="476" t="s">
        <v>107</v>
      </c>
      <c r="G70" s="535">
        <v>371</v>
      </c>
      <c r="H70" s="535">
        <v>371</v>
      </c>
      <c r="I70" s="535">
        <v>371</v>
      </c>
      <c r="J70" s="535">
        <v>371</v>
      </c>
      <c r="K70" s="535">
        <v>371</v>
      </c>
      <c r="L70" s="535" t="s">
        <v>201</v>
      </c>
      <c r="M70" s="536" t="s">
        <v>201</v>
      </c>
      <c r="N70" s="537">
        <v>371</v>
      </c>
      <c r="P70" s="441"/>
      <c r="Q70" s="442"/>
      <c r="R70" s="539"/>
    </row>
    <row r="71" spans="1:18" ht="20.100000000000001" customHeight="1">
      <c r="B71" s="525" t="s">
        <v>419</v>
      </c>
      <c r="C71" s="476" t="s">
        <v>316</v>
      </c>
      <c r="D71" s="476" t="s">
        <v>420</v>
      </c>
      <c r="E71" s="476" t="s">
        <v>299</v>
      </c>
      <c r="F71" s="476" t="s">
        <v>107</v>
      </c>
      <c r="G71" s="436">
        <v>102</v>
      </c>
      <c r="H71" s="436">
        <v>104</v>
      </c>
      <c r="I71" s="436">
        <v>102</v>
      </c>
      <c r="J71" s="436">
        <v>105</v>
      </c>
      <c r="K71" s="436">
        <v>110</v>
      </c>
      <c r="L71" s="437" t="s">
        <v>201</v>
      </c>
      <c r="M71" s="541" t="s">
        <v>201</v>
      </c>
      <c r="N71" s="532">
        <v>104.89</v>
      </c>
      <c r="P71" s="441"/>
      <c r="Q71" s="442"/>
      <c r="R71" s="457"/>
    </row>
    <row r="72" spans="1:18" ht="20.100000000000001" customHeight="1">
      <c r="B72" s="525"/>
      <c r="C72" s="476" t="s">
        <v>316</v>
      </c>
      <c r="D72" s="476" t="s">
        <v>421</v>
      </c>
      <c r="E72" s="476" t="s">
        <v>299</v>
      </c>
      <c r="F72" s="476" t="s">
        <v>422</v>
      </c>
      <c r="G72" s="436">
        <v>75</v>
      </c>
      <c r="H72" s="436">
        <v>79</v>
      </c>
      <c r="I72" s="436">
        <v>79</v>
      </c>
      <c r="J72" s="436">
        <v>86</v>
      </c>
      <c r="K72" s="436">
        <v>86</v>
      </c>
      <c r="L72" s="437" t="s">
        <v>201</v>
      </c>
      <c r="M72" s="541" t="s">
        <v>201</v>
      </c>
      <c r="N72" s="532">
        <v>81.27</v>
      </c>
      <c r="P72" s="441"/>
      <c r="Q72" s="442"/>
      <c r="R72" s="457"/>
    </row>
    <row r="73" spans="1:18" ht="20.100000000000001" customHeight="1">
      <c r="B73" s="525"/>
      <c r="C73" s="476" t="s">
        <v>411</v>
      </c>
      <c r="D73" s="476" t="s">
        <v>423</v>
      </c>
      <c r="E73" s="476" t="s">
        <v>299</v>
      </c>
      <c r="F73" s="476" t="s">
        <v>422</v>
      </c>
      <c r="G73" s="436">
        <v>90</v>
      </c>
      <c r="H73" s="436">
        <v>90</v>
      </c>
      <c r="I73" s="436">
        <v>90</v>
      </c>
      <c r="J73" s="436" t="s">
        <v>201</v>
      </c>
      <c r="K73" s="436">
        <v>90</v>
      </c>
      <c r="L73" s="437" t="s">
        <v>201</v>
      </c>
      <c r="M73" s="541" t="s">
        <v>201</v>
      </c>
      <c r="N73" s="532">
        <v>90</v>
      </c>
      <c r="P73" s="441"/>
      <c r="Q73" s="442"/>
      <c r="R73" s="457"/>
    </row>
    <row r="74" spans="1:18" s="538" customFormat="1" ht="20.100000000000001" customHeight="1">
      <c r="A74" s="533"/>
      <c r="B74" s="525"/>
      <c r="C74" s="476" t="s">
        <v>334</v>
      </c>
      <c r="D74" s="476" t="s">
        <v>352</v>
      </c>
      <c r="E74" s="476" t="s">
        <v>299</v>
      </c>
      <c r="F74" s="476" t="s">
        <v>422</v>
      </c>
      <c r="G74" s="436">
        <v>116.2</v>
      </c>
      <c r="H74" s="436">
        <v>116.2</v>
      </c>
      <c r="I74" s="436">
        <v>116.2</v>
      </c>
      <c r="J74" s="436">
        <v>116.2</v>
      </c>
      <c r="K74" s="436">
        <v>116.2</v>
      </c>
      <c r="L74" s="436" t="s">
        <v>201</v>
      </c>
      <c r="M74" s="531" t="s">
        <v>201</v>
      </c>
      <c r="N74" s="532">
        <v>116.2</v>
      </c>
      <c r="P74" s="441"/>
      <c r="Q74" s="442"/>
      <c r="R74" s="539"/>
    </row>
    <row r="75" spans="1:18" s="538" customFormat="1" ht="20.100000000000001" customHeight="1">
      <c r="A75" s="533"/>
      <c r="B75" s="525"/>
      <c r="C75" s="476" t="s">
        <v>331</v>
      </c>
      <c r="D75" s="476" t="s">
        <v>352</v>
      </c>
      <c r="E75" s="476" t="s">
        <v>299</v>
      </c>
      <c r="F75" s="476" t="s">
        <v>422</v>
      </c>
      <c r="G75" s="436">
        <v>180</v>
      </c>
      <c r="H75" s="436">
        <v>180</v>
      </c>
      <c r="I75" s="436">
        <v>180</v>
      </c>
      <c r="J75" s="436">
        <v>180</v>
      </c>
      <c r="K75" s="436">
        <v>180</v>
      </c>
      <c r="L75" s="436" t="s">
        <v>201</v>
      </c>
      <c r="M75" s="531" t="s">
        <v>201</v>
      </c>
      <c r="N75" s="532">
        <v>180</v>
      </c>
      <c r="P75" s="441"/>
      <c r="Q75" s="442"/>
      <c r="R75" s="539"/>
    </row>
    <row r="76" spans="1:18" s="538" customFormat="1" ht="20.100000000000001" customHeight="1">
      <c r="A76" s="533"/>
      <c r="B76" s="525"/>
      <c r="C76" s="476" t="s">
        <v>406</v>
      </c>
      <c r="D76" s="476" t="s">
        <v>352</v>
      </c>
      <c r="E76" s="476" t="s">
        <v>299</v>
      </c>
      <c r="F76" s="476" t="s">
        <v>422</v>
      </c>
      <c r="G76" s="436">
        <v>90</v>
      </c>
      <c r="H76" s="436">
        <v>90</v>
      </c>
      <c r="I76" s="436">
        <v>90</v>
      </c>
      <c r="J76" s="436">
        <v>90</v>
      </c>
      <c r="K76" s="436">
        <v>90</v>
      </c>
      <c r="L76" s="436" t="s">
        <v>201</v>
      </c>
      <c r="M76" s="531" t="s">
        <v>201</v>
      </c>
      <c r="N76" s="532">
        <v>90</v>
      </c>
      <c r="P76" s="441"/>
      <c r="Q76" s="442"/>
      <c r="R76" s="539"/>
    </row>
    <row r="77" spans="1:18" s="538" customFormat="1" ht="20.100000000000001" customHeight="1">
      <c r="A77" s="533"/>
      <c r="B77" s="534"/>
      <c r="C77" s="476" t="s">
        <v>390</v>
      </c>
      <c r="D77" s="476" t="s">
        <v>352</v>
      </c>
      <c r="E77" s="476" t="s">
        <v>299</v>
      </c>
      <c r="F77" s="476" t="s">
        <v>422</v>
      </c>
      <c r="G77" s="436">
        <v>40</v>
      </c>
      <c r="H77" s="436">
        <v>40</v>
      </c>
      <c r="I77" s="436">
        <v>40</v>
      </c>
      <c r="J77" s="436">
        <v>40</v>
      </c>
      <c r="K77" s="436">
        <v>40</v>
      </c>
      <c r="L77" s="436" t="s">
        <v>201</v>
      </c>
      <c r="M77" s="531" t="s">
        <v>201</v>
      </c>
      <c r="N77" s="532">
        <v>40</v>
      </c>
      <c r="P77" s="441"/>
      <c r="Q77" s="442"/>
      <c r="R77" s="539"/>
    </row>
    <row r="78" spans="1:18" ht="20.100000000000001" customHeight="1">
      <c r="B78" s="525" t="s">
        <v>424</v>
      </c>
      <c r="C78" s="476" t="s">
        <v>318</v>
      </c>
      <c r="D78" s="476" t="s">
        <v>425</v>
      </c>
      <c r="E78" s="476" t="s">
        <v>107</v>
      </c>
      <c r="F78" s="476" t="s">
        <v>426</v>
      </c>
      <c r="G78" s="436">
        <v>68.760000000000005</v>
      </c>
      <c r="H78" s="436">
        <v>58.04</v>
      </c>
      <c r="I78" s="436">
        <v>60.43</v>
      </c>
      <c r="J78" s="436">
        <v>61</v>
      </c>
      <c r="K78" s="436">
        <v>72.33</v>
      </c>
      <c r="L78" s="437" t="s">
        <v>201</v>
      </c>
      <c r="M78" s="541" t="s">
        <v>201</v>
      </c>
      <c r="N78" s="532">
        <v>65.34</v>
      </c>
      <c r="P78" s="441"/>
      <c r="Q78" s="442"/>
      <c r="R78" s="457"/>
    </row>
    <row r="79" spans="1:18" ht="20.100000000000001" customHeight="1">
      <c r="B79" s="525"/>
      <c r="C79" s="476" t="s">
        <v>411</v>
      </c>
      <c r="D79" s="476" t="s">
        <v>425</v>
      </c>
      <c r="E79" s="476" t="s">
        <v>107</v>
      </c>
      <c r="F79" s="476" t="s">
        <v>426</v>
      </c>
      <c r="G79" s="436">
        <v>90</v>
      </c>
      <c r="H79" s="436">
        <v>85</v>
      </c>
      <c r="I79" s="436">
        <v>84</v>
      </c>
      <c r="J79" s="436" t="s">
        <v>201</v>
      </c>
      <c r="K79" s="436">
        <v>92</v>
      </c>
      <c r="L79" s="437" t="s">
        <v>201</v>
      </c>
      <c r="M79" s="541" t="s">
        <v>201</v>
      </c>
      <c r="N79" s="532">
        <v>88.59</v>
      </c>
      <c r="P79" s="441"/>
      <c r="Q79" s="442"/>
      <c r="R79" s="457"/>
    </row>
    <row r="80" spans="1:18" ht="20.100000000000001" customHeight="1">
      <c r="B80" s="525"/>
      <c r="C80" s="476" t="s">
        <v>384</v>
      </c>
      <c r="D80" s="476" t="s">
        <v>427</v>
      </c>
      <c r="E80" s="476" t="s">
        <v>107</v>
      </c>
      <c r="F80" s="476" t="s">
        <v>107</v>
      </c>
      <c r="G80" s="436">
        <v>80</v>
      </c>
      <c r="H80" s="436">
        <v>80</v>
      </c>
      <c r="I80" s="436">
        <v>80</v>
      </c>
      <c r="J80" s="436">
        <v>80</v>
      </c>
      <c r="K80" s="436">
        <v>80</v>
      </c>
      <c r="L80" s="437" t="s">
        <v>201</v>
      </c>
      <c r="M80" s="541" t="s">
        <v>201</v>
      </c>
      <c r="N80" s="532">
        <v>80</v>
      </c>
      <c r="P80" s="441"/>
      <c r="Q80" s="442"/>
      <c r="R80" s="457"/>
    </row>
    <row r="81" spans="1:18" s="538" customFormat="1" ht="20.100000000000001" customHeight="1">
      <c r="A81" s="533"/>
      <c r="B81" s="534"/>
      <c r="C81" s="476" t="s">
        <v>316</v>
      </c>
      <c r="D81" s="476" t="s">
        <v>427</v>
      </c>
      <c r="E81" s="476" t="s">
        <v>107</v>
      </c>
      <c r="F81" s="476" t="s">
        <v>107</v>
      </c>
      <c r="G81" s="535">
        <v>120</v>
      </c>
      <c r="H81" s="535">
        <v>120</v>
      </c>
      <c r="I81" s="535">
        <v>140</v>
      </c>
      <c r="J81" s="535">
        <v>140</v>
      </c>
      <c r="K81" s="535">
        <v>145</v>
      </c>
      <c r="L81" s="535" t="s">
        <v>201</v>
      </c>
      <c r="M81" s="536" t="s">
        <v>201</v>
      </c>
      <c r="N81" s="537">
        <v>133.81</v>
      </c>
      <c r="P81" s="441"/>
      <c r="Q81" s="442"/>
      <c r="R81" s="539"/>
    </row>
    <row r="82" spans="1:18" ht="20.100000000000001" customHeight="1">
      <c r="B82" s="525" t="s">
        <v>428</v>
      </c>
      <c r="C82" s="476" t="s">
        <v>411</v>
      </c>
      <c r="D82" s="476" t="s">
        <v>429</v>
      </c>
      <c r="E82" s="476" t="s">
        <v>299</v>
      </c>
      <c r="F82" s="476" t="s">
        <v>430</v>
      </c>
      <c r="G82" s="436">
        <v>169</v>
      </c>
      <c r="H82" s="436">
        <v>159</v>
      </c>
      <c r="I82" s="436">
        <v>159</v>
      </c>
      <c r="J82" s="436" t="s">
        <v>201</v>
      </c>
      <c r="K82" s="436" t="s">
        <v>201</v>
      </c>
      <c r="L82" s="437" t="s">
        <v>201</v>
      </c>
      <c r="M82" s="541" t="s">
        <v>201</v>
      </c>
      <c r="N82" s="532">
        <v>163.29</v>
      </c>
      <c r="P82" s="441"/>
      <c r="Q82" s="442"/>
      <c r="R82" s="457"/>
    </row>
    <row r="83" spans="1:18" ht="20.100000000000001" customHeight="1">
      <c r="B83" s="525"/>
      <c r="C83" s="476" t="s">
        <v>318</v>
      </c>
      <c r="D83" s="476" t="s">
        <v>431</v>
      </c>
      <c r="E83" s="476" t="s">
        <v>299</v>
      </c>
      <c r="F83" s="476" t="s">
        <v>430</v>
      </c>
      <c r="G83" s="436">
        <v>125.88</v>
      </c>
      <c r="H83" s="436">
        <v>103.53</v>
      </c>
      <c r="I83" s="436">
        <v>97.65</v>
      </c>
      <c r="J83" s="436">
        <v>97.65</v>
      </c>
      <c r="K83" s="436">
        <v>107.06</v>
      </c>
      <c r="L83" s="437" t="s">
        <v>201</v>
      </c>
      <c r="M83" s="541" t="s">
        <v>201</v>
      </c>
      <c r="N83" s="532">
        <v>106.35</v>
      </c>
      <c r="P83" s="441"/>
      <c r="Q83" s="442"/>
      <c r="R83" s="457"/>
    </row>
    <row r="84" spans="1:18" ht="20.100000000000001" customHeight="1">
      <c r="B84" s="525"/>
      <c r="C84" s="476" t="s">
        <v>411</v>
      </c>
      <c r="D84" s="476" t="s">
        <v>431</v>
      </c>
      <c r="E84" s="476" t="s">
        <v>299</v>
      </c>
      <c r="F84" s="476" t="s">
        <v>430</v>
      </c>
      <c r="G84" s="436" t="s">
        <v>201</v>
      </c>
      <c r="H84" s="436">
        <v>149</v>
      </c>
      <c r="I84" s="436" t="s">
        <v>201</v>
      </c>
      <c r="J84" s="436" t="s">
        <v>201</v>
      </c>
      <c r="K84" s="436" t="s">
        <v>201</v>
      </c>
      <c r="L84" s="437" t="s">
        <v>201</v>
      </c>
      <c r="M84" s="541" t="s">
        <v>201</v>
      </c>
      <c r="N84" s="532">
        <v>149</v>
      </c>
      <c r="P84" s="441"/>
      <c r="Q84" s="442"/>
      <c r="R84" s="457"/>
    </row>
    <row r="85" spans="1:18" ht="20.100000000000001" customHeight="1">
      <c r="B85" s="525"/>
      <c r="C85" s="476" t="s">
        <v>315</v>
      </c>
      <c r="D85" s="476" t="s">
        <v>432</v>
      </c>
      <c r="E85" s="476" t="s">
        <v>299</v>
      </c>
      <c r="F85" s="476" t="s">
        <v>433</v>
      </c>
      <c r="G85" s="436">
        <v>130</v>
      </c>
      <c r="H85" s="436">
        <v>130</v>
      </c>
      <c r="I85" s="436">
        <v>130</v>
      </c>
      <c r="J85" s="436" t="s">
        <v>201</v>
      </c>
      <c r="K85" s="436">
        <v>130</v>
      </c>
      <c r="L85" s="437" t="s">
        <v>201</v>
      </c>
      <c r="M85" s="541" t="s">
        <v>201</v>
      </c>
      <c r="N85" s="532">
        <v>130</v>
      </c>
      <c r="P85" s="441"/>
      <c r="Q85" s="442"/>
      <c r="R85" s="457"/>
    </row>
    <row r="86" spans="1:18" ht="20.100000000000001" customHeight="1">
      <c r="B86" s="525"/>
      <c r="C86" s="476" t="s">
        <v>383</v>
      </c>
      <c r="D86" s="476" t="s">
        <v>432</v>
      </c>
      <c r="E86" s="476" t="s">
        <v>299</v>
      </c>
      <c r="F86" s="476" t="s">
        <v>433</v>
      </c>
      <c r="G86" s="436">
        <v>147.5</v>
      </c>
      <c r="H86" s="436">
        <v>147.5</v>
      </c>
      <c r="I86" s="436">
        <v>147.5</v>
      </c>
      <c r="J86" s="436">
        <v>147.5</v>
      </c>
      <c r="K86" s="436">
        <v>147.5</v>
      </c>
      <c r="L86" s="437" t="s">
        <v>201</v>
      </c>
      <c r="M86" s="541" t="s">
        <v>201</v>
      </c>
      <c r="N86" s="532">
        <v>147.5</v>
      </c>
      <c r="P86" s="441"/>
      <c r="Q86" s="442"/>
      <c r="R86" s="457"/>
    </row>
    <row r="87" spans="1:18" ht="20.100000000000001" customHeight="1">
      <c r="B87" s="534"/>
      <c r="C87" s="476" t="s">
        <v>386</v>
      </c>
      <c r="D87" s="476" t="s">
        <v>352</v>
      </c>
      <c r="E87" s="476" t="s">
        <v>299</v>
      </c>
      <c r="F87" s="476" t="s">
        <v>433</v>
      </c>
      <c r="G87" s="436">
        <v>150</v>
      </c>
      <c r="H87" s="436">
        <v>150</v>
      </c>
      <c r="I87" s="436">
        <v>150</v>
      </c>
      <c r="J87" s="436">
        <v>150</v>
      </c>
      <c r="K87" s="436">
        <v>150</v>
      </c>
      <c r="L87" s="437" t="s">
        <v>201</v>
      </c>
      <c r="M87" s="541" t="s">
        <v>201</v>
      </c>
      <c r="N87" s="532">
        <v>150</v>
      </c>
      <c r="P87" s="441"/>
      <c r="Q87" s="442"/>
      <c r="R87" s="457"/>
    </row>
    <row r="88" spans="1:18" ht="20.100000000000001" customHeight="1">
      <c r="B88" s="525" t="s">
        <v>434</v>
      </c>
      <c r="C88" s="476" t="s">
        <v>402</v>
      </c>
      <c r="D88" s="476" t="s">
        <v>352</v>
      </c>
      <c r="E88" s="476" t="s">
        <v>107</v>
      </c>
      <c r="F88" s="476" t="s">
        <v>107</v>
      </c>
      <c r="G88" s="436">
        <v>82.5</v>
      </c>
      <c r="H88" s="436">
        <v>82.5</v>
      </c>
      <c r="I88" s="436">
        <v>82.5</v>
      </c>
      <c r="J88" s="436">
        <v>82.5</v>
      </c>
      <c r="K88" s="436">
        <v>82.5</v>
      </c>
      <c r="L88" s="437" t="s">
        <v>201</v>
      </c>
      <c r="M88" s="541" t="s">
        <v>201</v>
      </c>
      <c r="N88" s="532">
        <v>82.5</v>
      </c>
      <c r="P88" s="441"/>
      <c r="Q88" s="442"/>
      <c r="R88" s="457"/>
    </row>
    <row r="89" spans="1:18" ht="20.100000000000001" customHeight="1">
      <c r="B89" s="525"/>
      <c r="C89" s="476" t="s">
        <v>331</v>
      </c>
      <c r="D89" s="476" t="s">
        <v>352</v>
      </c>
      <c r="E89" s="476" t="s">
        <v>107</v>
      </c>
      <c r="F89" s="476" t="s">
        <v>107</v>
      </c>
      <c r="G89" s="436">
        <v>95</v>
      </c>
      <c r="H89" s="436">
        <v>95</v>
      </c>
      <c r="I89" s="436">
        <v>95</v>
      </c>
      <c r="J89" s="436">
        <v>95</v>
      </c>
      <c r="K89" s="436">
        <v>95</v>
      </c>
      <c r="L89" s="437" t="s">
        <v>201</v>
      </c>
      <c r="M89" s="541" t="s">
        <v>201</v>
      </c>
      <c r="N89" s="532">
        <v>95</v>
      </c>
      <c r="P89" s="441"/>
      <c r="Q89" s="442"/>
      <c r="R89" s="457"/>
    </row>
    <row r="90" spans="1:18" ht="20.100000000000001" customHeight="1">
      <c r="B90" s="525"/>
      <c r="C90" s="476" t="s">
        <v>383</v>
      </c>
      <c r="D90" s="476" t="s">
        <v>352</v>
      </c>
      <c r="E90" s="476" t="s">
        <v>107</v>
      </c>
      <c r="F90" s="476" t="s">
        <v>107</v>
      </c>
      <c r="G90" s="436">
        <v>244.5</v>
      </c>
      <c r="H90" s="436">
        <v>244.5</v>
      </c>
      <c r="I90" s="436">
        <v>244.5</v>
      </c>
      <c r="J90" s="436">
        <v>244.5</v>
      </c>
      <c r="K90" s="436">
        <v>244.5</v>
      </c>
      <c r="L90" s="437" t="s">
        <v>201</v>
      </c>
      <c r="M90" s="541" t="s">
        <v>201</v>
      </c>
      <c r="N90" s="532">
        <v>244.5</v>
      </c>
      <c r="P90" s="441"/>
      <c r="Q90" s="442"/>
      <c r="R90" s="457"/>
    </row>
    <row r="91" spans="1:18" ht="20.100000000000001" customHeight="1">
      <c r="B91" s="525"/>
      <c r="C91" s="476" t="s">
        <v>406</v>
      </c>
      <c r="D91" s="476" t="s">
        <v>352</v>
      </c>
      <c r="E91" s="476" t="s">
        <v>107</v>
      </c>
      <c r="F91" s="476" t="s">
        <v>107</v>
      </c>
      <c r="G91" s="436">
        <v>99</v>
      </c>
      <c r="H91" s="436">
        <v>99</v>
      </c>
      <c r="I91" s="436">
        <v>99</v>
      </c>
      <c r="J91" s="436">
        <v>99</v>
      </c>
      <c r="K91" s="436">
        <v>99</v>
      </c>
      <c r="L91" s="437" t="s">
        <v>201</v>
      </c>
      <c r="M91" s="541" t="s">
        <v>201</v>
      </c>
      <c r="N91" s="532">
        <v>99</v>
      </c>
      <c r="P91" s="441"/>
      <c r="Q91" s="442"/>
      <c r="R91" s="457"/>
    </row>
    <row r="92" spans="1:18" ht="20.100000000000001" customHeight="1">
      <c r="B92" s="534"/>
      <c r="C92" s="476" t="s">
        <v>390</v>
      </c>
      <c r="D92" s="476" t="s">
        <v>352</v>
      </c>
      <c r="E92" s="476" t="s">
        <v>107</v>
      </c>
      <c r="F92" s="476" t="s">
        <v>107</v>
      </c>
      <c r="G92" s="436">
        <v>115</v>
      </c>
      <c r="H92" s="436">
        <v>115</v>
      </c>
      <c r="I92" s="436">
        <v>115</v>
      </c>
      <c r="J92" s="436">
        <v>115</v>
      </c>
      <c r="K92" s="436">
        <v>115</v>
      </c>
      <c r="L92" s="436" t="s">
        <v>201</v>
      </c>
      <c r="M92" s="531" t="s">
        <v>201</v>
      </c>
      <c r="N92" s="532">
        <v>115</v>
      </c>
      <c r="P92" s="441"/>
      <c r="Q92" s="442"/>
      <c r="R92" s="457"/>
    </row>
    <row r="93" spans="1:18" ht="19.5" customHeight="1">
      <c r="B93" s="530" t="s">
        <v>435</v>
      </c>
      <c r="C93" s="476" t="s">
        <v>318</v>
      </c>
      <c r="D93" s="476" t="s">
        <v>436</v>
      </c>
      <c r="E93" s="476" t="s">
        <v>299</v>
      </c>
      <c r="F93" s="476" t="s">
        <v>107</v>
      </c>
      <c r="G93" s="436" t="s">
        <v>201</v>
      </c>
      <c r="H93" s="436">
        <v>451</v>
      </c>
      <c r="I93" s="436">
        <v>479</v>
      </c>
      <c r="J93" s="436" t="s">
        <v>201</v>
      </c>
      <c r="K93" s="436">
        <v>349</v>
      </c>
      <c r="L93" s="436" t="s">
        <v>201</v>
      </c>
      <c r="M93" s="531" t="s">
        <v>201</v>
      </c>
      <c r="N93" s="532">
        <v>431.6</v>
      </c>
      <c r="P93" s="441"/>
      <c r="Q93" s="442"/>
      <c r="R93" s="457"/>
    </row>
    <row r="94" spans="1:18" ht="20.100000000000001" customHeight="1">
      <c r="B94" s="525"/>
      <c r="C94" s="476" t="s">
        <v>411</v>
      </c>
      <c r="D94" s="476" t="s">
        <v>436</v>
      </c>
      <c r="E94" s="476" t="s">
        <v>299</v>
      </c>
      <c r="F94" s="476" t="s">
        <v>107</v>
      </c>
      <c r="G94" s="436">
        <v>325.41000000000003</v>
      </c>
      <c r="H94" s="436">
        <v>325.41000000000003</v>
      </c>
      <c r="I94" s="436">
        <v>325.41000000000003</v>
      </c>
      <c r="J94" s="436" t="s">
        <v>201</v>
      </c>
      <c r="K94" s="436">
        <v>325.41000000000003</v>
      </c>
      <c r="L94" s="436" t="s">
        <v>201</v>
      </c>
      <c r="M94" s="531" t="s">
        <v>201</v>
      </c>
      <c r="N94" s="532">
        <v>325.41000000000003</v>
      </c>
      <c r="P94" s="441"/>
      <c r="Q94" s="442"/>
      <c r="R94" s="457"/>
    </row>
    <row r="95" spans="1:18" ht="20.100000000000001" customHeight="1">
      <c r="B95" s="525"/>
      <c r="C95" s="476" t="s">
        <v>316</v>
      </c>
      <c r="D95" s="476" t="s">
        <v>436</v>
      </c>
      <c r="E95" s="476" t="s">
        <v>299</v>
      </c>
      <c r="F95" s="476" t="s">
        <v>107</v>
      </c>
      <c r="G95" s="436">
        <v>350</v>
      </c>
      <c r="H95" s="436">
        <v>370</v>
      </c>
      <c r="I95" s="436">
        <v>350</v>
      </c>
      <c r="J95" s="436">
        <v>350</v>
      </c>
      <c r="K95" s="436">
        <v>400</v>
      </c>
      <c r="L95" s="436" t="s">
        <v>201</v>
      </c>
      <c r="M95" s="531" t="s">
        <v>201</v>
      </c>
      <c r="N95" s="532">
        <v>367.98</v>
      </c>
      <c r="P95" s="441"/>
      <c r="Q95" s="442"/>
      <c r="R95" s="457"/>
    </row>
    <row r="96" spans="1:18" ht="20.100000000000001" customHeight="1">
      <c r="B96" s="525"/>
      <c r="C96" s="476" t="s">
        <v>318</v>
      </c>
      <c r="D96" s="476" t="s">
        <v>437</v>
      </c>
      <c r="E96" s="476" t="s">
        <v>299</v>
      </c>
      <c r="F96" s="476" t="s">
        <v>107</v>
      </c>
      <c r="G96" s="436" t="s">
        <v>201</v>
      </c>
      <c r="H96" s="436">
        <v>174</v>
      </c>
      <c r="I96" s="436">
        <v>180</v>
      </c>
      <c r="J96" s="436" t="s">
        <v>201</v>
      </c>
      <c r="K96" s="436" t="s">
        <v>201</v>
      </c>
      <c r="L96" s="436" t="s">
        <v>201</v>
      </c>
      <c r="M96" s="531" t="s">
        <v>201</v>
      </c>
      <c r="N96" s="532">
        <v>176.61</v>
      </c>
      <c r="P96" s="441"/>
      <c r="Q96" s="442"/>
      <c r="R96" s="457"/>
    </row>
    <row r="97" spans="1:18" ht="20.100000000000001" customHeight="1">
      <c r="B97" s="525"/>
      <c r="C97" s="476" t="s">
        <v>402</v>
      </c>
      <c r="D97" s="476" t="s">
        <v>437</v>
      </c>
      <c r="E97" s="476" t="s">
        <v>299</v>
      </c>
      <c r="F97" s="476" t="s">
        <v>107</v>
      </c>
      <c r="G97" s="436">
        <v>152</v>
      </c>
      <c r="H97" s="436">
        <v>152</v>
      </c>
      <c r="I97" s="436">
        <v>152</v>
      </c>
      <c r="J97" s="436">
        <v>152</v>
      </c>
      <c r="K97" s="436">
        <v>152</v>
      </c>
      <c r="L97" s="436" t="s">
        <v>201</v>
      </c>
      <c r="M97" s="531" t="s">
        <v>201</v>
      </c>
      <c r="N97" s="532">
        <v>152</v>
      </c>
      <c r="P97" s="441"/>
      <c r="Q97" s="442"/>
      <c r="R97" s="457"/>
    </row>
    <row r="98" spans="1:18" ht="20.100000000000001" customHeight="1">
      <c r="B98" s="525"/>
      <c r="C98" s="476" t="s">
        <v>411</v>
      </c>
      <c r="D98" s="476" t="s">
        <v>437</v>
      </c>
      <c r="E98" s="476" t="s">
        <v>299</v>
      </c>
      <c r="F98" s="476" t="s">
        <v>107</v>
      </c>
      <c r="G98" s="436">
        <v>150</v>
      </c>
      <c r="H98" s="436">
        <v>150</v>
      </c>
      <c r="I98" s="436">
        <v>150</v>
      </c>
      <c r="J98" s="436" t="s">
        <v>201</v>
      </c>
      <c r="K98" s="436">
        <v>150</v>
      </c>
      <c r="L98" s="436" t="s">
        <v>201</v>
      </c>
      <c r="M98" s="531" t="s">
        <v>201</v>
      </c>
      <c r="N98" s="532">
        <v>150</v>
      </c>
      <c r="P98" s="441"/>
      <c r="Q98" s="442"/>
      <c r="R98" s="457"/>
    </row>
    <row r="99" spans="1:18" ht="20.100000000000001" customHeight="1">
      <c r="B99" s="525"/>
      <c r="C99" s="476" t="s">
        <v>318</v>
      </c>
      <c r="D99" s="476" t="s">
        <v>438</v>
      </c>
      <c r="E99" s="476" t="s">
        <v>299</v>
      </c>
      <c r="F99" s="476" t="s">
        <v>439</v>
      </c>
      <c r="G99" s="436">
        <v>165</v>
      </c>
      <c r="H99" s="436">
        <v>166.5</v>
      </c>
      <c r="I99" s="436">
        <v>167.5</v>
      </c>
      <c r="J99" s="436">
        <v>117</v>
      </c>
      <c r="K99" s="436">
        <v>125</v>
      </c>
      <c r="L99" s="436" t="s">
        <v>201</v>
      </c>
      <c r="M99" s="531" t="s">
        <v>201</v>
      </c>
      <c r="N99" s="532">
        <v>145.19</v>
      </c>
      <c r="P99" s="441"/>
      <c r="Q99" s="442"/>
      <c r="R99" s="457"/>
    </row>
    <row r="100" spans="1:18" ht="20.100000000000001" customHeight="1">
      <c r="B100" s="525"/>
      <c r="C100" s="476" t="s">
        <v>402</v>
      </c>
      <c r="D100" s="476" t="s">
        <v>438</v>
      </c>
      <c r="E100" s="476" t="s">
        <v>299</v>
      </c>
      <c r="F100" s="476" t="s">
        <v>439</v>
      </c>
      <c r="G100" s="436">
        <v>152</v>
      </c>
      <c r="H100" s="436">
        <v>152</v>
      </c>
      <c r="I100" s="436">
        <v>152</v>
      </c>
      <c r="J100" s="436">
        <v>152</v>
      </c>
      <c r="K100" s="436">
        <v>152</v>
      </c>
      <c r="L100" s="436" t="s">
        <v>201</v>
      </c>
      <c r="M100" s="531" t="s">
        <v>201</v>
      </c>
      <c r="N100" s="532">
        <v>152</v>
      </c>
      <c r="P100" s="441"/>
      <c r="Q100" s="442"/>
      <c r="R100" s="457"/>
    </row>
    <row r="101" spans="1:18" ht="20.100000000000001" customHeight="1">
      <c r="B101" s="525"/>
      <c r="C101" s="476" t="s">
        <v>411</v>
      </c>
      <c r="D101" s="476" t="s">
        <v>438</v>
      </c>
      <c r="E101" s="476" t="s">
        <v>299</v>
      </c>
      <c r="F101" s="476" t="s">
        <v>439</v>
      </c>
      <c r="G101" s="436">
        <v>140</v>
      </c>
      <c r="H101" s="436">
        <v>140</v>
      </c>
      <c r="I101" s="436">
        <v>140</v>
      </c>
      <c r="J101" s="436" t="s">
        <v>201</v>
      </c>
      <c r="K101" s="436">
        <v>140</v>
      </c>
      <c r="L101" s="436" t="s">
        <v>201</v>
      </c>
      <c r="M101" s="531" t="s">
        <v>201</v>
      </c>
      <c r="N101" s="532">
        <v>140</v>
      </c>
      <c r="P101" s="441"/>
      <c r="Q101" s="442"/>
      <c r="R101" s="457"/>
    </row>
    <row r="102" spans="1:18" ht="20.100000000000001" customHeight="1">
      <c r="B102" s="525"/>
      <c r="C102" s="476" t="s">
        <v>315</v>
      </c>
      <c r="D102" s="476" t="s">
        <v>438</v>
      </c>
      <c r="E102" s="476" t="s">
        <v>299</v>
      </c>
      <c r="F102" s="476" t="s">
        <v>439</v>
      </c>
      <c r="G102" s="436">
        <v>130</v>
      </c>
      <c r="H102" s="436">
        <v>130</v>
      </c>
      <c r="I102" s="436">
        <v>130</v>
      </c>
      <c r="J102" s="436" t="s">
        <v>201</v>
      </c>
      <c r="K102" s="436">
        <v>130</v>
      </c>
      <c r="L102" s="436" t="s">
        <v>201</v>
      </c>
      <c r="M102" s="531" t="s">
        <v>201</v>
      </c>
      <c r="N102" s="532">
        <v>130</v>
      </c>
      <c r="P102" s="441"/>
      <c r="Q102" s="442"/>
      <c r="R102" s="457"/>
    </row>
    <row r="103" spans="1:18" s="538" customFormat="1" ht="20.100000000000001" customHeight="1">
      <c r="A103" s="533"/>
      <c r="B103" s="534"/>
      <c r="C103" s="476" t="s">
        <v>316</v>
      </c>
      <c r="D103" s="476" t="s">
        <v>438</v>
      </c>
      <c r="E103" s="476" t="s">
        <v>299</v>
      </c>
      <c r="F103" s="476" t="s">
        <v>439</v>
      </c>
      <c r="G103" s="436">
        <v>150</v>
      </c>
      <c r="H103" s="436">
        <v>130</v>
      </c>
      <c r="I103" s="436">
        <v>150</v>
      </c>
      <c r="J103" s="436">
        <v>130</v>
      </c>
      <c r="K103" s="436">
        <v>150</v>
      </c>
      <c r="L103" s="436" t="s">
        <v>201</v>
      </c>
      <c r="M103" s="531" t="s">
        <v>201</v>
      </c>
      <c r="N103" s="532">
        <v>142.08000000000001</v>
      </c>
      <c r="P103" s="441"/>
      <c r="Q103" s="442"/>
      <c r="R103" s="539"/>
    </row>
    <row r="104" spans="1:18" s="538" customFormat="1" ht="20.100000000000001" customHeight="1">
      <c r="A104" s="533"/>
      <c r="B104" s="530" t="s">
        <v>440</v>
      </c>
      <c r="C104" s="476" t="s">
        <v>405</v>
      </c>
      <c r="D104" s="476" t="s">
        <v>352</v>
      </c>
      <c r="E104" s="476" t="s">
        <v>107</v>
      </c>
      <c r="F104" s="476" t="s">
        <v>107</v>
      </c>
      <c r="G104" s="436">
        <v>95</v>
      </c>
      <c r="H104" s="436">
        <v>95</v>
      </c>
      <c r="I104" s="436">
        <v>95</v>
      </c>
      <c r="J104" s="436">
        <v>95</v>
      </c>
      <c r="K104" s="436">
        <v>95</v>
      </c>
      <c r="L104" s="436" t="s">
        <v>201</v>
      </c>
      <c r="M104" s="531" t="s">
        <v>201</v>
      </c>
      <c r="N104" s="532">
        <v>95</v>
      </c>
      <c r="P104" s="441"/>
      <c r="Q104" s="442"/>
      <c r="R104" s="539"/>
    </row>
    <row r="105" spans="1:18" ht="20.100000000000001" customHeight="1">
      <c r="B105" s="525"/>
      <c r="C105" s="476" t="s">
        <v>406</v>
      </c>
      <c r="D105" s="476" t="s">
        <v>352</v>
      </c>
      <c r="E105" s="476" t="s">
        <v>107</v>
      </c>
      <c r="F105" s="476" t="s">
        <v>107</v>
      </c>
      <c r="G105" s="436">
        <v>50</v>
      </c>
      <c r="H105" s="436">
        <v>50</v>
      </c>
      <c r="I105" s="436">
        <v>50</v>
      </c>
      <c r="J105" s="436">
        <v>50</v>
      </c>
      <c r="K105" s="436">
        <v>50</v>
      </c>
      <c r="L105" s="436" t="s">
        <v>201</v>
      </c>
      <c r="M105" s="531" t="s">
        <v>201</v>
      </c>
      <c r="N105" s="532">
        <v>50</v>
      </c>
      <c r="P105" s="441"/>
      <c r="Q105" s="442"/>
      <c r="R105" s="457"/>
    </row>
    <row r="106" spans="1:18" ht="20.100000000000001" customHeight="1">
      <c r="B106" s="525"/>
      <c r="C106" s="476" t="s">
        <v>390</v>
      </c>
      <c r="D106" s="476" t="s">
        <v>352</v>
      </c>
      <c r="E106" s="476" t="s">
        <v>107</v>
      </c>
      <c r="F106" s="476" t="s">
        <v>107</v>
      </c>
      <c r="G106" s="436">
        <v>45</v>
      </c>
      <c r="H106" s="436">
        <v>45</v>
      </c>
      <c r="I106" s="436">
        <v>45</v>
      </c>
      <c r="J106" s="436">
        <v>45</v>
      </c>
      <c r="K106" s="436">
        <v>45</v>
      </c>
      <c r="L106" s="436" t="s">
        <v>201</v>
      </c>
      <c r="M106" s="531" t="s">
        <v>201</v>
      </c>
      <c r="N106" s="532">
        <v>45</v>
      </c>
      <c r="P106" s="441"/>
      <c r="Q106" s="442"/>
      <c r="R106" s="457"/>
    </row>
    <row r="107" spans="1:18" ht="20.100000000000001" customHeight="1" thickBot="1">
      <c r="B107" s="460"/>
      <c r="C107" s="544" t="s">
        <v>441</v>
      </c>
      <c r="D107" s="544" t="s">
        <v>352</v>
      </c>
      <c r="E107" s="544" t="s">
        <v>107</v>
      </c>
      <c r="F107" s="544" t="s">
        <v>107</v>
      </c>
      <c r="G107" s="545">
        <v>44</v>
      </c>
      <c r="H107" s="545">
        <v>44</v>
      </c>
      <c r="I107" s="545">
        <v>44</v>
      </c>
      <c r="J107" s="545">
        <v>44</v>
      </c>
      <c r="K107" s="545">
        <v>44</v>
      </c>
      <c r="L107" s="545" t="s">
        <v>201</v>
      </c>
      <c r="M107" s="545" t="s">
        <v>201</v>
      </c>
      <c r="N107" s="546">
        <v>44</v>
      </c>
      <c r="P107" s="441"/>
      <c r="Q107" s="442"/>
      <c r="R107" s="457"/>
    </row>
    <row r="108" spans="1:18" ht="16.350000000000001" customHeight="1">
      <c r="N108" s="477" t="s">
        <v>77</v>
      </c>
      <c r="P108" s="441"/>
      <c r="Q108" s="442"/>
    </row>
    <row r="109" spans="1:18" ht="16.350000000000001" customHeight="1">
      <c r="M109" s="547"/>
      <c r="N109" s="359"/>
      <c r="P109" s="441"/>
      <c r="Q109" s="442"/>
    </row>
    <row r="110" spans="1:18" ht="16.350000000000001" customHeight="1">
      <c r="P110" s="441"/>
      <c r="Q110" s="442"/>
    </row>
    <row r="111" spans="1:18" ht="16.350000000000001" customHeight="1">
      <c r="P111" s="441"/>
      <c r="Q111" s="442"/>
    </row>
    <row r="112" spans="1:18" ht="16.350000000000001" customHeight="1">
      <c r="Q112" s="457"/>
    </row>
    <row r="113" spans="17:17" ht="16.350000000000001" customHeight="1">
      <c r="Q113" s="457"/>
    </row>
    <row r="114" spans="17:17" ht="16.350000000000001" customHeight="1">
      <c r="Q114" s="45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2D18-894D-4D8D-9A34-00EB9CBDCCC1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48" customWidth="1"/>
    <col min="2" max="2" width="36.28515625" style="523" bestFit="1" customWidth="1"/>
    <col min="3" max="3" width="12.7109375" style="523" customWidth="1"/>
    <col min="4" max="4" width="31.28515625" style="523" bestFit="1" customWidth="1"/>
    <col min="5" max="5" width="7.7109375" style="523" customWidth="1"/>
    <col min="6" max="6" width="21.7109375" style="523" customWidth="1"/>
    <col min="7" max="7" width="52.5703125" style="523" customWidth="1"/>
    <col min="8" max="8" width="3.7109375" style="398" customWidth="1"/>
    <col min="9" max="9" width="8.28515625" style="398" bestFit="1" customWidth="1"/>
    <col min="10" max="10" width="10.85546875" style="490" bestFit="1" customWidth="1"/>
    <col min="11" max="11" width="9.28515625" style="398" customWidth="1"/>
    <col min="12" max="12" width="12.5703125" style="398"/>
    <col min="13" max="14" width="14.7109375" style="398" bestFit="1" customWidth="1"/>
    <col min="15" max="15" width="12.85546875" style="398" bestFit="1" customWidth="1"/>
    <col min="16" max="16384" width="12.5703125" style="398"/>
  </cols>
  <sheetData>
    <row r="2" spans="1:11">
      <c r="G2" s="401"/>
      <c r="H2" s="402"/>
    </row>
    <row r="3" spans="1:11" ht="8.25" customHeight="1">
      <c r="H3" s="402"/>
    </row>
    <row r="4" spans="1:11" ht="0.75" customHeight="1" thickBot="1">
      <c r="H4" s="402"/>
    </row>
    <row r="5" spans="1:11" ht="26.25" customHeight="1" thickBot="1">
      <c r="B5" s="480" t="s">
        <v>442</v>
      </c>
      <c r="C5" s="481"/>
      <c r="D5" s="481"/>
      <c r="E5" s="481"/>
      <c r="F5" s="481"/>
      <c r="G5" s="482"/>
      <c r="H5" s="404"/>
    </row>
    <row r="6" spans="1:11" ht="15" customHeight="1">
      <c r="B6" s="484"/>
      <c r="C6" s="484"/>
      <c r="D6" s="484"/>
      <c r="E6" s="484"/>
      <c r="F6" s="484"/>
      <c r="G6" s="484"/>
      <c r="H6" s="406"/>
    </row>
    <row r="7" spans="1:11" ht="15" customHeight="1">
      <c r="B7" s="484" t="s">
        <v>368</v>
      </c>
      <c r="C7" s="484"/>
      <c r="D7" s="484"/>
      <c r="E7" s="484"/>
      <c r="F7" s="484"/>
      <c r="G7" s="484"/>
      <c r="H7" s="406"/>
    </row>
    <row r="8" spans="1:11" ht="15" customHeight="1">
      <c r="B8" s="549"/>
      <c r="C8" s="549"/>
      <c r="D8" s="549"/>
      <c r="E8" s="549"/>
      <c r="F8" s="549"/>
      <c r="G8" s="549"/>
      <c r="H8" s="406"/>
    </row>
    <row r="9" spans="1:11" ht="16.5" customHeight="1">
      <c r="B9" s="413" t="s">
        <v>369</v>
      </c>
      <c r="C9" s="413"/>
      <c r="D9" s="413"/>
      <c r="E9" s="413"/>
      <c r="F9" s="413"/>
      <c r="G9" s="413"/>
      <c r="H9" s="406"/>
    </row>
    <row r="10" spans="1:11" ht="12" customHeight="1">
      <c r="B10" s="550"/>
      <c r="C10" s="550"/>
      <c r="D10" s="550"/>
      <c r="E10" s="550"/>
      <c r="F10" s="550"/>
      <c r="G10" s="550"/>
      <c r="H10" s="406"/>
      <c r="J10" s="551"/>
    </row>
    <row r="11" spans="1:11" ht="17.25" customHeight="1">
      <c r="A11" s="487"/>
      <c r="B11" s="488" t="s">
        <v>109</v>
      </c>
      <c r="C11" s="488"/>
      <c r="D11" s="488"/>
      <c r="E11" s="488"/>
      <c r="F11" s="488"/>
      <c r="G11" s="488"/>
      <c r="H11" s="489"/>
    </row>
    <row r="12" spans="1:11" ht="6.75" customHeight="1" thickBot="1">
      <c r="A12" s="487"/>
      <c r="B12" s="550"/>
      <c r="C12" s="550"/>
      <c r="D12" s="550"/>
      <c r="E12" s="550"/>
      <c r="F12" s="550"/>
      <c r="G12" s="550"/>
      <c r="H12" s="489"/>
    </row>
    <row r="13" spans="1:11" ht="16.350000000000001" customHeight="1">
      <c r="A13" s="487"/>
      <c r="B13" s="418" t="s">
        <v>241</v>
      </c>
      <c r="C13" s="419" t="s">
        <v>288</v>
      </c>
      <c r="D13" s="420" t="s">
        <v>289</v>
      </c>
      <c r="E13" s="419" t="s">
        <v>290</v>
      </c>
      <c r="F13" s="420" t="s">
        <v>291</v>
      </c>
      <c r="G13" s="492" t="s">
        <v>370</v>
      </c>
      <c r="H13" s="552"/>
    </row>
    <row r="14" spans="1:11" ht="16.350000000000001" customHeight="1">
      <c r="A14" s="487"/>
      <c r="B14" s="427"/>
      <c r="C14" s="428"/>
      <c r="D14" s="493" t="s">
        <v>294</v>
      </c>
      <c r="E14" s="428"/>
      <c r="F14" s="429"/>
      <c r="G14" s="494" t="s">
        <v>371</v>
      </c>
      <c r="H14" s="553"/>
    </row>
    <row r="15" spans="1:11" ht="30" customHeight="1">
      <c r="A15" s="487"/>
      <c r="B15" s="434" t="s">
        <v>385</v>
      </c>
      <c r="C15" s="435" t="s">
        <v>372</v>
      </c>
      <c r="D15" s="435" t="s">
        <v>387</v>
      </c>
      <c r="E15" s="435" t="s">
        <v>107</v>
      </c>
      <c r="F15" s="435" t="s">
        <v>388</v>
      </c>
      <c r="G15" s="554">
        <v>206.92</v>
      </c>
      <c r="H15" s="464"/>
      <c r="I15" s="555"/>
      <c r="J15" s="442"/>
      <c r="K15" s="556"/>
    </row>
    <row r="16" spans="1:11" ht="30" customHeight="1">
      <c r="A16" s="487"/>
      <c r="B16" s="434"/>
      <c r="C16" s="435" t="s">
        <v>372</v>
      </c>
      <c r="D16" s="435" t="s">
        <v>392</v>
      </c>
      <c r="E16" s="435" t="s">
        <v>107</v>
      </c>
      <c r="F16" s="435" t="s">
        <v>443</v>
      </c>
      <c r="G16" s="554">
        <v>229.79</v>
      </c>
      <c r="H16" s="464"/>
      <c r="I16" s="555"/>
      <c r="J16" s="442"/>
      <c r="K16" s="556"/>
    </row>
    <row r="17" spans="1:11" s="538" customFormat="1" ht="30" customHeight="1">
      <c r="A17" s="557"/>
      <c r="B17" s="444"/>
      <c r="C17" s="435" t="s">
        <v>372</v>
      </c>
      <c r="D17" s="435" t="s">
        <v>395</v>
      </c>
      <c r="E17" s="435" t="s">
        <v>107</v>
      </c>
      <c r="F17" s="435" t="s">
        <v>388</v>
      </c>
      <c r="G17" s="554">
        <v>211.25</v>
      </c>
      <c r="H17" s="558"/>
      <c r="I17" s="555"/>
      <c r="J17" s="442"/>
      <c r="K17" s="559"/>
    </row>
    <row r="18" spans="1:11" s="443" customFormat="1" ht="30" customHeight="1">
      <c r="A18" s="548"/>
      <c r="B18" s="445" t="s">
        <v>398</v>
      </c>
      <c r="C18" s="435" t="s">
        <v>372</v>
      </c>
      <c r="D18" s="435" t="s">
        <v>352</v>
      </c>
      <c r="E18" s="435" t="s">
        <v>107</v>
      </c>
      <c r="F18" s="435" t="s">
        <v>444</v>
      </c>
      <c r="G18" s="554">
        <v>22.07</v>
      </c>
      <c r="H18" s="440"/>
      <c r="I18" s="555"/>
      <c r="J18" s="442"/>
      <c r="K18" s="498"/>
    </row>
    <row r="19" spans="1:11" s="443" customFormat="1" ht="30" customHeight="1">
      <c r="A19" s="548"/>
      <c r="B19" s="445" t="s">
        <v>400</v>
      </c>
      <c r="C19" s="435" t="s">
        <v>372</v>
      </c>
      <c r="D19" s="435" t="s">
        <v>352</v>
      </c>
      <c r="E19" s="435" t="s">
        <v>107</v>
      </c>
      <c r="F19" s="435" t="s">
        <v>445</v>
      </c>
      <c r="G19" s="554">
        <v>57</v>
      </c>
      <c r="H19" s="440"/>
      <c r="I19" s="555"/>
      <c r="J19" s="442"/>
      <c r="K19" s="498"/>
    </row>
    <row r="20" spans="1:11" s="443" customFormat="1" ht="30" customHeight="1">
      <c r="A20" s="548"/>
      <c r="B20" s="445" t="s">
        <v>403</v>
      </c>
      <c r="C20" s="435" t="s">
        <v>372</v>
      </c>
      <c r="D20" s="435" t="s">
        <v>352</v>
      </c>
      <c r="E20" s="435" t="s">
        <v>107</v>
      </c>
      <c r="F20" s="435" t="s">
        <v>107</v>
      </c>
      <c r="G20" s="554">
        <v>56.26</v>
      </c>
      <c r="H20" s="440"/>
      <c r="I20" s="555"/>
      <c r="J20" s="442"/>
      <c r="K20" s="498"/>
    </row>
    <row r="21" spans="1:11" s="443" customFormat="1" ht="30" customHeight="1">
      <c r="A21" s="548"/>
      <c r="B21" s="560" t="s">
        <v>407</v>
      </c>
      <c r="C21" s="435" t="s">
        <v>372</v>
      </c>
      <c r="D21" s="435" t="s">
        <v>408</v>
      </c>
      <c r="E21" s="435" t="s">
        <v>107</v>
      </c>
      <c r="F21" s="435" t="s">
        <v>446</v>
      </c>
      <c r="G21" s="561">
        <v>203.78</v>
      </c>
      <c r="H21" s="440"/>
      <c r="I21" s="555"/>
      <c r="J21" s="442"/>
      <c r="K21" s="498"/>
    </row>
    <row r="22" spans="1:11" s="443" customFormat="1" ht="30" customHeight="1">
      <c r="A22" s="548"/>
      <c r="B22" s="445" t="s">
        <v>410</v>
      </c>
      <c r="C22" s="435" t="s">
        <v>372</v>
      </c>
      <c r="D22" s="435" t="s">
        <v>352</v>
      </c>
      <c r="E22" s="435" t="s">
        <v>107</v>
      </c>
      <c r="F22" s="435" t="s">
        <v>107</v>
      </c>
      <c r="G22" s="554">
        <v>122.6</v>
      </c>
      <c r="H22" s="440"/>
      <c r="I22" s="555"/>
      <c r="J22" s="442"/>
      <c r="K22" s="498"/>
    </row>
    <row r="23" spans="1:11" s="443" customFormat="1" ht="30" customHeight="1">
      <c r="A23" s="548"/>
      <c r="B23" s="445" t="s">
        <v>412</v>
      </c>
      <c r="C23" s="435" t="s">
        <v>372</v>
      </c>
      <c r="D23" s="435" t="s">
        <v>352</v>
      </c>
      <c r="E23" s="435" t="s">
        <v>107</v>
      </c>
      <c r="F23" s="435" t="s">
        <v>107</v>
      </c>
      <c r="G23" s="554">
        <v>93.13</v>
      </c>
      <c r="H23" s="440"/>
      <c r="I23" s="555"/>
      <c r="J23" s="442"/>
      <c r="K23" s="498"/>
    </row>
    <row r="24" spans="1:11" s="443" customFormat="1" ht="30" customHeight="1">
      <c r="A24" s="548"/>
      <c r="B24" s="445" t="s">
        <v>417</v>
      </c>
      <c r="C24" s="435" t="s">
        <v>372</v>
      </c>
      <c r="D24" s="435" t="s">
        <v>352</v>
      </c>
      <c r="E24" s="435" t="s">
        <v>107</v>
      </c>
      <c r="F24" s="435" t="s">
        <v>107</v>
      </c>
      <c r="G24" s="554">
        <v>256.26</v>
      </c>
      <c r="H24" s="440"/>
      <c r="I24" s="555"/>
      <c r="J24" s="442"/>
      <c r="K24" s="498"/>
    </row>
    <row r="25" spans="1:11" s="443" customFormat="1" ht="30" customHeight="1">
      <c r="A25" s="548"/>
      <c r="B25" s="445" t="s">
        <v>419</v>
      </c>
      <c r="C25" s="435" t="s">
        <v>372</v>
      </c>
      <c r="D25" s="435" t="s">
        <v>352</v>
      </c>
      <c r="E25" s="435" t="s">
        <v>299</v>
      </c>
      <c r="F25" s="435" t="s">
        <v>447</v>
      </c>
      <c r="G25" s="554">
        <v>87.43</v>
      </c>
      <c r="H25" s="440"/>
      <c r="I25" s="555"/>
      <c r="J25" s="442"/>
      <c r="K25" s="498"/>
    </row>
    <row r="26" spans="1:11" s="443" customFormat="1" ht="30" customHeight="1">
      <c r="A26" s="548"/>
      <c r="B26" s="445" t="s">
        <v>424</v>
      </c>
      <c r="C26" s="435" t="s">
        <v>372</v>
      </c>
      <c r="D26" s="435" t="s">
        <v>448</v>
      </c>
      <c r="E26" s="435" t="s">
        <v>107</v>
      </c>
      <c r="F26" s="435" t="s">
        <v>426</v>
      </c>
      <c r="G26" s="554">
        <v>72.260000000000005</v>
      </c>
      <c r="H26" s="440"/>
      <c r="I26" s="555"/>
      <c r="J26" s="442"/>
      <c r="K26" s="498"/>
    </row>
    <row r="27" spans="1:11" s="443" customFormat="1" ht="30" customHeight="1">
      <c r="A27" s="548"/>
      <c r="B27" s="445" t="s">
        <v>428</v>
      </c>
      <c r="C27" s="435" t="s">
        <v>372</v>
      </c>
      <c r="D27" s="435" t="s">
        <v>352</v>
      </c>
      <c r="E27" s="435" t="s">
        <v>299</v>
      </c>
      <c r="F27" s="435" t="s">
        <v>449</v>
      </c>
      <c r="G27" s="554">
        <v>117.73</v>
      </c>
      <c r="H27" s="440"/>
      <c r="I27" s="555"/>
      <c r="J27" s="442"/>
      <c r="K27" s="498"/>
    </row>
    <row r="28" spans="1:11" ht="30" customHeight="1">
      <c r="A28" s="487"/>
      <c r="B28" s="562" t="s">
        <v>434</v>
      </c>
      <c r="C28" s="435" t="s">
        <v>372</v>
      </c>
      <c r="D28" s="435" t="s">
        <v>352</v>
      </c>
      <c r="E28" s="435" t="s">
        <v>107</v>
      </c>
      <c r="F28" s="435" t="s">
        <v>107</v>
      </c>
      <c r="G28" s="554">
        <v>101.31</v>
      </c>
      <c r="I28" s="555"/>
      <c r="J28" s="442"/>
      <c r="K28" s="556"/>
    </row>
    <row r="29" spans="1:11" ht="30" customHeight="1">
      <c r="A29" s="487"/>
      <c r="B29" s="562" t="s">
        <v>435</v>
      </c>
      <c r="C29" s="435" t="s">
        <v>372</v>
      </c>
      <c r="D29" s="435" t="s">
        <v>436</v>
      </c>
      <c r="E29" s="435" t="s">
        <v>299</v>
      </c>
      <c r="F29" s="435" t="s">
        <v>107</v>
      </c>
      <c r="G29" s="554">
        <v>388.55</v>
      </c>
      <c r="I29" s="555"/>
      <c r="J29" s="442"/>
      <c r="K29" s="556"/>
    </row>
    <row r="30" spans="1:11" ht="30" customHeight="1">
      <c r="A30" s="487"/>
      <c r="B30" s="434"/>
      <c r="C30" s="435" t="s">
        <v>372</v>
      </c>
      <c r="D30" s="435" t="s">
        <v>437</v>
      </c>
      <c r="E30" s="435" t="s">
        <v>299</v>
      </c>
      <c r="F30" s="435" t="s">
        <v>107</v>
      </c>
      <c r="G30" s="554">
        <v>167.97</v>
      </c>
      <c r="H30" s="464"/>
      <c r="I30" s="555"/>
      <c r="J30" s="442"/>
      <c r="K30" s="556"/>
    </row>
    <row r="31" spans="1:11" ht="30" customHeight="1">
      <c r="B31" s="444"/>
      <c r="C31" s="435" t="s">
        <v>372</v>
      </c>
      <c r="D31" s="435" t="s">
        <v>438</v>
      </c>
      <c r="E31" s="435" t="s">
        <v>299</v>
      </c>
      <c r="F31" s="435" t="s">
        <v>439</v>
      </c>
      <c r="G31" s="554">
        <v>142.36000000000001</v>
      </c>
      <c r="H31" s="464"/>
      <c r="I31" s="555"/>
      <c r="J31" s="442"/>
      <c r="K31" s="559"/>
    </row>
    <row r="32" spans="1:11" s="443" customFormat="1" ht="30" customHeight="1" thickBot="1">
      <c r="A32" s="548"/>
      <c r="B32" s="563" t="s">
        <v>440</v>
      </c>
      <c r="C32" s="564" t="s">
        <v>372</v>
      </c>
      <c r="D32" s="564" t="s">
        <v>352</v>
      </c>
      <c r="E32" s="564" t="s">
        <v>107</v>
      </c>
      <c r="F32" s="564" t="s">
        <v>107</v>
      </c>
      <c r="G32" s="565">
        <v>49.22</v>
      </c>
      <c r="H32" s="440"/>
      <c r="I32" s="555"/>
      <c r="J32" s="442"/>
      <c r="K32" s="498"/>
    </row>
    <row r="33" spans="1:10" ht="12.75" customHeight="1">
      <c r="A33" s="398"/>
      <c r="G33" s="188" t="s">
        <v>77</v>
      </c>
      <c r="J33" s="551"/>
    </row>
    <row r="34" spans="1:10" ht="14.25" customHeight="1">
      <c r="A34" s="398"/>
      <c r="G34" s="359"/>
    </row>
    <row r="37" spans="1:10" ht="21" customHeight="1">
      <c r="A37" s="398"/>
    </row>
    <row r="38" spans="1:10" ht="18" customHeight="1">
      <c r="A38" s="398"/>
    </row>
    <row r="74" spans="1:10" s="523" customFormat="1">
      <c r="A74" s="548"/>
      <c r="C74" s="523" t="s">
        <v>316</v>
      </c>
      <c r="H74" s="398"/>
      <c r="I74" s="398"/>
      <c r="J74" s="49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00AC-2567-43BC-9892-14D7CEFB592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6" customWidth="1"/>
    <col min="2" max="2" width="25" style="566" customWidth="1"/>
    <col min="3" max="3" width="11.5703125" style="566" customWidth="1"/>
    <col min="4" max="4" width="11.42578125" style="566"/>
    <col min="5" max="5" width="19" style="566" customWidth="1"/>
    <col min="6" max="7" width="16.5703125" style="566" customWidth="1"/>
    <col min="8" max="8" width="15.85546875" style="566" customWidth="1"/>
    <col min="9" max="9" width="2.7109375" style="566" customWidth="1"/>
    <col min="10" max="16384" width="11.42578125" style="566"/>
  </cols>
  <sheetData>
    <row r="3" spans="2:8" ht="18">
      <c r="B3" s="403" t="s">
        <v>450</v>
      </c>
      <c r="C3" s="403"/>
      <c r="D3" s="403"/>
      <c r="E3" s="403"/>
      <c r="F3" s="403"/>
      <c r="G3" s="403"/>
      <c r="H3" s="403"/>
    </row>
    <row r="4" spans="2:8" ht="15">
      <c r="B4" s="567" t="s">
        <v>451</v>
      </c>
      <c r="C4" s="567"/>
      <c r="D4" s="567"/>
      <c r="E4" s="567"/>
      <c r="F4" s="567"/>
      <c r="G4" s="567"/>
      <c r="H4" s="567"/>
    </row>
    <row r="5" spans="2:8" ht="15.75" thickBot="1">
      <c r="B5" s="568"/>
      <c r="C5" s="568"/>
      <c r="D5" s="568"/>
      <c r="E5" s="568"/>
      <c r="F5" s="568"/>
      <c r="G5" s="568"/>
      <c r="H5" s="568"/>
    </row>
    <row r="6" spans="2:8" ht="15" thickBot="1">
      <c r="B6" s="480" t="s">
        <v>452</v>
      </c>
      <c r="C6" s="481"/>
      <c r="D6" s="481"/>
      <c r="E6" s="481"/>
      <c r="F6" s="481"/>
      <c r="G6" s="481"/>
      <c r="H6" s="482"/>
    </row>
    <row r="7" spans="2:8" ht="9" customHeight="1">
      <c r="B7" s="569"/>
      <c r="C7" s="569"/>
      <c r="D7" s="569"/>
      <c r="E7" s="569"/>
      <c r="F7" s="569"/>
      <c r="G7" s="569"/>
      <c r="H7" s="569"/>
    </row>
    <row r="8" spans="2:8">
      <c r="B8" s="570" t="s">
        <v>453</v>
      </c>
      <c r="C8" s="570"/>
      <c r="D8" s="570"/>
      <c r="E8" s="570"/>
      <c r="F8" s="570"/>
      <c r="G8" s="570"/>
      <c r="H8" s="570"/>
    </row>
    <row r="9" spans="2:8">
      <c r="B9" s="296" t="s">
        <v>454</v>
      </c>
      <c r="C9" s="296" t="s">
        <v>455</v>
      </c>
      <c r="D9" s="296"/>
      <c r="E9" s="296"/>
      <c r="F9" s="296"/>
      <c r="G9" s="296"/>
      <c r="H9" s="296"/>
    </row>
    <row r="10" spans="2:8" ht="13.5" thickBot="1">
      <c r="B10" s="571"/>
      <c r="C10" s="571"/>
      <c r="D10" s="571"/>
      <c r="E10" s="571"/>
      <c r="F10" s="571"/>
      <c r="G10" s="571"/>
      <c r="H10" s="571"/>
    </row>
    <row r="11" spans="2:8" ht="12.75" customHeight="1">
      <c r="B11" s="572"/>
      <c r="C11" s="573" t="s">
        <v>456</v>
      </c>
      <c r="D11" s="574"/>
      <c r="E11" s="575"/>
      <c r="F11" s="576" t="s">
        <v>457</v>
      </c>
      <c r="G11" s="576" t="s">
        <v>458</v>
      </c>
      <c r="H11" s="577"/>
    </row>
    <row r="12" spans="2:8">
      <c r="B12" s="578" t="s">
        <v>459</v>
      </c>
      <c r="C12" s="579" t="s">
        <v>460</v>
      </c>
      <c r="D12" s="580"/>
      <c r="E12" s="581"/>
      <c r="F12" s="582"/>
      <c r="G12" s="582"/>
      <c r="H12" s="583" t="s">
        <v>461</v>
      </c>
    </row>
    <row r="13" spans="2:8" ht="13.5" thickBot="1">
      <c r="B13" s="578"/>
      <c r="C13" s="579" t="s">
        <v>462</v>
      </c>
      <c r="D13" s="580"/>
      <c r="E13" s="581"/>
      <c r="F13" s="584"/>
      <c r="G13" s="584"/>
      <c r="H13" s="583"/>
    </row>
    <row r="14" spans="2:8" ht="15.95" customHeight="1">
      <c r="B14" s="585" t="s">
        <v>463</v>
      </c>
      <c r="C14" s="586" t="s">
        <v>464</v>
      </c>
      <c r="D14" s="587"/>
      <c r="E14" s="588"/>
      <c r="F14" s="774">
        <v>515.48</v>
      </c>
      <c r="G14" s="774">
        <v>517.82000000000005</v>
      </c>
      <c r="H14" s="775">
        <v>2.3400000000000318</v>
      </c>
    </row>
    <row r="15" spans="2:8" ht="15.95" customHeight="1">
      <c r="B15" s="589"/>
      <c r="C15" s="590" t="s">
        <v>465</v>
      </c>
      <c r="D15" s="591"/>
      <c r="E15" s="592"/>
      <c r="F15" s="776">
        <v>507.52</v>
      </c>
      <c r="G15" s="776">
        <v>511.93</v>
      </c>
      <c r="H15" s="329">
        <v>4.410000000000025</v>
      </c>
    </row>
    <row r="16" spans="2:8" ht="15.95" customHeight="1">
      <c r="B16" s="589"/>
      <c r="C16" s="594" t="s">
        <v>466</v>
      </c>
      <c r="D16" s="591"/>
      <c r="E16" s="592"/>
      <c r="F16" s="777">
        <v>512.58000000000004</v>
      </c>
      <c r="G16" s="777">
        <v>515.67999999999995</v>
      </c>
      <c r="H16" s="778">
        <v>3.0999999999999091</v>
      </c>
    </row>
    <row r="17" spans="2:8" ht="15.95" customHeight="1">
      <c r="B17" s="589"/>
      <c r="C17" s="595" t="s">
        <v>467</v>
      </c>
      <c r="D17" s="291"/>
      <c r="E17" s="596"/>
      <c r="F17" s="776">
        <v>502.86</v>
      </c>
      <c r="G17" s="776">
        <v>504.51</v>
      </c>
      <c r="H17" s="329">
        <v>1.6499999999999773</v>
      </c>
    </row>
    <row r="18" spans="2:8" ht="15.95" customHeight="1">
      <c r="B18" s="589"/>
      <c r="C18" s="590" t="s">
        <v>468</v>
      </c>
      <c r="D18" s="591"/>
      <c r="E18" s="592"/>
      <c r="F18" s="776">
        <v>503.93</v>
      </c>
      <c r="G18" s="776">
        <v>500.65</v>
      </c>
      <c r="H18" s="329">
        <v>-3.2800000000000296</v>
      </c>
    </row>
    <row r="19" spans="2:8" ht="15.95" customHeight="1">
      <c r="B19" s="589"/>
      <c r="C19" s="594" t="s">
        <v>469</v>
      </c>
      <c r="D19" s="591"/>
      <c r="E19" s="592"/>
      <c r="F19" s="777">
        <v>503.36</v>
      </c>
      <c r="G19" s="777">
        <v>502.72</v>
      </c>
      <c r="H19" s="778">
        <v>-0.63999999999998636</v>
      </c>
    </row>
    <row r="20" spans="2:8" ht="15.95" customHeight="1">
      <c r="B20" s="597"/>
      <c r="C20" s="595" t="s">
        <v>470</v>
      </c>
      <c r="D20" s="291"/>
      <c r="E20" s="596"/>
      <c r="F20" s="776">
        <v>464.67</v>
      </c>
      <c r="G20" s="776">
        <v>459.34</v>
      </c>
      <c r="H20" s="329">
        <v>-5.3300000000000409</v>
      </c>
    </row>
    <row r="21" spans="2:8" ht="15.95" customHeight="1">
      <c r="B21" s="597"/>
      <c r="C21" s="590" t="s">
        <v>471</v>
      </c>
      <c r="D21" s="591"/>
      <c r="E21" s="592"/>
      <c r="F21" s="776">
        <v>467.84</v>
      </c>
      <c r="G21" s="776">
        <v>472.55</v>
      </c>
      <c r="H21" s="329">
        <v>4.7100000000000364</v>
      </c>
    </row>
    <row r="22" spans="2:8" ht="15.95" customHeight="1" thickBot="1">
      <c r="B22" s="598"/>
      <c r="C22" s="599" t="s">
        <v>472</v>
      </c>
      <c r="D22" s="600"/>
      <c r="E22" s="601"/>
      <c r="F22" s="779">
        <v>465.96</v>
      </c>
      <c r="G22" s="779">
        <v>464.7</v>
      </c>
      <c r="H22" s="780">
        <v>-1.2599999999999909</v>
      </c>
    </row>
    <row r="23" spans="2:8" ht="15.95" customHeight="1">
      <c r="B23" s="585" t="s">
        <v>473</v>
      </c>
      <c r="C23" s="586" t="s">
        <v>474</v>
      </c>
      <c r="D23" s="587"/>
      <c r="E23" s="588"/>
      <c r="F23" s="774">
        <v>285.02999999999997</v>
      </c>
      <c r="G23" s="774">
        <v>280.66000000000003</v>
      </c>
      <c r="H23" s="775">
        <v>-4.3699999999999477</v>
      </c>
    </row>
    <row r="24" spans="2:8" ht="15.95" customHeight="1">
      <c r="B24" s="589"/>
      <c r="C24" s="590" t="s">
        <v>475</v>
      </c>
      <c r="D24" s="591"/>
      <c r="E24" s="592"/>
      <c r="F24" s="776">
        <v>338.52</v>
      </c>
      <c r="G24" s="776">
        <v>334.82</v>
      </c>
      <c r="H24" s="329">
        <v>-3.6999999999999886</v>
      </c>
    </row>
    <row r="25" spans="2:8" ht="15.95" customHeight="1">
      <c r="B25" s="589"/>
      <c r="C25" s="594" t="s">
        <v>476</v>
      </c>
      <c r="D25" s="591"/>
      <c r="E25" s="592"/>
      <c r="F25" s="777">
        <v>294.94</v>
      </c>
      <c r="G25" s="777">
        <v>290.69</v>
      </c>
      <c r="H25" s="778">
        <v>-4.25</v>
      </c>
    </row>
    <row r="26" spans="2:8" ht="15.95" customHeight="1">
      <c r="B26" s="589"/>
      <c r="C26" s="595" t="s">
        <v>468</v>
      </c>
      <c r="D26" s="291"/>
      <c r="E26" s="596"/>
      <c r="F26" s="776">
        <v>361.22</v>
      </c>
      <c r="G26" s="776">
        <v>341.41</v>
      </c>
      <c r="H26" s="329">
        <v>-19.810000000000002</v>
      </c>
    </row>
    <row r="27" spans="2:8" ht="15.95" customHeight="1">
      <c r="B27" s="589"/>
      <c r="C27" s="590" t="s">
        <v>477</v>
      </c>
      <c r="D27" s="591"/>
      <c r="E27" s="592"/>
      <c r="F27" s="776">
        <v>448.96</v>
      </c>
      <c r="G27" s="776">
        <v>417.67</v>
      </c>
      <c r="H27" s="329">
        <v>-31.289999999999964</v>
      </c>
    </row>
    <row r="28" spans="2:8" ht="15.95" customHeight="1">
      <c r="B28" s="589"/>
      <c r="C28" s="594" t="s">
        <v>469</v>
      </c>
      <c r="D28" s="591"/>
      <c r="E28" s="592"/>
      <c r="F28" s="777">
        <v>379.87</v>
      </c>
      <c r="G28" s="777">
        <v>357.62</v>
      </c>
      <c r="H28" s="778">
        <v>-22.25</v>
      </c>
    </row>
    <row r="29" spans="2:8" ht="15.95" customHeight="1">
      <c r="B29" s="597"/>
      <c r="C29" s="604" t="s">
        <v>470</v>
      </c>
      <c r="D29" s="605"/>
      <c r="E29" s="596"/>
      <c r="F29" s="776">
        <v>331.32</v>
      </c>
      <c r="G29" s="776">
        <v>323.64999999999998</v>
      </c>
      <c r="H29" s="329">
        <v>-7.6700000000000159</v>
      </c>
    </row>
    <row r="30" spans="2:8" ht="15.95" customHeight="1">
      <c r="B30" s="597"/>
      <c r="C30" s="604" t="s">
        <v>478</v>
      </c>
      <c r="D30" s="605"/>
      <c r="E30" s="596"/>
      <c r="F30" s="776">
        <v>353</v>
      </c>
      <c r="G30" s="776">
        <v>348.23</v>
      </c>
      <c r="H30" s="329">
        <v>-4.7699999999999818</v>
      </c>
    </row>
    <row r="31" spans="2:8" ht="15.95" customHeight="1">
      <c r="B31" s="597"/>
      <c r="C31" s="606" t="s">
        <v>479</v>
      </c>
      <c r="D31" s="607"/>
      <c r="E31" s="592"/>
      <c r="F31" s="776">
        <v>404.83</v>
      </c>
      <c r="G31" s="776">
        <v>405.79</v>
      </c>
      <c r="H31" s="329">
        <v>0.96000000000003638</v>
      </c>
    </row>
    <row r="32" spans="2:8" ht="15.95" customHeight="1" thickBot="1">
      <c r="B32" s="598"/>
      <c r="C32" s="599" t="s">
        <v>472</v>
      </c>
      <c r="D32" s="600"/>
      <c r="E32" s="601"/>
      <c r="F32" s="779">
        <v>352.69</v>
      </c>
      <c r="G32" s="779">
        <v>347.71</v>
      </c>
      <c r="H32" s="780">
        <v>-4.9800000000000182</v>
      </c>
    </row>
    <row r="33" spans="2:8" ht="15.95" customHeight="1">
      <c r="B33" s="585" t="s">
        <v>480</v>
      </c>
      <c r="C33" s="586" t="s">
        <v>464</v>
      </c>
      <c r="D33" s="587"/>
      <c r="E33" s="588"/>
      <c r="F33" s="774">
        <v>549.24</v>
      </c>
      <c r="G33" s="774">
        <v>550.25</v>
      </c>
      <c r="H33" s="775">
        <v>1.0099999999999909</v>
      </c>
    </row>
    <row r="34" spans="2:8" ht="15.95" customHeight="1">
      <c r="B34" s="589"/>
      <c r="C34" s="590" t="s">
        <v>465</v>
      </c>
      <c r="D34" s="591"/>
      <c r="E34" s="592"/>
      <c r="F34" s="776">
        <v>540.80999999999995</v>
      </c>
      <c r="G34" s="776">
        <v>544.87</v>
      </c>
      <c r="H34" s="329">
        <v>4.0600000000000591</v>
      </c>
    </row>
    <row r="35" spans="2:8" ht="15.95" customHeight="1">
      <c r="B35" s="589"/>
      <c r="C35" s="594" t="s">
        <v>466</v>
      </c>
      <c r="D35" s="591"/>
      <c r="E35" s="592"/>
      <c r="F35" s="777">
        <v>543.32000000000005</v>
      </c>
      <c r="G35" s="777">
        <v>546.46</v>
      </c>
      <c r="H35" s="778">
        <v>3.1399999999999864</v>
      </c>
    </row>
    <row r="36" spans="2:8" ht="15.95" customHeight="1">
      <c r="B36" s="589"/>
      <c r="C36" s="595" t="s">
        <v>467</v>
      </c>
      <c r="D36" s="291"/>
      <c r="E36" s="596"/>
      <c r="F36" s="776">
        <v>514.41999999999996</v>
      </c>
      <c r="G36" s="776">
        <v>523.85</v>
      </c>
      <c r="H36" s="329">
        <v>9.4300000000000637</v>
      </c>
    </row>
    <row r="37" spans="2:8" ht="15.95" customHeight="1">
      <c r="B37" s="589"/>
      <c r="C37" s="604" t="s">
        <v>468</v>
      </c>
      <c r="D37" s="605"/>
      <c r="E37" s="596"/>
      <c r="F37" s="776">
        <v>531.21</v>
      </c>
      <c r="G37" s="776">
        <v>538.63</v>
      </c>
      <c r="H37" s="329">
        <v>7.4199999999999591</v>
      </c>
    </row>
    <row r="38" spans="2:8" ht="15.95" customHeight="1">
      <c r="B38" s="589"/>
      <c r="C38" s="606" t="s">
        <v>477</v>
      </c>
      <c r="D38" s="607"/>
      <c r="E38" s="592"/>
      <c r="F38" s="776">
        <v>526.24</v>
      </c>
      <c r="G38" s="776">
        <v>503.43</v>
      </c>
      <c r="H38" s="329">
        <v>-22.810000000000002</v>
      </c>
    </row>
    <row r="39" spans="2:8" ht="15.95" customHeight="1">
      <c r="B39" s="597"/>
      <c r="C39" s="594" t="s">
        <v>469</v>
      </c>
      <c r="D39" s="591"/>
      <c r="E39" s="592"/>
      <c r="F39" s="777">
        <v>526.66999999999996</v>
      </c>
      <c r="G39" s="777">
        <v>532.15</v>
      </c>
      <c r="H39" s="778">
        <v>5.4800000000000182</v>
      </c>
    </row>
    <row r="40" spans="2:8" ht="15.95" customHeight="1">
      <c r="B40" s="597"/>
      <c r="C40" s="604" t="s">
        <v>470</v>
      </c>
      <c r="D40" s="608"/>
      <c r="E40" s="609"/>
      <c r="F40" s="776">
        <v>401.4</v>
      </c>
      <c r="G40" s="776">
        <v>415.13</v>
      </c>
      <c r="H40" s="329">
        <v>13.730000000000018</v>
      </c>
    </row>
    <row r="41" spans="2:8" ht="15.95" customHeight="1">
      <c r="B41" s="597"/>
      <c r="C41" s="604" t="s">
        <v>478</v>
      </c>
      <c r="D41" s="605"/>
      <c r="E41" s="596"/>
      <c r="F41" s="776">
        <v>468.01</v>
      </c>
      <c r="G41" s="776">
        <v>482.62</v>
      </c>
      <c r="H41" s="329">
        <v>14.610000000000014</v>
      </c>
    </row>
    <row r="42" spans="2:8" ht="15.95" customHeight="1">
      <c r="B42" s="597"/>
      <c r="C42" s="606" t="s">
        <v>479</v>
      </c>
      <c r="D42" s="607"/>
      <c r="E42" s="592"/>
      <c r="F42" s="776">
        <v>481.26</v>
      </c>
      <c r="G42" s="776">
        <v>475.75</v>
      </c>
      <c r="H42" s="329">
        <v>-5.5099999999999909</v>
      </c>
    </row>
    <row r="43" spans="2:8" ht="15.95" customHeight="1" thickBot="1">
      <c r="B43" s="598"/>
      <c r="C43" s="599" t="s">
        <v>472</v>
      </c>
      <c r="D43" s="600"/>
      <c r="E43" s="601"/>
      <c r="F43" s="779">
        <v>453.53</v>
      </c>
      <c r="G43" s="779">
        <v>467.01</v>
      </c>
      <c r="H43" s="780">
        <v>13.480000000000018</v>
      </c>
    </row>
    <row r="44" spans="2:8" ht="15.95" customHeight="1">
      <c r="B44" s="589" t="s">
        <v>481</v>
      </c>
      <c r="C44" s="595" t="s">
        <v>464</v>
      </c>
      <c r="D44" s="291"/>
      <c r="E44" s="596"/>
      <c r="F44" s="774">
        <v>531.30999999999995</v>
      </c>
      <c r="G44" s="774">
        <v>536.12</v>
      </c>
      <c r="H44" s="775">
        <v>4.8100000000000591</v>
      </c>
    </row>
    <row r="45" spans="2:8" ht="15.95" customHeight="1">
      <c r="B45" s="589"/>
      <c r="C45" s="590" t="s">
        <v>465</v>
      </c>
      <c r="D45" s="591"/>
      <c r="E45" s="592"/>
      <c r="F45" s="776">
        <v>540.09</v>
      </c>
      <c r="G45" s="776">
        <v>529.16999999999996</v>
      </c>
      <c r="H45" s="329">
        <v>-10.920000000000073</v>
      </c>
    </row>
    <row r="46" spans="2:8" ht="15.95" customHeight="1">
      <c r="B46" s="589"/>
      <c r="C46" s="594" t="s">
        <v>466</v>
      </c>
      <c r="D46" s="591"/>
      <c r="E46" s="592"/>
      <c r="F46" s="777">
        <v>536.25</v>
      </c>
      <c r="G46" s="777">
        <v>532.21</v>
      </c>
      <c r="H46" s="778">
        <v>-4.0399999999999636</v>
      </c>
    </row>
    <row r="47" spans="2:8" ht="15.95" customHeight="1">
      <c r="B47" s="589"/>
      <c r="C47" s="595" t="s">
        <v>467</v>
      </c>
      <c r="D47" s="291"/>
      <c r="E47" s="596"/>
      <c r="F47" s="776">
        <v>518.5</v>
      </c>
      <c r="G47" s="776">
        <v>520.55999999999995</v>
      </c>
      <c r="H47" s="329">
        <v>2.0599999999999454</v>
      </c>
    </row>
    <row r="48" spans="2:8" ht="15.95" customHeight="1">
      <c r="B48" s="589"/>
      <c r="C48" s="590" t="s">
        <v>468</v>
      </c>
      <c r="D48" s="591"/>
      <c r="E48" s="592"/>
      <c r="F48" s="776">
        <v>535.16</v>
      </c>
      <c r="G48" s="776">
        <v>534.94000000000005</v>
      </c>
      <c r="H48" s="329">
        <v>-0.2199999999999136</v>
      </c>
    </row>
    <row r="49" spans="2:8" ht="15.95" customHeight="1">
      <c r="B49" s="589"/>
      <c r="C49" s="594" t="s">
        <v>469</v>
      </c>
      <c r="D49" s="591"/>
      <c r="E49" s="592"/>
      <c r="F49" s="777">
        <v>530.85</v>
      </c>
      <c r="G49" s="777">
        <v>531.23</v>
      </c>
      <c r="H49" s="778">
        <v>0.37999999999999545</v>
      </c>
    </row>
    <row r="50" spans="2:8" ht="15.95" customHeight="1">
      <c r="B50" s="597"/>
      <c r="C50" s="595" t="s">
        <v>470</v>
      </c>
      <c r="D50" s="291"/>
      <c r="E50" s="596"/>
      <c r="F50" s="776">
        <v>470.66</v>
      </c>
      <c r="G50" s="776">
        <v>461.59</v>
      </c>
      <c r="H50" s="329">
        <v>-9.07000000000005</v>
      </c>
    </row>
    <row r="51" spans="2:8" ht="15.95" customHeight="1">
      <c r="B51" s="597"/>
      <c r="C51" s="590" t="s">
        <v>471</v>
      </c>
      <c r="D51" s="591"/>
      <c r="E51" s="592"/>
      <c r="F51" s="776">
        <v>493.51</v>
      </c>
      <c r="G51" s="776">
        <v>474.31</v>
      </c>
      <c r="H51" s="329">
        <v>-19.199999999999989</v>
      </c>
    </row>
    <row r="52" spans="2:8" ht="15.95" customHeight="1" thickBot="1">
      <c r="B52" s="610"/>
      <c r="C52" s="599" t="s">
        <v>472</v>
      </c>
      <c r="D52" s="600"/>
      <c r="E52" s="601"/>
      <c r="F52" s="779">
        <v>477.82</v>
      </c>
      <c r="G52" s="779">
        <v>465.58</v>
      </c>
      <c r="H52" s="780">
        <v>-12.240000000000009</v>
      </c>
    </row>
    <row r="53" spans="2:8">
      <c r="H53" s="188" t="s">
        <v>77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E0D7-4942-44CC-97AF-59229B95C6A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91" customWidth="1"/>
    <col min="2" max="2" width="48" style="291" customWidth="1"/>
    <col min="3" max="5" width="17.7109375" style="291" customWidth="1"/>
    <col min="6" max="6" width="4.140625" style="291" customWidth="1"/>
    <col min="7" max="16384" width="9.140625" style="291"/>
  </cols>
  <sheetData>
    <row r="2" spans="2:7" ht="10.15" customHeight="1" thickBot="1">
      <c r="B2" s="611"/>
      <c r="C2" s="611"/>
      <c r="D2" s="611"/>
      <c r="E2" s="611"/>
    </row>
    <row r="3" spans="2:7" ht="18.600000000000001" customHeight="1" thickBot="1">
      <c r="B3" s="480" t="s">
        <v>482</v>
      </c>
      <c r="C3" s="481"/>
      <c r="D3" s="481"/>
      <c r="E3" s="482"/>
    </row>
    <row r="4" spans="2:7" ht="13.15" customHeight="1" thickBot="1">
      <c r="B4" s="612" t="s">
        <v>483</v>
      </c>
      <c r="C4" s="612"/>
      <c r="D4" s="612"/>
      <c r="E4" s="612"/>
      <c r="F4" s="296"/>
      <c r="G4" s="296"/>
    </row>
    <row r="5" spans="2:7" ht="40.15" customHeight="1">
      <c r="B5" s="613" t="s">
        <v>484</v>
      </c>
      <c r="C5" s="614" t="s">
        <v>457</v>
      </c>
      <c r="D5" s="614" t="s">
        <v>458</v>
      </c>
      <c r="E5" s="615" t="s">
        <v>197</v>
      </c>
      <c r="F5" s="296"/>
      <c r="G5" s="296"/>
    </row>
    <row r="6" spans="2:7" ht="12.95" customHeight="1">
      <c r="B6" s="616" t="s">
        <v>485</v>
      </c>
      <c r="C6" s="617">
        <v>293.08999999999997</v>
      </c>
      <c r="D6" s="617">
        <v>293.08999999999997</v>
      </c>
      <c r="E6" s="618">
        <v>0</v>
      </c>
    </row>
    <row r="7" spans="2:7" ht="12.95" customHeight="1">
      <c r="B7" s="619" t="s">
        <v>486</v>
      </c>
      <c r="C7" s="620">
        <v>271.64999999999998</v>
      </c>
      <c r="D7" s="620">
        <v>271.64999999999998</v>
      </c>
      <c r="E7" s="618">
        <v>0</v>
      </c>
    </row>
    <row r="8" spans="2:7" ht="12.95" customHeight="1">
      <c r="B8" s="619" t="s">
        <v>487</v>
      </c>
      <c r="C8" s="620">
        <v>149.13999999999999</v>
      </c>
      <c r="D8" s="620">
        <v>150.13</v>
      </c>
      <c r="E8" s="618">
        <v>0.99000000000000909</v>
      </c>
    </row>
    <row r="9" spans="2:7" ht="12.95" customHeight="1">
      <c r="B9" s="619" t="s">
        <v>488</v>
      </c>
      <c r="C9" s="620">
        <v>301.85000000000002</v>
      </c>
      <c r="D9" s="620">
        <v>302.37</v>
      </c>
      <c r="E9" s="618">
        <v>0.51999999999998181</v>
      </c>
    </row>
    <row r="10" spans="2:7" ht="12.95" customHeight="1" thickBot="1">
      <c r="B10" s="621" t="s">
        <v>489</v>
      </c>
      <c r="C10" s="622">
        <v>301.08</v>
      </c>
      <c r="D10" s="622">
        <v>301.10000000000002</v>
      </c>
      <c r="E10" s="623">
        <v>2.0000000000038654E-2</v>
      </c>
    </row>
    <row r="11" spans="2:7" ht="12.95" customHeight="1" thickBot="1">
      <c r="B11" s="624"/>
      <c r="C11" s="625"/>
      <c r="D11" s="625"/>
      <c r="E11" s="626"/>
    </row>
    <row r="12" spans="2:7" ht="15.75" customHeight="1" thickBot="1">
      <c r="B12" s="480" t="s">
        <v>490</v>
      </c>
      <c r="C12" s="481"/>
      <c r="D12" s="481"/>
      <c r="E12" s="482"/>
    </row>
    <row r="13" spans="2:7" ht="12" customHeight="1" thickBot="1">
      <c r="B13" s="627"/>
      <c r="C13" s="627"/>
      <c r="D13" s="627"/>
      <c r="E13" s="627"/>
    </row>
    <row r="14" spans="2:7" ht="40.15" customHeight="1">
      <c r="B14" s="628" t="s">
        <v>491</v>
      </c>
      <c r="C14" s="614" t="s">
        <v>457</v>
      </c>
      <c r="D14" s="614" t="s">
        <v>458</v>
      </c>
      <c r="E14" s="629" t="s">
        <v>197</v>
      </c>
    </row>
    <row r="15" spans="2:7" ht="12.95" customHeight="1">
      <c r="B15" s="630" t="s">
        <v>492</v>
      </c>
      <c r="C15" s="631"/>
      <c r="D15" s="631"/>
      <c r="E15" s="632"/>
    </row>
    <row r="16" spans="2:7" ht="12.95" customHeight="1">
      <c r="B16" s="630" t="s">
        <v>493</v>
      </c>
      <c r="C16" s="633">
        <v>113.2</v>
      </c>
      <c r="D16" s="633">
        <v>109.17</v>
      </c>
      <c r="E16" s="634">
        <v>-4.0300000000000011</v>
      </c>
    </row>
    <row r="17" spans="2:5" ht="12.95" customHeight="1">
      <c r="B17" s="630" t="s">
        <v>494</v>
      </c>
      <c r="C17" s="633">
        <v>226.81</v>
      </c>
      <c r="D17" s="633">
        <v>227.29</v>
      </c>
      <c r="E17" s="634">
        <v>0.47999999999998977</v>
      </c>
    </row>
    <row r="18" spans="2:5" ht="12.95" customHeight="1">
      <c r="B18" s="630" t="s">
        <v>495</v>
      </c>
      <c r="C18" s="633">
        <v>82.28</v>
      </c>
      <c r="D18" s="633">
        <v>83.06</v>
      </c>
      <c r="E18" s="634">
        <v>0.78000000000000114</v>
      </c>
    </row>
    <row r="19" spans="2:5" ht="12.95" customHeight="1">
      <c r="B19" s="630" t="s">
        <v>496</v>
      </c>
      <c r="C19" s="633">
        <v>158.76</v>
      </c>
      <c r="D19" s="633">
        <v>162.19999999999999</v>
      </c>
      <c r="E19" s="634">
        <v>3.4399999999999977</v>
      </c>
    </row>
    <row r="20" spans="2:5" ht="12.95" customHeight="1">
      <c r="B20" s="635" t="s">
        <v>497</v>
      </c>
      <c r="C20" s="636">
        <v>157.75</v>
      </c>
      <c r="D20" s="636">
        <v>157.19999999999999</v>
      </c>
      <c r="E20" s="637">
        <v>-0.55000000000001137</v>
      </c>
    </row>
    <row r="21" spans="2:5" ht="12.95" customHeight="1">
      <c r="B21" s="630" t="s">
        <v>498</v>
      </c>
      <c r="C21" s="638"/>
      <c r="D21" s="638"/>
      <c r="E21" s="639"/>
    </row>
    <row r="22" spans="2:5" ht="12.95" customHeight="1">
      <c r="B22" s="630" t="s">
        <v>499</v>
      </c>
      <c r="C22" s="638">
        <v>193.96</v>
      </c>
      <c r="D22" s="638">
        <v>193.49</v>
      </c>
      <c r="E22" s="639">
        <v>-0.46999999999999886</v>
      </c>
    </row>
    <row r="23" spans="2:5" ht="12.95" customHeight="1">
      <c r="B23" s="630" t="s">
        <v>500</v>
      </c>
      <c r="C23" s="638">
        <v>361.82</v>
      </c>
      <c r="D23" s="638">
        <v>361.82</v>
      </c>
      <c r="E23" s="639">
        <v>0</v>
      </c>
    </row>
    <row r="24" spans="2:5" ht="12.95" customHeight="1">
      <c r="B24" s="630" t="s">
        <v>501</v>
      </c>
      <c r="C24" s="638">
        <v>315</v>
      </c>
      <c r="D24" s="638">
        <v>315</v>
      </c>
      <c r="E24" s="639">
        <v>0</v>
      </c>
    </row>
    <row r="25" spans="2:5" ht="12.95" customHeight="1">
      <c r="B25" s="630" t="s">
        <v>502</v>
      </c>
      <c r="C25" s="638">
        <v>261.77</v>
      </c>
      <c r="D25" s="638">
        <v>261.77</v>
      </c>
      <c r="E25" s="639">
        <v>0</v>
      </c>
    </row>
    <row r="26" spans="2:5" ht="12.95" customHeight="1" thickBot="1">
      <c r="B26" s="640" t="s">
        <v>503</v>
      </c>
      <c r="C26" s="641">
        <v>316.76</v>
      </c>
      <c r="D26" s="641">
        <v>316.75</v>
      </c>
      <c r="E26" s="642">
        <v>-9.9999999999909051E-3</v>
      </c>
    </row>
    <row r="27" spans="2:5" ht="12.95" customHeight="1">
      <c r="B27" s="643"/>
      <c r="C27" s="644"/>
      <c r="D27" s="644"/>
      <c r="E27" s="645"/>
    </row>
    <row r="28" spans="2:5" ht="18.600000000000001" customHeight="1">
      <c r="B28" s="567" t="s">
        <v>504</v>
      </c>
      <c r="C28" s="567"/>
      <c r="D28" s="567"/>
      <c r="E28" s="567"/>
    </row>
    <row r="29" spans="2:5" ht="10.5" customHeight="1" thickBot="1">
      <c r="B29" s="568"/>
      <c r="C29" s="568"/>
      <c r="D29" s="568"/>
      <c r="E29" s="568"/>
    </row>
    <row r="30" spans="2:5" ht="18.600000000000001" customHeight="1" thickBot="1">
      <c r="B30" s="480" t="s">
        <v>505</v>
      </c>
      <c r="C30" s="481"/>
      <c r="D30" s="481"/>
      <c r="E30" s="482"/>
    </row>
    <row r="31" spans="2:5" ht="14.45" customHeight="1" thickBot="1">
      <c r="B31" s="612" t="s">
        <v>506</v>
      </c>
      <c r="C31" s="612"/>
      <c r="D31" s="612"/>
      <c r="E31" s="612"/>
    </row>
    <row r="32" spans="2:5" ht="40.15" customHeight="1">
      <c r="B32" s="613" t="s">
        <v>507</v>
      </c>
      <c r="C32" s="646" t="s">
        <v>457</v>
      </c>
      <c r="D32" s="614" t="s">
        <v>458</v>
      </c>
      <c r="E32" s="615" t="s">
        <v>197</v>
      </c>
    </row>
    <row r="33" spans="2:5" ht="15" customHeight="1">
      <c r="B33" s="616" t="s">
        <v>508</v>
      </c>
      <c r="C33" s="647">
        <v>851.04</v>
      </c>
      <c r="D33" s="593">
        <v>869.13</v>
      </c>
      <c r="E33" s="648">
        <v>18.090000000000032</v>
      </c>
    </row>
    <row r="34" spans="2:5" ht="14.25" customHeight="1">
      <c r="B34" s="619" t="s">
        <v>509</v>
      </c>
      <c r="C34" s="649">
        <v>799.28</v>
      </c>
      <c r="D34" s="593">
        <v>829.41</v>
      </c>
      <c r="E34" s="648">
        <v>30.129999999999995</v>
      </c>
    </row>
    <row r="35" spans="2:5" ht="12" thickBot="1">
      <c r="B35" s="650" t="s">
        <v>510</v>
      </c>
      <c r="C35" s="651">
        <v>825.16</v>
      </c>
      <c r="D35" s="652">
        <v>849.27</v>
      </c>
      <c r="E35" s="653">
        <v>24.110000000000014</v>
      </c>
    </row>
    <row r="36" spans="2:5">
      <c r="B36" s="654"/>
      <c r="E36" s="655"/>
    </row>
    <row r="37" spans="2:5" ht="12" thickBot="1">
      <c r="B37" s="656" t="s">
        <v>511</v>
      </c>
      <c r="C37" s="657"/>
      <c r="D37" s="657"/>
      <c r="E37" s="658"/>
    </row>
    <row r="38" spans="2:5" ht="40.15" customHeight="1">
      <c r="B38" s="659" t="s">
        <v>512</v>
      </c>
      <c r="C38" s="614" t="s">
        <v>457</v>
      </c>
      <c r="D38" s="614" t="s">
        <v>458</v>
      </c>
      <c r="E38" s="660" t="s">
        <v>197</v>
      </c>
    </row>
    <row r="39" spans="2:5">
      <c r="B39" s="661" t="s">
        <v>402</v>
      </c>
      <c r="C39" s="662">
        <v>966.99</v>
      </c>
      <c r="D39" s="593">
        <v>982.08</v>
      </c>
      <c r="E39" s="663">
        <v>15.090000000000032</v>
      </c>
    </row>
    <row r="40" spans="2:5">
      <c r="B40" s="664" t="s">
        <v>384</v>
      </c>
      <c r="C40" s="649">
        <v>978.55</v>
      </c>
      <c r="D40" s="593">
        <v>1008.55</v>
      </c>
      <c r="E40" s="663">
        <v>30</v>
      </c>
    </row>
    <row r="41" spans="2:5">
      <c r="B41" s="664" t="s">
        <v>301</v>
      </c>
      <c r="C41" s="649">
        <v>788.32</v>
      </c>
      <c r="D41" s="593">
        <v>823.97</v>
      </c>
      <c r="E41" s="663">
        <v>35.649999999999977</v>
      </c>
    </row>
    <row r="42" spans="2:5">
      <c r="B42" s="664" t="s">
        <v>391</v>
      </c>
      <c r="C42" s="649">
        <v>889.6</v>
      </c>
      <c r="D42" s="593">
        <v>915.2</v>
      </c>
      <c r="E42" s="663">
        <v>25.600000000000023</v>
      </c>
    </row>
    <row r="43" spans="2:5">
      <c r="B43" s="664" t="s">
        <v>513</v>
      </c>
      <c r="C43" s="649">
        <v>848.81</v>
      </c>
      <c r="D43" s="593">
        <v>904.45</v>
      </c>
      <c r="E43" s="663">
        <v>55.6400000000001</v>
      </c>
    </row>
    <row r="44" spans="2:5">
      <c r="B44" s="664" t="s">
        <v>406</v>
      </c>
      <c r="C44" s="649">
        <v>813.12</v>
      </c>
      <c r="D44" s="593">
        <v>860.5</v>
      </c>
      <c r="E44" s="663">
        <v>47.379999999999995</v>
      </c>
    </row>
    <row r="45" spans="2:5">
      <c r="B45" s="664" t="s">
        <v>390</v>
      </c>
      <c r="C45" s="649">
        <v>851.09</v>
      </c>
      <c r="D45" s="593">
        <v>851.09</v>
      </c>
      <c r="E45" s="663">
        <v>0</v>
      </c>
    </row>
    <row r="46" spans="2:5">
      <c r="B46" s="665" t="s">
        <v>335</v>
      </c>
      <c r="C46" s="666">
        <v>921.07</v>
      </c>
      <c r="D46" s="593">
        <v>959.06</v>
      </c>
      <c r="E46" s="663">
        <v>37.989999999999895</v>
      </c>
    </row>
    <row r="47" spans="2:5" ht="12" thickBot="1">
      <c r="B47" s="667" t="s">
        <v>510</v>
      </c>
      <c r="C47" s="602">
        <v>860.59</v>
      </c>
      <c r="D47" s="602">
        <v>900.15</v>
      </c>
      <c r="E47" s="603">
        <v>39.559999999999945</v>
      </c>
    </row>
    <row r="48" spans="2:5">
      <c r="E48" s="188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A966-EDD7-43E3-9D62-3460A2E7A17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6" customWidth="1"/>
    <col min="2" max="2" width="32.85546875" style="566" customWidth="1"/>
    <col min="3" max="11" width="16.7109375" style="566" customWidth="1"/>
    <col min="12" max="12" width="3.28515625" style="566" customWidth="1"/>
    <col min="13" max="13" width="11.42578125" style="566"/>
    <col min="14" max="14" width="16.140625" style="566" customWidth="1"/>
    <col min="15" max="16384" width="11.42578125" style="566"/>
  </cols>
  <sheetData>
    <row r="1" spans="2:20" hidden="1">
      <c r="B1" s="668"/>
      <c r="C1" s="668"/>
      <c r="D1" s="668"/>
      <c r="E1" s="668"/>
      <c r="F1" s="668"/>
      <c r="G1" s="668"/>
      <c r="H1" s="668"/>
      <c r="I1" s="668"/>
      <c r="J1" s="668"/>
      <c r="K1" s="669"/>
      <c r="L1" s="670" t="s">
        <v>514</v>
      </c>
      <c r="M1" s="671"/>
      <c r="N1" s="671"/>
      <c r="O1" s="671"/>
      <c r="P1" s="671"/>
      <c r="Q1" s="671"/>
      <c r="R1" s="671"/>
      <c r="S1" s="671"/>
      <c r="T1" s="671"/>
    </row>
    <row r="2" spans="2:20" ht="21.6" customHeight="1">
      <c r="B2" s="668"/>
      <c r="C2" s="668"/>
      <c r="D2" s="668"/>
      <c r="E2" s="668"/>
      <c r="F2" s="668"/>
      <c r="G2" s="668"/>
      <c r="H2" s="668"/>
      <c r="I2" s="668"/>
      <c r="J2" s="668"/>
      <c r="K2" s="672"/>
      <c r="L2" s="673"/>
      <c r="M2" s="674"/>
      <c r="N2" s="674"/>
      <c r="O2" s="674"/>
      <c r="P2" s="674"/>
      <c r="Q2" s="674"/>
      <c r="R2" s="674"/>
      <c r="S2" s="674"/>
      <c r="T2" s="674"/>
    </row>
    <row r="3" spans="2:20" ht="9.6" customHeight="1"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</row>
    <row r="4" spans="2:20" ht="23.45" customHeight="1" thickBot="1">
      <c r="B4" s="405" t="s">
        <v>515</v>
      </c>
      <c r="C4" s="405"/>
      <c r="D4" s="405"/>
      <c r="E4" s="405"/>
      <c r="F4" s="405"/>
      <c r="G4" s="405"/>
      <c r="H4" s="405"/>
      <c r="I4" s="405"/>
      <c r="J4" s="405"/>
      <c r="K4" s="405"/>
      <c r="L4" s="674"/>
      <c r="M4" s="674"/>
      <c r="N4" s="674"/>
      <c r="O4" s="674"/>
      <c r="P4" s="674"/>
      <c r="Q4" s="674"/>
      <c r="R4" s="674"/>
      <c r="S4" s="668"/>
      <c r="T4" s="668"/>
    </row>
    <row r="5" spans="2:20" ht="21" customHeight="1" thickBot="1">
      <c r="B5" s="480" t="s">
        <v>516</v>
      </c>
      <c r="C5" s="481"/>
      <c r="D5" s="481"/>
      <c r="E5" s="481"/>
      <c r="F5" s="481"/>
      <c r="G5" s="481"/>
      <c r="H5" s="481"/>
      <c r="I5" s="481"/>
      <c r="J5" s="481"/>
      <c r="K5" s="482"/>
      <c r="L5" s="675"/>
      <c r="M5" s="675"/>
      <c r="N5" s="675"/>
      <c r="O5" s="675"/>
      <c r="P5" s="675"/>
      <c r="Q5" s="675"/>
      <c r="R5" s="675"/>
      <c r="S5" s="668"/>
      <c r="T5" s="668"/>
    </row>
    <row r="6" spans="2:20" ht="13.15" customHeight="1">
      <c r="L6" s="674"/>
      <c r="M6" s="674"/>
      <c r="N6" s="674"/>
      <c r="O6" s="674"/>
      <c r="P6" s="674"/>
      <c r="Q6" s="674"/>
      <c r="R6" s="675"/>
      <c r="S6" s="668"/>
      <c r="T6" s="668"/>
    </row>
    <row r="7" spans="2:20" ht="13.15" customHeight="1">
      <c r="B7" s="676" t="s">
        <v>517</v>
      </c>
      <c r="C7" s="676"/>
      <c r="D7" s="676"/>
      <c r="E7" s="676"/>
      <c r="F7" s="676"/>
      <c r="G7" s="676"/>
      <c r="H7" s="676"/>
      <c r="I7" s="676"/>
      <c r="J7" s="676"/>
      <c r="K7" s="676"/>
      <c r="L7" s="674"/>
      <c r="M7" s="674"/>
      <c r="N7" s="674"/>
      <c r="O7" s="674"/>
      <c r="P7" s="674"/>
      <c r="Q7" s="674"/>
      <c r="R7" s="675"/>
      <c r="S7" s="668"/>
      <c r="T7" s="668"/>
    </row>
    <row r="8" spans="2:20" ht="13.5" thickBot="1">
      <c r="B8" s="291"/>
      <c r="C8" s="291"/>
      <c r="D8" s="291"/>
      <c r="E8" s="291"/>
      <c r="F8" s="291"/>
      <c r="G8" s="291"/>
      <c r="H8" s="291"/>
      <c r="I8" s="291"/>
      <c r="J8" s="291"/>
      <c r="K8" s="291"/>
    </row>
    <row r="9" spans="2:20" ht="19.899999999999999" customHeight="1">
      <c r="B9" s="677" t="s">
        <v>518</v>
      </c>
      <c r="C9" s="678" t="s">
        <v>519</v>
      </c>
      <c r="D9" s="679"/>
      <c r="E9" s="680"/>
      <c r="F9" s="678" t="s">
        <v>520</v>
      </c>
      <c r="G9" s="679"/>
      <c r="H9" s="680"/>
      <c r="I9" s="678" t="s">
        <v>521</v>
      </c>
      <c r="J9" s="679"/>
      <c r="K9" s="681"/>
    </row>
    <row r="10" spans="2:20" ht="37.15" customHeight="1">
      <c r="B10" s="682"/>
      <c r="C10" s="683" t="s">
        <v>457</v>
      </c>
      <c r="D10" s="683" t="s">
        <v>458</v>
      </c>
      <c r="E10" s="684" t="s">
        <v>522</v>
      </c>
      <c r="F10" s="683" t="s">
        <v>457</v>
      </c>
      <c r="G10" s="683" t="s">
        <v>458</v>
      </c>
      <c r="H10" s="684" t="s">
        <v>522</v>
      </c>
      <c r="I10" s="683" t="s">
        <v>457</v>
      </c>
      <c r="J10" s="683" t="s">
        <v>458</v>
      </c>
      <c r="K10" s="685" t="s">
        <v>522</v>
      </c>
    </row>
    <row r="11" spans="2:20" ht="30" customHeight="1" thickBot="1">
      <c r="B11" s="686" t="s">
        <v>523</v>
      </c>
      <c r="C11" s="687">
        <v>225.78</v>
      </c>
      <c r="D11" s="687">
        <v>221.54</v>
      </c>
      <c r="E11" s="688">
        <v>-4.2400000000000091</v>
      </c>
      <c r="F11" s="687">
        <v>218.52</v>
      </c>
      <c r="G11" s="687">
        <v>215.21</v>
      </c>
      <c r="H11" s="688">
        <v>-3.3100000000000023</v>
      </c>
      <c r="I11" s="687">
        <v>226.5</v>
      </c>
      <c r="J11" s="687">
        <v>221.43</v>
      </c>
      <c r="K11" s="689">
        <v>-5.0699999999999932</v>
      </c>
    </row>
    <row r="12" spans="2:20" ht="19.899999999999999" customHeight="1">
      <c r="B12" s="291"/>
      <c r="C12" s="291"/>
      <c r="D12" s="291"/>
      <c r="E12" s="291"/>
      <c r="F12" s="291"/>
      <c r="G12" s="291"/>
      <c r="H12" s="291"/>
      <c r="I12" s="291"/>
      <c r="J12" s="291"/>
      <c r="K12" s="291"/>
    </row>
    <row r="13" spans="2:20" ht="19.899999999999999" customHeight="1" thickBot="1"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2:20" ht="19.899999999999999" customHeight="1">
      <c r="B14" s="677" t="s">
        <v>518</v>
      </c>
      <c r="C14" s="678" t="s">
        <v>524</v>
      </c>
      <c r="D14" s="679"/>
      <c r="E14" s="680"/>
      <c r="F14" s="678" t="s">
        <v>525</v>
      </c>
      <c r="G14" s="679"/>
      <c r="H14" s="680"/>
      <c r="I14" s="678" t="s">
        <v>526</v>
      </c>
      <c r="J14" s="679"/>
      <c r="K14" s="681"/>
    </row>
    <row r="15" spans="2:20" ht="37.15" customHeight="1">
      <c r="B15" s="682"/>
      <c r="C15" s="683" t="s">
        <v>457</v>
      </c>
      <c r="D15" s="683" t="s">
        <v>458</v>
      </c>
      <c r="E15" s="684" t="s">
        <v>197</v>
      </c>
      <c r="F15" s="683" t="s">
        <v>457</v>
      </c>
      <c r="G15" s="683" t="s">
        <v>458</v>
      </c>
      <c r="H15" s="684" t="s">
        <v>197</v>
      </c>
      <c r="I15" s="683" t="s">
        <v>457</v>
      </c>
      <c r="J15" s="683" t="s">
        <v>458</v>
      </c>
      <c r="K15" s="685" t="s">
        <v>197</v>
      </c>
    </row>
    <row r="16" spans="2:20" ht="30" customHeight="1" thickBot="1">
      <c r="B16" s="686" t="s">
        <v>523</v>
      </c>
      <c r="C16" s="687">
        <v>221.69</v>
      </c>
      <c r="D16" s="687">
        <v>214.51</v>
      </c>
      <c r="E16" s="688">
        <v>-7.1800000000000068</v>
      </c>
      <c r="F16" s="687">
        <v>214.76</v>
      </c>
      <c r="G16" s="687">
        <v>206.92</v>
      </c>
      <c r="H16" s="688">
        <v>-7.8400000000000034</v>
      </c>
      <c r="I16" s="687">
        <v>212.55</v>
      </c>
      <c r="J16" s="687">
        <v>205.48</v>
      </c>
      <c r="K16" s="689">
        <v>-7.0700000000000216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80" t="s">
        <v>527</v>
      </c>
      <c r="C19" s="481"/>
      <c r="D19" s="481"/>
      <c r="E19" s="481"/>
      <c r="F19" s="481"/>
      <c r="G19" s="481"/>
      <c r="H19" s="481"/>
      <c r="I19" s="481"/>
      <c r="J19" s="481"/>
      <c r="K19" s="482"/>
    </row>
    <row r="20" spans="2:11" ht="19.899999999999999" customHeight="1">
      <c r="B20" s="314"/>
    </row>
    <row r="21" spans="2:11" ht="19.899999999999999" customHeight="1" thickBot="1"/>
    <row r="22" spans="2:11" ht="19.899999999999999" customHeight="1">
      <c r="B22" s="677" t="s">
        <v>528</v>
      </c>
      <c r="C22" s="678" t="s">
        <v>529</v>
      </c>
      <c r="D22" s="679"/>
      <c r="E22" s="680"/>
      <c r="F22" s="678" t="s">
        <v>530</v>
      </c>
      <c r="G22" s="679"/>
      <c r="H22" s="680"/>
      <c r="I22" s="678" t="s">
        <v>531</v>
      </c>
      <c r="J22" s="679"/>
      <c r="K22" s="681"/>
    </row>
    <row r="23" spans="2:11" ht="37.15" customHeight="1">
      <c r="B23" s="682"/>
      <c r="C23" s="690" t="s">
        <v>457</v>
      </c>
      <c r="D23" s="690" t="s">
        <v>458</v>
      </c>
      <c r="E23" s="691" t="s">
        <v>197</v>
      </c>
      <c r="F23" s="690" t="s">
        <v>457</v>
      </c>
      <c r="G23" s="690" t="s">
        <v>458</v>
      </c>
      <c r="H23" s="691" t="s">
        <v>197</v>
      </c>
      <c r="I23" s="690" t="s">
        <v>457</v>
      </c>
      <c r="J23" s="690" t="s">
        <v>458</v>
      </c>
      <c r="K23" s="692" t="s">
        <v>197</v>
      </c>
    </row>
    <row r="24" spans="2:11" ht="30" customHeight="1">
      <c r="B24" s="693" t="s">
        <v>532</v>
      </c>
      <c r="C24" s="694" t="s">
        <v>107</v>
      </c>
      <c r="D24" s="694" t="s">
        <v>107</v>
      </c>
      <c r="E24" s="695" t="s">
        <v>107</v>
      </c>
      <c r="F24" s="694">
        <v>1.81</v>
      </c>
      <c r="G24" s="694">
        <v>1.77</v>
      </c>
      <c r="H24" s="695">
        <v>-4.0000000000000036E-2</v>
      </c>
      <c r="I24" s="694">
        <v>1.78</v>
      </c>
      <c r="J24" s="694">
        <v>1.74</v>
      </c>
      <c r="K24" s="696">
        <v>-4.0000000000000036E-2</v>
      </c>
    </row>
    <row r="25" spans="2:11" ht="30" customHeight="1">
      <c r="B25" s="693" t="s">
        <v>533</v>
      </c>
      <c r="C25" s="694">
        <v>1.76</v>
      </c>
      <c r="D25" s="694">
        <v>1.73</v>
      </c>
      <c r="E25" s="695">
        <v>-3.0000000000000027E-2</v>
      </c>
      <c r="F25" s="694">
        <v>1.74</v>
      </c>
      <c r="G25" s="694">
        <v>1.71</v>
      </c>
      <c r="H25" s="695">
        <v>-3.0000000000000027E-2</v>
      </c>
      <c r="I25" s="694">
        <v>1.72</v>
      </c>
      <c r="J25" s="694">
        <v>1.69</v>
      </c>
      <c r="K25" s="696">
        <v>-3.0000000000000027E-2</v>
      </c>
    </row>
    <row r="26" spans="2:11" ht="30" customHeight="1">
      <c r="B26" s="693" t="s">
        <v>534</v>
      </c>
      <c r="C26" s="694">
        <v>1.75</v>
      </c>
      <c r="D26" s="694">
        <v>1.72</v>
      </c>
      <c r="E26" s="695">
        <v>-3.0000000000000027E-2</v>
      </c>
      <c r="F26" s="694">
        <v>1.74</v>
      </c>
      <c r="G26" s="694">
        <v>1.71</v>
      </c>
      <c r="H26" s="695">
        <v>-3.0000000000000027E-2</v>
      </c>
      <c r="I26" s="694">
        <v>1.73</v>
      </c>
      <c r="J26" s="694">
        <v>1.7</v>
      </c>
      <c r="K26" s="696">
        <v>-3.0000000000000027E-2</v>
      </c>
    </row>
    <row r="27" spans="2:11" ht="30" customHeight="1">
      <c r="B27" s="693" t="s">
        <v>535</v>
      </c>
      <c r="C27" s="694">
        <v>1.8</v>
      </c>
      <c r="D27" s="694">
        <v>1.76</v>
      </c>
      <c r="E27" s="695">
        <v>-4.0000000000000036E-2</v>
      </c>
      <c r="F27" s="694">
        <v>1.78</v>
      </c>
      <c r="G27" s="694">
        <v>1.75</v>
      </c>
      <c r="H27" s="695">
        <v>-3.0000000000000027E-2</v>
      </c>
      <c r="I27" s="694">
        <v>1.78</v>
      </c>
      <c r="J27" s="694">
        <v>1.74</v>
      </c>
      <c r="K27" s="696">
        <v>-4.0000000000000036E-2</v>
      </c>
    </row>
    <row r="28" spans="2:11" ht="30" customHeight="1">
      <c r="B28" s="693" t="s">
        <v>536</v>
      </c>
      <c r="C28" s="694">
        <v>1.81</v>
      </c>
      <c r="D28" s="694">
        <v>1.78</v>
      </c>
      <c r="E28" s="695">
        <v>-3.0000000000000027E-2</v>
      </c>
      <c r="F28" s="694">
        <v>1.78</v>
      </c>
      <c r="G28" s="694">
        <v>1.76</v>
      </c>
      <c r="H28" s="695">
        <v>-2.0000000000000018E-2</v>
      </c>
      <c r="I28" s="694">
        <v>2.3199999999999998</v>
      </c>
      <c r="J28" s="694">
        <v>2.2799999999999998</v>
      </c>
      <c r="K28" s="696">
        <v>-4.0000000000000036E-2</v>
      </c>
    </row>
    <row r="29" spans="2:11" ht="30" customHeight="1">
      <c r="B29" s="693" t="s">
        <v>537</v>
      </c>
      <c r="C29" s="694">
        <v>1.78</v>
      </c>
      <c r="D29" s="694">
        <v>1.75</v>
      </c>
      <c r="E29" s="695">
        <v>-3.0000000000000027E-2</v>
      </c>
      <c r="F29" s="694">
        <v>1.76</v>
      </c>
      <c r="G29" s="694">
        <v>1.74</v>
      </c>
      <c r="H29" s="695">
        <v>-2.0000000000000018E-2</v>
      </c>
      <c r="I29" s="694">
        <v>1.72</v>
      </c>
      <c r="J29" s="694">
        <v>1.69</v>
      </c>
      <c r="K29" s="696">
        <v>-3.0000000000000027E-2</v>
      </c>
    </row>
    <row r="30" spans="2:11" ht="30" customHeight="1">
      <c r="B30" s="693" t="s">
        <v>538</v>
      </c>
      <c r="C30" s="694">
        <v>1.78</v>
      </c>
      <c r="D30" s="694">
        <v>1.72</v>
      </c>
      <c r="E30" s="695">
        <v>-6.0000000000000053E-2</v>
      </c>
      <c r="F30" s="694">
        <v>1.77</v>
      </c>
      <c r="G30" s="694">
        <v>1.71</v>
      </c>
      <c r="H30" s="695">
        <v>-6.0000000000000053E-2</v>
      </c>
      <c r="I30" s="694">
        <v>1.99</v>
      </c>
      <c r="J30" s="694">
        <v>1.95</v>
      </c>
      <c r="K30" s="696">
        <v>-4.0000000000000036E-2</v>
      </c>
    </row>
    <row r="31" spans="2:11" ht="30" customHeight="1" thickBot="1">
      <c r="B31" s="697" t="s">
        <v>539</v>
      </c>
      <c r="C31" s="698">
        <v>1.82</v>
      </c>
      <c r="D31" s="698">
        <v>1.78</v>
      </c>
      <c r="E31" s="699">
        <v>-4.0000000000000036E-2</v>
      </c>
      <c r="F31" s="698">
        <v>1.77</v>
      </c>
      <c r="G31" s="698">
        <v>1.74</v>
      </c>
      <c r="H31" s="699">
        <v>-3.0000000000000027E-2</v>
      </c>
      <c r="I31" s="698">
        <v>1.76</v>
      </c>
      <c r="J31" s="698">
        <v>1.73</v>
      </c>
      <c r="K31" s="700">
        <v>-3.0000000000000027E-2</v>
      </c>
    </row>
    <row r="32" spans="2:11" ht="16.5" customHeight="1">
      <c r="B32" s="701" t="s">
        <v>540</v>
      </c>
    </row>
    <row r="33" spans="11:11">
      <c r="K33" s="188" t="s">
        <v>77</v>
      </c>
    </row>
    <row r="34" spans="11:11">
      <c r="K34" s="35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8FE7-9446-4BFF-9ED6-12811BEFDB21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91" customWidth="1"/>
    <col min="2" max="2" width="40.85546875" style="291" customWidth="1"/>
    <col min="3" max="5" width="20.7109375" style="291" customWidth="1"/>
    <col min="6" max="6" width="4.140625" style="291" customWidth="1"/>
    <col min="7" max="8" width="10.7109375" style="291" customWidth="1"/>
    <col min="9" max="16384" width="9.140625" style="291"/>
  </cols>
  <sheetData>
    <row r="2" spans="2:8" ht="14.25">
      <c r="E2" s="292"/>
    </row>
    <row r="3" spans="2:8" ht="13.9" customHeight="1" thickBot="1">
      <c r="B3" s="611"/>
      <c r="C3" s="611"/>
      <c r="D3" s="611"/>
      <c r="E3" s="611"/>
      <c r="F3" s="611"/>
      <c r="G3" s="611"/>
      <c r="H3" s="611"/>
    </row>
    <row r="4" spans="2:8" ht="19.899999999999999" customHeight="1" thickBot="1">
      <c r="B4" s="480" t="s">
        <v>541</v>
      </c>
      <c r="C4" s="481"/>
      <c r="D4" s="481"/>
      <c r="E4" s="482"/>
      <c r="F4" s="702"/>
      <c r="G4" s="702"/>
      <c r="H4" s="611"/>
    </row>
    <row r="5" spans="2:8" ht="22.9" customHeight="1">
      <c r="B5" s="703" t="s">
        <v>542</v>
      </c>
      <c r="C5" s="703"/>
      <c r="D5" s="703"/>
      <c r="E5" s="703"/>
      <c r="G5" s="611"/>
      <c r="H5" s="611"/>
    </row>
    <row r="6" spans="2:8" ht="15" customHeight="1">
      <c r="B6" s="704"/>
      <c r="C6" s="704"/>
      <c r="D6" s="704"/>
      <c r="E6" s="704"/>
      <c r="F6" s="296"/>
      <c r="G6" s="705"/>
      <c r="H6" s="611"/>
    </row>
    <row r="7" spans="2:8" ht="0.95" customHeight="1" thickBot="1">
      <c r="B7" s="705"/>
      <c r="C7" s="705"/>
      <c r="D7" s="705"/>
      <c r="E7" s="705"/>
      <c r="F7" s="705"/>
      <c r="G7" s="705"/>
      <c r="H7" s="611"/>
    </row>
    <row r="8" spans="2:8" ht="40.15" customHeight="1">
      <c r="B8" s="706" t="s">
        <v>543</v>
      </c>
      <c r="C8" s="614" t="s">
        <v>457</v>
      </c>
      <c r="D8" s="614" t="s">
        <v>458</v>
      </c>
      <c r="E8" s="707" t="s">
        <v>461</v>
      </c>
      <c r="F8" s="611"/>
      <c r="G8" s="611"/>
      <c r="H8" s="611"/>
    </row>
    <row r="9" spans="2:8" ht="12.95" customHeight="1">
      <c r="B9" s="708" t="s">
        <v>544</v>
      </c>
      <c r="C9" s="709">
        <v>93.1</v>
      </c>
      <c r="D9" s="709">
        <v>88.67</v>
      </c>
      <c r="E9" s="710">
        <v>-4.4299999999999926</v>
      </c>
      <c r="F9" s="611"/>
      <c r="G9" s="611"/>
      <c r="H9" s="611"/>
    </row>
    <row r="10" spans="2:8" ht="32.1" customHeight="1">
      <c r="B10" s="711" t="s">
        <v>545</v>
      </c>
      <c r="C10" s="712"/>
      <c r="D10" s="712"/>
      <c r="E10" s="713"/>
      <c r="F10" s="611"/>
      <c r="G10" s="611"/>
      <c r="H10" s="611"/>
    </row>
    <row r="11" spans="2:8" ht="12.95" customHeight="1">
      <c r="B11" s="708" t="s">
        <v>546</v>
      </c>
      <c r="C11" s="709">
        <v>174.41</v>
      </c>
      <c r="D11" s="709">
        <v>170.5</v>
      </c>
      <c r="E11" s="710">
        <v>-3.9099999999999966</v>
      </c>
      <c r="F11" s="611"/>
      <c r="G11" s="611"/>
      <c r="H11" s="611"/>
    </row>
    <row r="12" spans="2:8" ht="11.25" hidden="1" customHeight="1">
      <c r="B12" s="714"/>
      <c r="C12" s="715"/>
      <c r="D12" s="715"/>
      <c r="E12" s="716"/>
      <c r="F12" s="611"/>
      <c r="G12" s="611"/>
      <c r="H12" s="611"/>
    </row>
    <row r="13" spans="2:8" ht="32.1" customHeight="1">
      <c r="B13" s="711" t="s">
        <v>547</v>
      </c>
      <c r="C13" s="712"/>
      <c r="D13" s="712"/>
      <c r="E13" s="713"/>
      <c r="F13" s="611"/>
      <c r="G13" s="611"/>
      <c r="H13" s="611"/>
    </row>
    <row r="14" spans="2:8" ht="12.95" customHeight="1">
      <c r="B14" s="708" t="s">
        <v>548</v>
      </c>
      <c r="C14" s="709">
        <v>270</v>
      </c>
      <c r="D14" s="709">
        <v>275</v>
      </c>
      <c r="E14" s="710">
        <v>5</v>
      </c>
      <c r="F14" s="611"/>
      <c r="G14" s="611"/>
      <c r="H14" s="611"/>
    </row>
    <row r="15" spans="2:8" ht="12.95" customHeight="1">
      <c r="B15" s="708" t="s">
        <v>549</v>
      </c>
      <c r="C15" s="709">
        <v>335</v>
      </c>
      <c r="D15" s="709">
        <v>335</v>
      </c>
      <c r="E15" s="710">
        <v>0</v>
      </c>
      <c r="F15" s="611"/>
      <c r="G15" s="611"/>
      <c r="H15" s="611"/>
    </row>
    <row r="16" spans="2:8" ht="12.95" customHeight="1" thickBot="1">
      <c r="B16" s="717" t="s">
        <v>550</v>
      </c>
      <c r="C16" s="718">
        <v>309.02999999999997</v>
      </c>
      <c r="D16" s="718">
        <v>313.45999999999998</v>
      </c>
      <c r="E16" s="719">
        <v>4.4300000000000068</v>
      </c>
      <c r="F16" s="611"/>
      <c r="G16" s="611"/>
      <c r="H16" s="611"/>
    </row>
    <row r="17" spans="2:8" ht="0.95" customHeight="1">
      <c r="B17" s="720">
        <v>5</v>
      </c>
      <c r="C17" s="720"/>
      <c r="D17" s="720"/>
      <c r="E17" s="720"/>
      <c r="F17" s="611"/>
      <c r="G17" s="611"/>
      <c r="H17" s="611"/>
    </row>
    <row r="18" spans="2:8" ht="21.95" customHeight="1" thickBot="1">
      <c r="B18" s="721"/>
      <c r="C18" s="721"/>
      <c r="D18" s="721"/>
      <c r="E18" s="721"/>
      <c r="F18" s="611"/>
      <c r="G18" s="611"/>
      <c r="H18" s="611"/>
    </row>
    <row r="19" spans="2:8" ht="14.45" customHeight="1" thickBot="1">
      <c r="B19" s="480" t="s">
        <v>551</v>
      </c>
      <c r="C19" s="481"/>
      <c r="D19" s="481"/>
      <c r="E19" s="482"/>
      <c r="F19" s="611"/>
      <c r="G19" s="611"/>
      <c r="H19" s="611"/>
    </row>
    <row r="20" spans="2:8" ht="21.75" customHeight="1">
      <c r="B20" s="703" t="s">
        <v>542</v>
      </c>
      <c r="C20" s="703"/>
      <c r="D20" s="703"/>
      <c r="E20" s="703"/>
      <c r="F20" s="611"/>
      <c r="G20" s="611"/>
      <c r="H20" s="611"/>
    </row>
    <row r="21" spans="2:8" ht="12" customHeight="1" thickBot="1">
      <c r="B21" s="722"/>
      <c r="C21" s="722"/>
      <c r="D21" s="722"/>
      <c r="E21" s="722"/>
      <c r="F21" s="611"/>
      <c r="G21" s="611"/>
      <c r="H21" s="611"/>
    </row>
    <row r="22" spans="2:8" ht="40.15" customHeight="1">
      <c r="B22" s="706" t="s">
        <v>552</v>
      </c>
      <c r="C22" s="614" t="s">
        <v>457</v>
      </c>
      <c r="D22" s="614" t="s">
        <v>458</v>
      </c>
      <c r="E22" s="707" t="s">
        <v>461</v>
      </c>
      <c r="F22" s="611"/>
      <c r="G22" s="611"/>
      <c r="H22" s="611"/>
    </row>
    <row r="23" spans="2:8" ht="12.75" customHeight="1">
      <c r="B23" s="708" t="s">
        <v>553</v>
      </c>
      <c r="C23" s="709">
        <v>547.14</v>
      </c>
      <c r="D23" s="709">
        <v>547.14</v>
      </c>
      <c r="E23" s="710">
        <v>0</v>
      </c>
      <c r="F23" s="611"/>
      <c r="G23" s="611"/>
      <c r="H23" s="611"/>
    </row>
    <row r="24" spans="2:8">
      <c r="B24" s="708" t="s">
        <v>554</v>
      </c>
      <c r="C24" s="709">
        <v>752.86</v>
      </c>
      <c r="D24" s="709">
        <v>752.86</v>
      </c>
      <c r="E24" s="710">
        <v>0</v>
      </c>
    </row>
    <row r="25" spans="2:8" ht="32.1" customHeight="1">
      <c r="B25" s="711" t="s">
        <v>547</v>
      </c>
      <c r="C25" s="723"/>
      <c r="D25" s="723"/>
      <c r="E25" s="724"/>
    </row>
    <row r="26" spans="2:8" ht="14.25" customHeight="1">
      <c r="B26" s="708" t="s">
        <v>555</v>
      </c>
      <c r="C26" s="709">
        <v>358.45</v>
      </c>
      <c r="D26" s="709">
        <v>360.92</v>
      </c>
      <c r="E26" s="710">
        <v>2.4700000000000273</v>
      </c>
    </row>
    <row r="27" spans="2:8" ht="32.1" customHeight="1">
      <c r="B27" s="711" t="s">
        <v>556</v>
      </c>
      <c r="C27" s="723"/>
      <c r="D27" s="723"/>
      <c r="E27" s="725"/>
    </row>
    <row r="28" spans="2:8" ht="14.25" customHeight="1">
      <c r="B28" s="708" t="s">
        <v>557</v>
      </c>
      <c r="C28" s="726">
        <v>368</v>
      </c>
      <c r="D28" s="726">
        <v>368</v>
      </c>
      <c r="E28" s="710">
        <v>0</v>
      </c>
    </row>
    <row r="29" spans="2:8" ht="32.1" customHeight="1">
      <c r="B29" s="711" t="s">
        <v>558</v>
      </c>
      <c r="C29" s="727"/>
      <c r="D29" s="727"/>
      <c r="E29" s="724"/>
    </row>
    <row r="30" spans="2:8">
      <c r="B30" s="708" t="s">
        <v>559</v>
      </c>
      <c r="C30" s="726">
        <v>306.60000000000002</v>
      </c>
      <c r="D30" s="726">
        <v>306.60000000000002</v>
      </c>
      <c r="E30" s="728">
        <v>0</v>
      </c>
    </row>
    <row r="31" spans="2:8" ht="27.75" customHeight="1">
      <c r="B31" s="711" t="s">
        <v>560</v>
      </c>
      <c r="C31" s="727"/>
      <c r="D31" s="727"/>
      <c r="E31" s="724"/>
    </row>
    <row r="32" spans="2:8">
      <c r="B32" s="708" t="s">
        <v>561</v>
      </c>
      <c r="C32" s="709">
        <v>226.06</v>
      </c>
      <c r="D32" s="709">
        <v>226.06</v>
      </c>
      <c r="E32" s="710">
        <v>0</v>
      </c>
    </row>
    <row r="33" spans="2:5">
      <c r="B33" s="708" t="s">
        <v>562</v>
      </c>
      <c r="C33" s="709">
        <v>244.48</v>
      </c>
      <c r="D33" s="709">
        <v>244.48</v>
      </c>
      <c r="E33" s="710">
        <v>0</v>
      </c>
    </row>
    <row r="34" spans="2:5">
      <c r="B34" s="708" t="s">
        <v>563</v>
      </c>
      <c r="C34" s="729" t="s">
        <v>201</v>
      </c>
      <c r="D34" s="730" t="s">
        <v>201</v>
      </c>
      <c r="E34" s="731" t="s">
        <v>201</v>
      </c>
    </row>
    <row r="35" spans="2:5" ht="32.1" customHeight="1">
      <c r="B35" s="711" t="s">
        <v>564</v>
      </c>
      <c r="C35" s="723"/>
      <c r="D35" s="723"/>
      <c r="E35" s="725"/>
    </row>
    <row r="36" spans="2:5" ht="16.5" customHeight="1">
      <c r="B36" s="708" t="s">
        <v>565</v>
      </c>
      <c r="C36" s="709">
        <v>156.52000000000001</v>
      </c>
      <c r="D36" s="709">
        <v>156.52000000000001</v>
      </c>
      <c r="E36" s="710">
        <v>0</v>
      </c>
    </row>
    <row r="37" spans="2:5" ht="23.25" customHeight="1">
      <c r="B37" s="711" t="s">
        <v>566</v>
      </c>
      <c r="C37" s="723"/>
      <c r="D37" s="723"/>
      <c r="E37" s="725"/>
    </row>
    <row r="38" spans="2:5" ht="13.5" customHeight="1">
      <c r="B38" s="708" t="s">
        <v>567</v>
      </c>
      <c r="C38" s="709">
        <v>388.5</v>
      </c>
      <c r="D38" s="709">
        <v>388.5</v>
      </c>
      <c r="E38" s="710">
        <v>0</v>
      </c>
    </row>
    <row r="39" spans="2:5" ht="32.1" customHeight="1">
      <c r="B39" s="711" t="s">
        <v>568</v>
      </c>
      <c r="C39" s="723"/>
      <c r="D39" s="723"/>
      <c r="E39" s="724"/>
    </row>
    <row r="40" spans="2:5" ht="16.5" customHeight="1" thickBot="1">
      <c r="B40" s="717" t="s">
        <v>569</v>
      </c>
      <c r="C40" s="718">
        <v>121.74</v>
      </c>
      <c r="D40" s="718">
        <v>121.74</v>
      </c>
      <c r="E40" s="719">
        <v>0</v>
      </c>
    </row>
    <row r="41" spans="2:5">
      <c r="B41" s="291" t="s">
        <v>570</v>
      </c>
    </row>
    <row r="42" spans="2:5">
      <c r="C42" s="359"/>
      <c r="D42" s="359"/>
      <c r="E42" s="359"/>
    </row>
    <row r="43" spans="2:5" ht="13.15" customHeight="1" thickBot="1">
      <c r="B43" s="359"/>
      <c r="C43" s="359"/>
      <c r="D43" s="359"/>
      <c r="E43" s="359"/>
    </row>
    <row r="44" spans="2:5">
      <c r="B44" s="732"/>
      <c r="C44" s="587"/>
      <c r="D44" s="587"/>
      <c r="E44" s="733"/>
    </row>
    <row r="45" spans="2:5">
      <c r="B45" s="605"/>
      <c r="E45" s="734"/>
    </row>
    <row r="46" spans="2:5" ht="12.75" customHeight="1">
      <c r="B46" s="735" t="s">
        <v>571</v>
      </c>
      <c r="C46" s="736"/>
      <c r="D46" s="736"/>
      <c r="E46" s="737"/>
    </row>
    <row r="47" spans="2:5" ht="18" customHeight="1">
      <c r="B47" s="735"/>
      <c r="C47" s="736"/>
      <c r="D47" s="736"/>
      <c r="E47" s="737"/>
    </row>
    <row r="48" spans="2:5">
      <c r="B48" s="605"/>
      <c r="E48" s="734"/>
    </row>
    <row r="49" spans="2:5" ht="14.25">
      <c r="B49" s="738" t="s">
        <v>572</v>
      </c>
      <c r="C49" s="739"/>
      <c r="D49" s="739"/>
      <c r="E49" s="740"/>
    </row>
    <row r="50" spans="2:5">
      <c r="B50" s="605"/>
      <c r="E50" s="734"/>
    </row>
    <row r="51" spans="2:5">
      <c r="B51" s="605"/>
      <c r="E51" s="734"/>
    </row>
    <row r="52" spans="2:5" ht="12" thickBot="1">
      <c r="B52" s="741"/>
      <c r="C52" s="600"/>
      <c r="D52" s="600"/>
      <c r="E52" s="742"/>
    </row>
    <row r="55" spans="2:5">
      <c r="E55" s="188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0C24E2DC-3BED-4551-92F3-5A406EEA86A6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FEAF-B95E-421A-9178-AE6C4AC1D637}">
  <sheetPr>
    <pageSetUpPr fitToPage="1"/>
  </sheetPr>
  <dimension ref="B1:H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253.59</v>
      </c>
      <c r="E11" s="236">
        <v>254.12</v>
      </c>
      <c r="F11" s="31">
        <v>0.53000000000000114</v>
      </c>
      <c r="G11" s="32">
        <v>0.20899877755431362</v>
      </c>
    </row>
    <row r="12" spans="2:7" ht="20.100000000000001" customHeight="1">
      <c r="B12" s="28" t="s">
        <v>14</v>
      </c>
      <c r="C12" s="29" t="s">
        <v>16</v>
      </c>
      <c r="D12" s="30">
        <v>404.94</v>
      </c>
      <c r="E12" s="236">
        <v>404.94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239</v>
      </c>
      <c r="E13" s="236">
        <v>241.52</v>
      </c>
      <c r="F13" s="31">
        <v>2.5200000000000102</v>
      </c>
      <c r="G13" s="32">
        <v>1.0543933054393335</v>
      </c>
    </row>
    <row r="14" spans="2:7" ht="20.100000000000001" customHeight="1">
      <c r="B14" s="28" t="s">
        <v>14</v>
      </c>
      <c r="C14" s="29" t="s">
        <v>18</v>
      </c>
      <c r="D14" s="30">
        <v>243</v>
      </c>
      <c r="E14" s="236">
        <v>237.91</v>
      </c>
      <c r="F14" s="31">
        <v>-5.0900000000000034</v>
      </c>
      <c r="G14" s="32">
        <v>-2.0946502057613117</v>
      </c>
    </row>
    <row r="15" spans="2:7" ht="20.100000000000001" customHeight="1" thickBot="1">
      <c r="B15" s="28" t="s">
        <v>14</v>
      </c>
      <c r="C15" s="29" t="s">
        <v>19</v>
      </c>
      <c r="D15" s="30">
        <v>244.31</v>
      </c>
      <c r="E15" s="236">
        <v>240.17</v>
      </c>
      <c r="F15" s="31">
        <v>-4.1400000000000148</v>
      </c>
      <c r="G15" s="32">
        <v>-1.6945683762432964</v>
      </c>
    </row>
    <row r="16" spans="2:7" ht="20.100000000000001" customHeight="1" thickBot="1">
      <c r="B16" s="23"/>
      <c r="C16" s="24" t="s">
        <v>20</v>
      </c>
      <c r="D16" s="25"/>
      <c r="E16" s="745"/>
      <c r="F16" s="26"/>
      <c r="G16" s="27"/>
    </row>
    <row r="17" spans="2:7" ht="20.100000000000001" customHeight="1">
      <c r="B17" s="33" t="s">
        <v>21</v>
      </c>
      <c r="C17" s="29" t="s">
        <v>22</v>
      </c>
      <c r="D17" s="30">
        <v>529.77</v>
      </c>
      <c r="E17" s="236">
        <v>529.77</v>
      </c>
      <c r="F17" s="31">
        <v>0</v>
      </c>
      <c r="G17" s="34">
        <v>0</v>
      </c>
    </row>
    <row r="18" spans="2:7" ht="20.100000000000001" customHeight="1">
      <c r="B18" s="33" t="s">
        <v>21</v>
      </c>
      <c r="C18" s="29" t="s">
        <v>23</v>
      </c>
      <c r="D18" s="30">
        <v>564.05999999999995</v>
      </c>
      <c r="E18" s="236">
        <v>564.05999999999995</v>
      </c>
      <c r="F18" s="31">
        <v>0</v>
      </c>
      <c r="G18" s="34">
        <v>0</v>
      </c>
    </row>
    <row r="19" spans="2:7" ht="20.100000000000001" customHeight="1">
      <c r="B19" s="33" t="s">
        <v>24</v>
      </c>
      <c r="C19" s="29" t="s">
        <v>25</v>
      </c>
      <c r="D19" s="30">
        <v>1159.0999999999999</v>
      </c>
      <c r="E19" s="236">
        <v>1159.0999999999999</v>
      </c>
      <c r="F19" s="31">
        <v>0</v>
      </c>
      <c r="G19" s="34">
        <v>0</v>
      </c>
    </row>
    <row r="20" spans="2:7" ht="20.100000000000001" customHeight="1">
      <c r="B20" s="33" t="s">
        <v>24</v>
      </c>
      <c r="C20" s="29" t="s">
        <v>26</v>
      </c>
      <c r="D20" s="30">
        <v>686.17</v>
      </c>
      <c r="E20" s="236">
        <v>686.17</v>
      </c>
      <c r="F20" s="31">
        <v>0</v>
      </c>
      <c r="G20" s="34">
        <v>0</v>
      </c>
    </row>
    <row r="21" spans="2:7" ht="20.100000000000001" customHeight="1">
      <c r="B21" s="33" t="s">
        <v>24</v>
      </c>
      <c r="C21" s="29" t="s">
        <v>27</v>
      </c>
      <c r="D21" s="30">
        <v>709.86</v>
      </c>
      <c r="E21" s="236">
        <v>709.86</v>
      </c>
      <c r="F21" s="31">
        <v>0</v>
      </c>
      <c r="G21" s="34">
        <v>0</v>
      </c>
    </row>
    <row r="22" spans="2:7" ht="20.100000000000001" customHeight="1" thickBot="1">
      <c r="B22" s="33" t="s">
        <v>24</v>
      </c>
      <c r="C22" s="29" t="s">
        <v>28</v>
      </c>
      <c r="D22" s="30">
        <v>433.7</v>
      </c>
      <c r="E22" s="236">
        <v>433.7</v>
      </c>
      <c r="F22" s="31">
        <v>0</v>
      </c>
      <c r="G22" s="35">
        <v>0</v>
      </c>
    </row>
    <row r="23" spans="2:7" ht="20.100000000000001" customHeight="1" thickBot="1">
      <c r="B23" s="23"/>
      <c r="C23" s="24" t="s">
        <v>29</v>
      </c>
      <c r="D23" s="36"/>
      <c r="E23" s="746"/>
      <c r="F23" s="26"/>
      <c r="G23" s="37"/>
    </row>
    <row r="24" spans="2:7" ht="20.100000000000001" customHeight="1">
      <c r="B24" s="28" t="s">
        <v>30</v>
      </c>
      <c r="C24" s="38" t="s">
        <v>31</v>
      </c>
      <c r="D24" s="39">
        <v>543.79999999999995</v>
      </c>
      <c r="E24" s="747">
        <v>541.89</v>
      </c>
      <c r="F24" s="31">
        <v>-1.9099999999999682</v>
      </c>
      <c r="G24" s="40">
        <v>-0.35123207061418782</v>
      </c>
    </row>
    <row r="25" spans="2:7" ht="20.100000000000001" customHeight="1">
      <c r="B25" s="28" t="s">
        <v>30</v>
      </c>
      <c r="C25" s="38" t="s">
        <v>32</v>
      </c>
      <c r="D25" s="39">
        <v>428.38</v>
      </c>
      <c r="E25" s="747">
        <v>426.4</v>
      </c>
      <c r="F25" s="31">
        <v>-1.9800000000000182</v>
      </c>
      <c r="G25" s="40">
        <v>-0.46220645221532664</v>
      </c>
    </row>
    <row r="26" spans="2:7" ht="20.100000000000001" customHeight="1" thickBot="1">
      <c r="B26" s="33" t="s">
        <v>30</v>
      </c>
      <c r="C26" s="38" t="s">
        <v>33</v>
      </c>
      <c r="D26" s="39">
        <v>440.68</v>
      </c>
      <c r="E26" s="747">
        <v>440.78</v>
      </c>
      <c r="F26" s="31">
        <v>9.9999999999965894E-2</v>
      </c>
      <c r="G26" s="40">
        <v>2.2692202959063934E-2</v>
      </c>
    </row>
    <row r="27" spans="2:7" ht="20.100000000000001" customHeight="1" thickBot="1">
      <c r="B27" s="23"/>
      <c r="C27" s="24" t="s">
        <v>34</v>
      </c>
      <c r="D27" s="36"/>
      <c r="E27" s="746"/>
      <c r="F27" s="26"/>
      <c r="G27" s="37"/>
    </row>
    <row r="28" spans="2:7" ht="20.100000000000001" customHeight="1">
      <c r="B28" s="41" t="s">
        <v>35</v>
      </c>
      <c r="C28" s="42" t="s">
        <v>36</v>
      </c>
      <c r="D28" s="43">
        <v>302.92</v>
      </c>
      <c r="E28" s="748">
        <v>303.3</v>
      </c>
      <c r="F28" s="31">
        <v>0.37999999999999545</v>
      </c>
      <c r="G28" s="44">
        <v>0.12544566222103981</v>
      </c>
    </row>
    <row r="29" spans="2:7" ht="20.100000000000001" customHeight="1" thickBot="1">
      <c r="B29" s="41" t="s">
        <v>35</v>
      </c>
      <c r="C29" s="45" t="s">
        <v>37</v>
      </c>
      <c r="D29" s="46">
        <v>468.73</v>
      </c>
      <c r="E29" s="749">
        <v>504.39</v>
      </c>
      <c r="F29" s="31">
        <v>35.659999999999968</v>
      </c>
      <c r="G29" s="47">
        <v>7.6077912657606674</v>
      </c>
    </row>
    <row r="30" spans="2:7" ht="20.100000000000001" customHeight="1" thickBot="1">
      <c r="B30" s="23"/>
      <c r="C30" s="24" t="s">
        <v>38</v>
      </c>
      <c r="D30" s="36"/>
      <c r="E30" s="746"/>
      <c r="F30" s="26"/>
      <c r="G30" s="37"/>
    </row>
    <row r="31" spans="2:7" ht="20.100000000000001" customHeight="1">
      <c r="B31" s="28" t="s">
        <v>39</v>
      </c>
      <c r="C31" s="48" t="s">
        <v>40</v>
      </c>
      <c r="D31" s="39">
        <v>307.81</v>
      </c>
      <c r="E31" s="747">
        <v>305.38</v>
      </c>
      <c r="F31" s="31">
        <v>-2.4300000000000068</v>
      </c>
      <c r="G31" s="40">
        <v>-0.78944803612618841</v>
      </c>
    </row>
    <row r="32" spans="2:7" ht="20.100000000000001" customHeight="1">
      <c r="B32" s="28" t="s">
        <v>39</v>
      </c>
      <c r="C32" s="38" t="s">
        <v>41</v>
      </c>
      <c r="D32" s="39">
        <v>293.19</v>
      </c>
      <c r="E32" s="747">
        <v>293.75</v>
      </c>
      <c r="F32" s="31">
        <v>0.56000000000000227</v>
      </c>
      <c r="G32" s="40">
        <v>0.19100242163784742</v>
      </c>
    </row>
    <row r="33" spans="2:7" ht="20.100000000000001" customHeight="1">
      <c r="B33" s="41" t="s">
        <v>30</v>
      </c>
      <c r="C33" s="49" t="s">
        <v>42</v>
      </c>
      <c r="D33" s="50">
        <v>314.77</v>
      </c>
      <c r="E33" s="221">
        <v>316.14</v>
      </c>
      <c r="F33" s="31">
        <v>1.3700000000000045</v>
      </c>
      <c r="G33" s="40">
        <v>0.43523842805858237</v>
      </c>
    </row>
    <row r="34" spans="2:7" ht="20.100000000000001" customHeight="1">
      <c r="B34" s="41" t="s">
        <v>21</v>
      </c>
      <c r="C34" s="51" t="s">
        <v>43</v>
      </c>
      <c r="D34" s="52">
        <v>769.84</v>
      </c>
      <c r="E34" s="750">
        <v>769.84</v>
      </c>
      <c r="F34" s="31">
        <v>0</v>
      </c>
      <c r="G34" s="53">
        <v>0</v>
      </c>
    </row>
    <row r="35" spans="2:7" ht="20.100000000000001" customHeight="1">
      <c r="B35" s="41" t="s">
        <v>21</v>
      </c>
      <c r="C35" s="49" t="s">
        <v>44</v>
      </c>
      <c r="D35" s="52">
        <v>842.96</v>
      </c>
      <c r="E35" s="750">
        <v>829.93</v>
      </c>
      <c r="F35" s="31">
        <v>-13.030000000000086</v>
      </c>
      <c r="G35" s="53">
        <v>-1.5457435702761728</v>
      </c>
    </row>
    <row r="36" spans="2:7" ht="20.100000000000001" customHeight="1" thickBot="1">
      <c r="B36" s="41" t="s">
        <v>21</v>
      </c>
      <c r="C36" s="45" t="s">
        <v>45</v>
      </c>
      <c r="D36" s="46">
        <v>386.37</v>
      </c>
      <c r="E36" s="749">
        <v>403.27</v>
      </c>
      <c r="F36" s="31">
        <v>16.899999999999977</v>
      </c>
      <c r="G36" s="47">
        <v>4.3740456039547553</v>
      </c>
    </row>
    <row r="37" spans="2:7" ht="20.100000000000001" customHeight="1" thickBot="1">
      <c r="B37" s="54"/>
      <c r="C37" s="55" t="s">
        <v>46</v>
      </c>
      <c r="D37" s="56"/>
      <c r="E37" s="751"/>
      <c r="F37" s="56"/>
      <c r="G37" s="57"/>
    </row>
    <row r="38" spans="2:7" ht="20.100000000000001" customHeight="1">
      <c r="B38" s="58" t="s">
        <v>47</v>
      </c>
      <c r="C38" s="59" t="s">
        <v>48</v>
      </c>
      <c r="D38" s="30">
        <v>38.76</v>
      </c>
      <c r="E38" s="236">
        <v>43.1</v>
      </c>
      <c r="F38" s="31">
        <v>4.3400000000000034</v>
      </c>
      <c r="G38" s="60">
        <v>11.197110423116627</v>
      </c>
    </row>
    <row r="39" spans="2:7" ht="20.100000000000001" customHeight="1" thickBot="1">
      <c r="B39" s="61" t="s">
        <v>47</v>
      </c>
      <c r="C39" s="62" t="s">
        <v>49</v>
      </c>
      <c r="D39" s="63">
        <v>40.270000000000003</v>
      </c>
      <c r="E39" s="752">
        <v>40.74</v>
      </c>
      <c r="F39" s="31">
        <v>0.46999999999999886</v>
      </c>
      <c r="G39" s="40">
        <v>1.1671219269927917</v>
      </c>
    </row>
    <row r="40" spans="2:7" ht="20.100000000000001" customHeight="1" thickBot="1">
      <c r="B40" s="64"/>
      <c r="C40" s="65" t="s">
        <v>50</v>
      </c>
      <c r="D40" s="66"/>
      <c r="E40" s="753"/>
      <c r="F40" s="56"/>
      <c r="G40" s="67"/>
    </row>
    <row r="41" spans="2:7" ht="20.100000000000001" customHeight="1">
      <c r="B41" s="68" t="s">
        <v>51</v>
      </c>
      <c r="C41" s="59" t="s">
        <v>52</v>
      </c>
      <c r="D41" s="69">
        <v>816.13</v>
      </c>
      <c r="E41" s="233">
        <v>817.32</v>
      </c>
      <c r="F41" s="31">
        <v>1.1900000000000546</v>
      </c>
      <c r="G41" s="60">
        <v>0.14581010378248038</v>
      </c>
    </row>
    <row r="42" spans="2:7" ht="20.100000000000001" customHeight="1">
      <c r="B42" s="33" t="s">
        <v>51</v>
      </c>
      <c r="C42" s="70" t="s">
        <v>53</v>
      </c>
      <c r="D42" s="50">
        <v>728.92</v>
      </c>
      <c r="E42" s="221">
        <v>723.39</v>
      </c>
      <c r="F42" s="31">
        <v>-5.5299999999999727</v>
      </c>
      <c r="G42" s="40">
        <v>-0.75865664270426691</v>
      </c>
    </row>
    <row r="43" spans="2:7" ht="20.100000000000001" customHeight="1">
      <c r="B43" s="33" t="s">
        <v>51</v>
      </c>
      <c r="C43" s="70" t="s">
        <v>54</v>
      </c>
      <c r="D43" s="50">
        <v>698.45</v>
      </c>
      <c r="E43" s="221">
        <v>698.52</v>
      </c>
      <c r="F43" s="31">
        <v>6.9999999999936335E-2</v>
      </c>
      <c r="G43" s="71">
        <v>1.0022191996554852E-2</v>
      </c>
    </row>
    <row r="44" spans="2:7" ht="20.100000000000001" customHeight="1">
      <c r="B44" s="33" t="s">
        <v>55</v>
      </c>
      <c r="C44" s="70" t="s">
        <v>56</v>
      </c>
      <c r="D44" s="50">
        <v>730.29</v>
      </c>
      <c r="E44" s="221">
        <v>730.29</v>
      </c>
      <c r="F44" s="31">
        <v>0</v>
      </c>
      <c r="G44" s="71">
        <v>0</v>
      </c>
    </row>
    <row r="45" spans="2:7" ht="20.100000000000001" customHeight="1">
      <c r="B45" s="33" t="s">
        <v>57</v>
      </c>
      <c r="C45" s="70" t="s">
        <v>58</v>
      </c>
      <c r="D45" s="50">
        <v>216.5</v>
      </c>
      <c r="E45" s="221">
        <v>228.58</v>
      </c>
      <c r="F45" s="31">
        <v>12.080000000000013</v>
      </c>
      <c r="G45" s="71">
        <v>5.5796766743648902</v>
      </c>
    </row>
    <row r="46" spans="2:7" ht="20.100000000000001" customHeight="1" thickBot="1">
      <c r="B46" s="33" t="s">
        <v>55</v>
      </c>
      <c r="C46" s="70" t="s">
        <v>59</v>
      </c>
      <c r="D46" s="50">
        <v>313.82</v>
      </c>
      <c r="E46" s="221">
        <v>323.83999999999997</v>
      </c>
      <c r="F46" s="31">
        <v>10.019999999999982</v>
      </c>
      <c r="G46" s="71">
        <v>3.1929131349181006</v>
      </c>
    </row>
    <row r="47" spans="2:7" ht="20.100000000000001" customHeight="1" thickBot="1">
      <c r="B47" s="54"/>
      <c r="C47" s="72" t="s">
        <v>60</v>
      </c>
      <c r="D47" s="56"/>
      <c r="E47" s="751"/>
      <c r="F47" s="56"/>
      <c r="G47" s="57"/>
    </row>
    <row r="48" spans="2:7" ht="20.100000000000001" customHeight="1">
      <c r="B48" s="68" t="s">
        <v>55</v>
      </c>
      <c r="C48" s="73" t="s">
        <v>61</v>
      </c>
      <c r="D48" s="69">
        <v>108.06</v>
      </c>
      <c r="E48" s="233">
        <v>107.3</v>
      </c>
      <c r="F48" s="31">
        <v>-0.76000000000000512</v>
      </c>
      <c r="G48" s="74">
        <v>-0.70331297427355821</v>
      </c>
    </row>
    <row r="49" spans="2:7" ht="20.100000000000001" customHeight="1" thickBot="1">
      <c r="B49" s="75" t="s">
        <v>55</v>
      </c>
      <c r="C49" s="76" t="s">
        <v>62</v>
      </c>
      <c r="D49" s="77">
        <v>116.92</v>
      </c>
      <c r="E49" s="754">
        <v>116.35</v>
      </c>
      <c r="F49" s="31">
        <v>-0.57000000000000739</v>
      </c>
      <c r="G49" s="78">
        <v>-0.48751282928498085</v>
      </c>
    </row>
    <row r="50" spans="2:7" ht="20.100000000000001" customHeight="1" thickBot="1">
      <c r="B50" s="23"/>
      <c r="C50" s="24" t="s">
        <v>63</v>
      </c>
      <c r="D50" s="36"/>
      <c r="E50" s="746"/>
      <c r="F50" s="26"/>
      <c r="G50" s="37"/>
    </row>
    <row r="51" spans="2:7" s="84" customFormat="1" ht="20.100000000000001" customHeight="1" thickBot="1">
      <c r="B51" s="79" t="s">
        <v>55</v>
      </c>
      <c r="C51" s="80" t="s">
        <v>64</v>
      </c>
      <c r="D51" s="81">
        <v>120.24</v>
      </c>
      <c r="E51" s="755">
        <v>114</v>
      </c>
      <c r="F51" s="82">
        <v>-6.2399999999999949</v>
      </c>
      <c r="G51" s="83">
        <v>-5.1896207584830307</v>
      </c>
    </row>
    <row r="52" spans="2:7" s="84" customFormat="1" ht="20.100000000000001" customHeight="1" thickBot="1">
      <c r="B52" s="54"/>
      <c r="C52" s="72" t="s">
        <v>65</v>
      </c>
      <c r="D52" s="56"/>
      <c r="E52" s="751"/>
      <c r="F52" s="56"/>
      <c r="G52" s="57"/>
    </row>
    <row r="53" spans="2:7" s="84" customFormat="1" ht="20.100000000000001" customHeight="1">
      <c r="B53" s="85" t="s">
        <v>66</v>
      </c>
      <c r="C53" s="86" t="s">
        <v>67</v>
      </c>
      <c r="D53" s="87">
        <v>122.42</v>
      </c>
      <c r="E53" s="756">
        <v>123.41</v>
      </c>
      <c r="F53" s="31">
        <v>0.98999999999999488</v>
      </c>
      <c r="G53" s="71">
        <v>0.80869139029570647</v>
      </c>
    </row>
    <row r="54" spans="2:7" s="84" customFormat="1" ht="20.100000000000001" customHeight="1">
      <c r="B54" s="41" t="s">
        <v>66</v>
      </c>
      <c r="C54" s="88" t="s">
        <v>68</v>
      </c>
      <c r="D54" s="89">
        <v>95</v>
      </c>
      <c r="E54" s="757">
        <v>95</v>
      </c>
      <c r="F54" s="31">
        <v>0</v>
      </c>
      <c r="G54" s="71">
        <v>0</v>
      </c>
    </row>
    <row r="55" spans="2:7" s="84" customFormat="1" ht="20.100000000000001" customHeight="1">
      <c r="B55" s="41" t="s">
        <v>66</v>
      </c>
      <c r="C55" s="88" t="s">
        <v>69</v>
      </c>
      <c r="D55" s="89">
        <v>175</v>
      </c>
      <c r="E55" s="757">
        <v>175</v>
      </c>
      <c r="F55" s="31">
        <v>0</v>
      </c>
      <c r="G55" s="71">
        <v>0</v>
      </c>
    </row>
    <row r="56" spans="2:7" s="84" customFormat="1" ht="20.100000000000001" customHeight="1">
      <c r="B56" s="41" t="s">
        <v>66</v>
      </c>
      <c r="C56" s="88" t="s">
        <v>70</v>
      </c>
      <c r="D56" s="89">
        <v>114.39</v>
      </c>
      <c r="E56" s="757">
        <v>115.56</v>
      </c>
      <c r="F56" s="31">
        <v>1.1700000000000017</v>
      </c>
      <c r="G56" s="71">
        <v>1.0228166797796945</v>
      </c>
    </row>
    <row r="57" spans="2:7" s="84" customFormat="1" ht="20.100000000000001" customHeight="1" thickBot="1">
      <c r="B57" s="90" t="s">
        <v>66</v>
      </c>
      <c r="C57" s="91" t="s">
        <v>71</v>
      </c>
      <c r="D57" s="92">
        <v>130.84</v>
      </c>
      <c r="E57" s="758">
        <v>130</v>
      </c>
      <c r="F57" s="93">
        <v>-0.84000000000000341</v>
      </c>
      <c r="G57" s="78">
        <v>-0.64200550290431124</v>
      </c>
    </row>
    <row r="58" spans="2:7" s="84" customFormat="1" ht="20.100000000000001" customHeight="1">
      <c r="B58" s="94"/>
      <c r="C58" s="95"/>
      <c r="D58" s="94"/>
      <c r="E58" s="94"/>
      <c r="F58" s="94"/>
      <c r="G58" s="96"/>
    </row>
    <row r="59" spans="2:7" s="84" customFormat="1" ht="20.100000000000001" customHeight="1">
      <c r="B59" s="97" t="s">
        <v>72</v>
      </c>
      <c r="C59" s="98"/>
      <c r="F59" s="98"/>
      <c r="G59" s="98"/>
    </row>
    <row r="60" spans="2:7" s="84" customFormat="1" ht="20.100000000000001" customHeight="1">
      <c r="B60" s="99" t="s">
        <v>73</v>
      </c>
      <c r="C60" s="98"/>
      <c r="D60" s="98"/>
      <c r="E60" s="98"/>
      <c r="F60" s="98"/>
      <c r="G60" s="98"/>
    </row>
    <row r="61" spans="2:7" s="84" customFormat="1" ht="20.100000000000001" customHeight="1">
      <c r="B61" s="99" t="s">
        <v>74</v>
      </c>
      <c r="C61" s="98"/>
      <c r="D61" s="98"/>
      <c r="E61" s="98"/>
      <c r="F61" s="98"/>
      <c r="G61" s="98"/>
    </row>
    <row r="62" spans="2:7" s="84" customFormat="1" ht="20.100000000000001" customHeight="1">
      <c r="B62" s="99" t="s">
        <v>75</v>
      </c>
      <c r="C62" s="98"/>
      <c r="D62" s="98"/>
      <c r="E62" s="98"/>
      <c r="F62" s="98"/>
      <c r="G62" s="98"/>
    </row>
    <row r="63" spans="2:7" s="84" customFormat="1" ht="26.25" customHeight="1">
      <c r="B63" s="99"/>
      <c r="C63" s="98"/>
      <c r="D63" s="98"/>
      <c r="E63" s="98"/>
      <c r="F63" s="98"/>
      <c r="G63" s="98"/>
    </row>
    <row r="64" spans="2:7" s="84" customFormat="1" ht="48.75" customHeight="1">
      <c r="B64" s="100" t="s">
        <v>76</v>
      </c>
      <c r="C64" s="100"/>
      <c r="D64" s="100"/>
      <c r="E64" s="100"/>
      <c r="F64" s="100"/>
      <c r="G64" s="100"/>
    </row>
    <row r="65" spans="2:8" s="84" customFormat="1" ht="12" customHeight="1">
      <c r="B65" s="1"/>
      <c r="C65" s="1"/>
      <c r="D65" s="1"/>
      <c r="E65" s="1"/>
      <c r="F65" s="1"/>
      <c r="G65" s="1"/>
      <c r="H65" s="94"/>
    </row>
    <row r="66" spans="2:8" s="84" customFormat="1" ht="12" customHeight="1">
      <c r="B66" s="1"/>
      <c r="C66" s="1"/>
      <c r="D66" s="1"/>
      <c r="E66" s="1"/>
      <c r="F66" s="1"/>
      <c r="G66" s="1"/>
      <c r="H66" s="94"/>
    </row>
    <row r="67" spans="2:8" ht="11.25" customHeight="1">
      <c r="B67" s="16"/>
      <c r="C67" s="16"/>
      <c r="F67" s="16"/>
      <c r="G67" s="16"/>
    </row>
    <row r="68" spans="2:8" ht="11.25" customHeight="1">
      <c r="B68" s="16"/>
      <c r="C68" s="16"/>
      <c r="D68" s="16"/>
      <c r="E68" s="16"/>
      <c r="F68" s="16"/>
      <c r="G68" s="16"/>
    </row>
    <row r="69" spans="2:8" ht="34.9" customHeight="1">
      <c r="B69" s="16"/>
      <c r="C69" s="16"/>
      <c r="D69" s="101"/>
      <c r="E69" s="101"/>
      <c r="F69" s="102"/>
      <c r="G69" s="102"/>
    </row>
    <row r="70" spans="2:8" ht="13.5" customHeight="1">
      <c r="B70" s="103"/>
      <c r="C70" s="104"/>
      <c r="D70" s="105"/>
      <c r="E70" s="105"/>
      <c r="F70" s="105"/>
      <c r="G70" s="105"/>
    </row>
    <row r="71" spans="2:8" ht="15" customHeight="1">
      <c r="B71" s="103"/>
      <c r="C71" s="104"/>
      <c r="D71" s="105"/>
      <c r="E71" s="105"/>
      <c r="F71" s="105"/>
      <c r="G71" s="105"/>
    </row>
    <row r="72" spans="2:8" ht="11.25" customHeight="1">
      <c r="B72" s="103"/>
      <c r="C72" s="104"/>
      <c r="D72" s="105"/>
      <c r="E72" s="105"/>
      <c r="F72" s="105"/>
      <c r="G72" s="105"/>
    </row>
    <row r="73" spans="2:8" ht="13.5" customHeight="1">
      <c r="B73" s="103"/>
      <c r="C73" s="104"/>
      <c r="D73" s="105"/>
      <c r="E73" s="105"/>
      <c r="F73" s="105"/>
      <c r="G73" s="106"/>
    </row>
    <row r="74" spans="2:8" ht="15" customHeight="1">
      <c r="B74" s="103"/>
      <c r="C74" s="107"/>
      <c r="D74" s="105"/>
      <c r="E74" s="105"/>
      <c r="F74" s="105"/>
      <c r="G74" s="106"/>
    </row>
    <row r="75" spans="2:8" ht="15" customHeight="1">
      <c r="B75" s="103"/>
      <c r="C75" s="107"/>
      <c r="D75" s="105"/>
      <c r="E75" s="105"/>
      <c r="F75" s="105"/>
      <c r="G75" s="106"/>
    </row>
    <row r="76" spans="2:8" ht="15" customHeight="1">
      <c r="B76" s="108"/>
      <c r="C76" s="107"/>
      <c r="D76" s="105"/>
      <c r="E76" s="105"/>
      <c r="F76" s="105"/>
    </row>
    <row r="77" spans="2:8" ht="15" customHeight="1">
      <c r="B77" s="103"/>
      <c r="C77" s="107"/>
      <c r="D77" s="105"/>
      <c r="E77" s="105"/>
      <c r="F77" s="105"/>
      <c r="G77" s="105"/>
    </row>
    <row r="78" spans="2:8" ht="15" customHeight="1">
      <c r="B78" s="103"/>
      <c r="C78" s="107"/>
      <c r="D78" s="105"/>
      <c r="E78" s="105"/>
      <c r="F78" s="105"/>
      <c r="G78" s="105"/>
    </row>
    <row r="79" spans="2:8" ht="15" customHeight="1">
      <c r="B79" s="103"/>
      <c r="C79" s="107"/>
      <c r="D79" s="105"/>
      <c r="E79" s="105"/>
      <c r="F79" s="105"/>
    </row>
    <row r="80" spans="2:8" ht="15" customHeight="1">
      <c r="B80" s="103"/>
      <c r="C80" s="109"/>
      <c r="D80" s="105"/>
      <c r="E80" s="105"/>
      <c r="F80" s="105"/>
    </row>
    <row r="81" spans="2:7" ht="15" customHeight="1">
      <c r="B81" s="103"/>
      <c r="C81" s="110"/>
      <c r="D81" s="105"/>
      <c r="E81" s="105"/>
      <c r="F81" s="105"/>
    </row>
    <row r="82" spans="2:7" ht="15" customHeight="1">
      <c r="B82" s="103"/>
      <c r="C82" s="110"/>
      <c r="D82" s="105"/>
      <c r="E82" s="105"/>
      <c r="F82" s="105"/>
      <c r="G82" s="105"/>
    </row>
    <row r="83" spans="2:7" ht="15" customHeight="1">
      <c r="B83" s="103"/>
      <c r="C83" s="107"/>
      <c r="D83" s="111"/>
      <c r="E83" s="111"/>
      <c r="F83" s="105"/>
    </row>
    <row r="84" spans="2:7" ht="15" customHeight="1">
      <c r="B84" s="103"/>
      <c r="C84" s="112"/>
      <c r="D84" s="105"/>
      <c r="E84" s="105"/>
      <c r="F84" s="105"/>
      <c r="G84" s="105"/>
    </row>
    <row r="85" spans="2:7" ht="15" customHeight="1">
      <c r="B85" s="108"/>
      <c r="C85" s="112"/>
      <c r="D85" s="112"/>
      <c r="E85" s="112"/>
      <c r="F85" s="105"/>
      <c r="G85" s="113"/>
    </row>
    <row r="86" spans="2:7" ht="15" customHeight="1">
      <c r="B86" s="108"/>
      <c r="C86" s="112"/>
      <c r="D86" s="105"/>
      <c r="E86" s="105"/>
      <c r="F86" s="105"/>
      <c r="G86" s="105"/>
    </row>
    <row r="87" spans="2:7" ht="15" customHeight="1">
      <c r="B87" s="108"/>
      <c r="C87" s="112"/>
      <c r="D87" s="114"/>
      <c r="E87" s="114"/>
      <c r="F87" s="114"/>
      <c r="G87" s="114"/>
    </row>
    <row r="88" spans="2:7" ht="15" customHeight="1">
      <c r="B88" s="112"/>
      <c r="C88" s="115"/>
      <c r="D88" s="115"/>
      <c r="E88" s="115"/>
      <c r="F88" s="115"/>
      <c r="G88" s="115"/>
    </row>
    <row r="89" spans="2:7" ht="15" customHeight="1">
      <c r="B89" s="116"/>
      <c r="C89" s="115"/>
      <c r="D89" s="115"/>
      <c r="E89" s="115"/>
      <c r="F89" s="115"/>
      <c r="G89" s="115"/>
    </row>
    <row r="90" spans="2:7" ht="15" customHeight="1">
      <c r="B90" s="116"/>
    </row>
    <row r="91" spans="2:7" ht="15" customHeight="1">
      <c r="B91" s="116"/>
    </row>
    <row r="92" spans="2:7" ht="12" customHeight="1"/>
    <row r="93" spans="2:7" ht="15" customHeight="1"/>
    <row r="94" spans="2:7" ht="13.5" customHeight="1">
      <c r="D94" s="117"/>
      <c r="E94" s="117"/>
    </row>
    <row r="96" spans="2:7" ht="11.25" customHeight="1">
      <c r="G96" s="118" t="s">
        <v>77</v>
      </c>
    </row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BA8E-A3E2-4288-A3C0-452872F6F7E7}">
  <sheetPr>
    <pageSetUpPr fitToPage="1"/>
  </sheetPr>
  <dimension ref="B1:K9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19" customWidth="1"/>
    <col min="2" max="2" width="9.28515625" style="119" customWidth="1"/>
    <col min="3" max="3" width="62.42578125" style="119" customWidth="1"/>
    <col min="4" max="7" width="28.7109375" style="119" customWidth="1"/>
    <col min="8" max="8" width="3.140625" style="119" customWidth="1"/>
    <col min="9" max="9" width="10.5703125" style="119" customWidth="1"/>
    <col min="10" max="16384" width="11.5703125" style="119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121" t="s">
        <v>78</v>
      </c>
      <c r="C3" s="122"/>
      <c r="D3" s="122"/>
      <c r="E3" s="122"/>
      <c r="F3" s="122"/>
      <c r="G3" s="123"/>
    </row>
    <row r="4" spans="2:7" ht="14.25" customHeight="1">
      <c r="B4" s="124"/>
      <c r="C4" s="125" t="s">
        <v>3</v>
      </c>
      <c r="D4" s="126" t="s">
        <v>4</v>
      </c>
      <c r="E4" s="126" t="s">
        <v>5</v>
      </c>
      <c r="F4" s="127" t="s">
        <v>6</v>
      </c>
      <c r="G4" s="128" t="s">
        <v>6</v>
      </c>
    </row>
    <row r="5" spans="2:7" ht="14.25">
      <c r="B5" s="129"/>
      <c r="C5" s="130" t="s">
        <v>7</v>
      </c>
      <c r="D5" s="131" t="s">
        <v>79</v>
      </c>
      <c r="E5" s="131" t="s">
        <v>80</v>
      </c>
      <c r="F5" s="132" t="s">
        <v>10</v>
      </c>
      <c r="G5" s="133" t="s">
        <v>10</v>
      </c>
    </row>
    <row r="6" spans="2:7" ht="15" thickBot="1">
      <c r="B6" s="134"/>
      <c r="C6" s="135"/>
      <c r="D6" s="136">
        <v>2023</v>
      </c>
      <c r="E6" s="136">
        <v>2023</v>
      </c>
      <c r="F6" s="137" t="s">
        <v>11</v>
      </c>
      <c r="G6" s="138" t="s">
        <v>12</v>
      </c>
    </row>
    <row r="7" spans="2:7" ht="20.100000000000001" customHeight="1" thickBot="1">
      <c r="B7" s="139"/>
      <c r="C7" s="140" t="s">
        <v>81</v>
      </c>
      <c r="D7" s="141"/>
      <c r="E7" s="141"/>
      <c r="F7" s="142"/>
      <c r="G7" s="143"/>
    </row>
    <row r="8" spans="2:7" ht="20.100000000000001" customHeight="1">
      <c r="B8" s="144" t="s">
        <v>14</v>
      </c>
      <c r="C8" s="145" t="s">
        <v>82</v>
      </c>
      <c r="D8" s="146">
        <v>53.564044880044435</v>
      </c>
      <c r="E8" s="146">
        <v>53.367642930528355</v>
      </c>
      <c r="F8" s="147">
        <v>-0.19640194951607981</v>
      </c>
      <c r="G8" s="148">
        <v>-0.36666750981170537</v>
      </c>
    </row>
    <row r="9" spans="2:7" ht="20.100000000000001" customHeight="1">
      <c r="B9" s="144" t="s">
        <v>14</v>
      </c>
      <c r="C9" s="145" t="s">
        <v>83</v>
      </c>
      <c r="D9" s="146">
        <v>52.055227187170154</v>
      </c>
      <c r="E9" s="146">
        <v>46.838678969820243</v>
      </c>
      <c r="F9" s="147">
        <v>-5.21654821734991</v>
      </c>
      <c r="G9" s="148">
        <v>-10.021180387117042</v>
      </c>
    </row>
    <row r="10" spans="2:7" ht="20.100000000000001" customHeight="1">
      <c r="B10" s="144" t="s">
        <v>14</v>
      </c>
      <c r="C10" s="145" t="s">
        <v>84</v>
      </c>
      <c r="D10" s="146">
        <v>42.311231721568795</v>
      </c>
      <c r="E10" s="146">
        <v>40.128443432261925</v>
      </c>
      <c r="F10" s="147">
        <v>-2.1827882893068704</v>
      </c>
      <c r="G10" s="148">
        <v>-5.1588861881186006</v>
      </c>
    </row>
    <row r="11" spans="2:7" ht="20.100000000000001" customHeight="1">
      <c r="B11" s="144" t="s">
        <v>14</v>
      </c>
      <c r="C11" s="145" t="s">
        <v>85</v>
      </c>
      <c r="D11" s="146">
        <v>27.409197241409959</v>
      </c>
      <c r="E11" s="146">
        <v>27.48268313469821</v>
      </c>
      <c r="F11" s="147">
        <v>7.3485893288250281E-2</v>
      </c>
      <c r="G11" s="148">
        <v>0.26810669659900555</v>
      </c>
    </row>
    <row r="12" spans="2:7" ht="20.100000000000001" customHeight="1">
      <c r="B12" s="144" t="s">
        <v>14</v>
      </c>
      <c r="C12" s="149" t="s">
        <v>86</v>
      </c>
      <c r="D12" s="146">
        <v>27.316226409599253</v>
      </c>
      <c r="E12" s="146">
        <v>27.465313996543522</v>
      </c>
      <c r="F12" s="147">
        <v>0.14908758694426893</v>
      </c>
      <c r="G12" s="148">
        <v>0.54578397729153494</v>
      </c>
    </row>
    <row r="13" spans="2:7" ht="20.100000000000001" customHeight="1">
      <c r="B13" s="144" t="s">
        <v>14</v>
      </c>
      <c r="C13" s="145" t="s">
        <v>87</v>
      </c>
      <c r="D13" s="146">
        <v>32.254136330887697</v>
      </c>
      <c r="E13" s="146">
        <v>33.291976797089049</v>
      </c>
      <c r="F13" s="147">
        <v>1.0378404662013523</v>
      </c>
      <c r="G13" s="148">
        <v>3.2176972762637064</v>
      </c>
    </row>
    <row r="14" spans="2:7" ht="20.100000000000001" customHeight="1">
      <c r="B14" s="144" t="s">
        <v>14</v>
      </c>
      <c r="C14" s="149" t="s">
        <v>88</v>
      </c>
      <c r="D14" s="146">
        <v>37.8125</v>
      </c>
      <c r="E14" s="146">
        <v>39.562500000000007</v>
      </c>
      <c r="F14" s="147">
        <v>1.7500000000000071</v>
      </c>
      <c r="G14" s="148">
        <v>4.6280991735537498</v>
      </c>
    </row>
    <row r="15" spans="2:7" ht="20.100000000000001" customHeight="1">
      <c r="B15" s="144" t="s">
        <v>14</v>
      </c>
      <c r="C15" s="149" t="s">
        <v>89</v>
      </c>
      <c r="D15" s="146">
        <v>24.59090909090909</v>
      </c>
      <c r="E15" s="146">
        <v>26.082950553904354</v>
      </c>
      <c r="F15" s="147">
        <v>1.4920414629952639</v>
      </c>
      <c r="G15" s="148">
        <v>6.0674514206831418</v>
      </c>
    </row>
    <row r="16" spans="2:7" ht="20.100000000000001" customHeight="1">
      <c r="B16" s="144" t="s">
        <v>14</v>
      </c>
      <c r="C16" s="149" t="s">
        <v>90</v>
      </c>
      <c r="D16" s="146">
        <v>29.45486043390251</v>
      </c>
      <c r="E16" s="146">
        <v>29.975431942923844</v>
      </c>
      <c r="F16" s="147">
        <v>0.52057150902133387</v>
      </c>
      <c r="G16" s="148">
        <v>1.7673535075459199</v>
      </c>
    </row>
    <row r="17" spans="2:7" ht="20.100000000000001" customHeight="1">
      <c r="B17" s="144" t="s">
        <v>14</v>
      </c>
      <c r="C17" s="145" t="s">
        <v>91</v>
      </c>
      <c r="D17" s="146">
        <v>28.129487590803532</v>
      </c>
      <c r="E17" s="146">
        <v>35.745071749528918</v>
      </c>
      <c r="F17" s="147">
        <v>7.6155841587253867</v>
      </c>
      <c r="G17" s="148">
        <v>27.073312779487594</v>
      </c>
    </row>
    <row r="18" spans="2:7" ht="20.100000000000001" customHeight="1">
      <c r="B18" s="144" t="s">
        <v>14</v>
      </c>
      <c r="C18" s="145" t="s">
        <v>92</v>
      </c>
      <c r="D18" s="146">
        <v>83.052513741921501</v>
      </c>
      <c r="E18" s="146">
        <v>84.2426506544559</v>
      </c>
      <c r="F18" s="147">
        <v>1.190136912534399</v>
      </c>
      <c r="G18" s="148">
        <v>1.4329932459752541</v>
      </c>
    </row>
    <row r="19" spans="2:7" ht="20.100000000000001" customHeight="1">
      <c r="B19" s="144" t="s">
        <v>14</v>
      </c>
      <c r="C19" s="145" t="s">
        <v>93</v>
      </c>
      <c r="D19" s="146">
        <v>64.43423476222371</v>
      </c>
      <c r="E19" s="146">
        <v>65.611562290689889</v>
      </c>
      <c r="F19" s="147">
        <v>1.1773275284661793</v>
      </c>
      <c r="G19" s="148">
        <v>1.8271770167066848</v>
      </c>
    </row>
    <row r="20" spans="2:7" ht="20.100000000000001" customHeight="1">
      <c r="B20" s="144" t="s">
        <v>14</v>
      </c>
      <c r="C20" s="145" t="s">
        <v>94</v>
      </c>
      <c r="D20" s="146">
        <v>62.464048099798227</v>
      </c>
      <c r="E20" s="146">
        <v>65.663206916861725</v>
      </c>
      <c r="F20" s="147">
        <v>3.1991588170634984</v>
      </c>
      <c r="G20" s="148">
        <v>5.121600207454108</v>
      </c>
    </row>
    <row r="21" spans="2:7" ht="20.100000000000001" customHeight="1">
      <c r="B21" s="144" t="s">
        <v>14</v>
      </c>
      <c r="C21" s="145" t="s">
        <v>95</v>
      </c>
      <c r="D21" s="146">
        <v>68.64</v>
      </c>
      <c r="E21" s="146">
        <v>69.453999999999994</v>
      </c>
      <c r="F21" s="147">
        <v>0.81399999999999295</v>
      </c>
      <c r="G21" s="148">
        <v>1.1858974358974308</v>
      </c>
    </row>
    <row r="22" spans="2:7" ht="20.100000000000001" customHeight="1">
      <c r="B22" s="144" t="s">
        <v>14</v>
      </c>
      <c r="C22" s="145" t="s">
        <v>96</v>
      </c>
      <c r="D22" s="146">
        <v>74.005041000000006</v>
      </c>
      <c r="E22" s="146">
        <v>83.22</v>
      </c>
      <c r="F22" s="147">
        <v>9.2149589999999932</v>
      </c>
      <c r="G22" s="148">
        <v>12.451799060553171</v>
      </c>
    </row>
    <row r="23" spans="2:7" ht="20.100000000000001" customHeight="1">
      <c r="B23" s="144" t="s">
        <v>14</v>
      </c>
      <c r="C23" s="145" t="s">
        <v>97</v>
      </c>
      <c r="D23" s="146">
        <v>70.094584520197117</v>
      </c>
      <c r="E23" s="146">
        <v>74.324880714757171</v>
      </c>
      <c r="F23" s="147">
        <v>4.2302961945600543</v>
      </c>
      <c r="G23" s="148">
        <v>6.0351255714214744</v>
      </c>
    </row>
    <row r="24" spans="2:7" ht="20.100000000000001" customHeight="1">
      <c r="B24" s="144" t="s">
        <v>14</v>
      </c>
      <c r="C24" s="145" t="s">
        <v>98</v>
      </c>
      <c r="D24" s="146">
        <v>75.253727315197281</v>
      </c>
      <c r="E24" s="146">
        <v>76.245631022448805</v>
      </c>
      <c r="F24" s="147">
        <v>0.99190370725152377</v>
      </c>
      <c r="G24" s="148">
        <v>1.318079173802218</v>
      </c>
    </row>
    <row r="25" spans="2:7" ht="20.100000000000001" customHeight="1">
      <c r="B25" s="144" t="s">
        <v>14</v>
      </c>
      <c r="C25" s="145" t="s">
        <v>99</v>
      </c>
      <c r="D25" s="146">
        <v>81.443620282281245</v>
      </c>
      <c r="E25" s="146">
        <v>75.16437046945299</v>
      </c>
      <c r="F25" s="147">
        <v>-6.2792498128282546</v>
      </c>
      <c r="G25" s="148">
        <v>-7.709934542527165</v>
      </c>
    </row>
    <row r="26" spans="2:7" ht="20.100000000000001" customHeight="1">
      <c r="B26" s="144" t="s">
        <v>14</v>
      </c>
      <c r="C26" s="145" t="s">
        <v>100</v>
      </c>
      <c r="D26" s="146">
        <v>76.143521348560228</v>
      </c>
      <c r="E26" s="146">
        <v>76.016462124614748</v>
      </c>
      <c r="F26" s="147">
        <v>-0.12705922394547997</v>
      </c>
      <c r="G26" s="148">
        <v>-0.16686806926598763</v>
      </c>
    </row>
    <row r="27" spans="2:7" ht="20.100000000000001" customHeight="1">
      <c r="B27" s="144" t="s">
        <v>14</v>
      </c>
      <c r="C27" s="145" t="s">
        <v>101</v>
      </c>
      <c r="D27" s="150">
        <v>371.35898118485522</v>
      </c>
      <c r="E27" s="150">
        <v>300.65898371759209</v>
      </c>
      <c r="F27" s="147">
        <v>-70.699997467263131</v>
      </c>
      <c r="G27" s="148">
        <v>-19.038181664999257</v>
      </c>
    </row>
    <row r="28" spans="2:7" ht="20.100000000000001" customHeight="1">
      <c r="B28" s="144" t="s">
        <v>14</v>
      </c>
      <c r="C28" s="145" t="s">
        <v>102</v>
      </c>
      <c r="D28" s="146">
        <v>41</v>
      </c>
      <c r="E28" s="146">
        <v>38.184564964648246</v>
      </c>
      <c r="F28" s="147">
        <v>-2.8154350353517543</v>
      </c>
      <c r="G28" s="148">
        <v>-6.8669147203701328</v>
      </c>
    </row>
    <row r="29" spans="2:7" ht="20.100000000000001" customHeight="1">
      <c r="B29" s="144" t="s">
        <v>14</v>
      </c>
      <c r="C29" s="145" t="s">
        <v>103</v>
      </c>
      <c r="D29" s="146">
        <v>53.204482945082859</v>
      </c>
      <c r="E29" s="146">
        <v>60.970481801869873</v>
      </c>
      <c r="F29" s="147">
        <v>7.7659988567870144</v>
      </c>
      <c r="G29" s="148">
        <v>14.596512223984959</v>
      </c>
    </row>
    <row r="30" spans="2:7" ht="20.100000000000001" customHeight="1">
      <c r="B30" s="144" t="s">
        <v>14</v>
      </c>
      <c r="C30" s="145" t="s">
        <v>104</v>
      </c>
      <c r="D30" s="146">
        <v>247.47679458160061</v>
      </c>
      <c r="E30" s="146">
        <v>250</v>
      </c>
      <c r="F30" s="147">
        <v>2.5232054183993853</v>
      </c>
      <c r="G30" s="148">
        <v>1.0195725310994419</v>
      </c>
    </row>
    <row r="31" spans="2:7" ht="20.100000000000001" customHeight="1">
      <c r="B31" s="144" t="s">
        <v>14</v>
      </c>
      <c r="C31" s="145" t="s">
        <v>105</v>
      </c>
      <c r="D31" s="146">
        <v>52.72</v>
      </c>
      <c r="E31" s="146">
        <v>53.93</v>
      </c>
      <c r="F31" s="147">
        <v>1.2100000000000009</v>
      </c>
      <c r="G31" s="148">
        <v>2.2951441578148746</v>
      </c>
    </row>
    <row r="32" spans="2:7" ht="20.100000000000001" customHeight="1">
      <c r="B32" s="144" t="s">
        <v>14</v>
      </c>
      <c r="C32" s="145" t="s">
        <v>106</v>
      </c>
      <c r="D32" s="146" t="s">
        <v>107</v>
      </c>
      <c r="E32" s="146">
        <v>94.999999999999986</v>
      </c>
      <c r="F32" s="147" t="s">
        <v>107</v>
      </c>
      <c r="G32" s="148" t="s">
        <v>107</v>
      </c>
    </row>
    <row r="33" spans="2:7" ht="20.100000000000001" customHeight="1" thickBot="1">
      <c r="B33" s="144" t="s">
        <v>14</v>
      </c>
      <c r="C33" s="145" t="s">
        <v>108</v>
      </c>
      <c r="D33" s="146">
        <v>87.074601844090523</v>
      </c>
      <c r="E33" s="146">
        <v>85</v>
      </c>
      <c r="F33" s="147">
        <v>-2.0746018440905232</v>
      </c>
      <c r="G33" s="148">
        <v>-2.3825567963034189</v>
      </c>
    </row>
    <row r="34" spans="2:7" ht="20.100000000000001" customHeight="1" thickBot="1">
      <c r="B34" s="139"/>
      <c r="C34" s="140" t="s">
        <v>109</v>
      </c>
      <c r="D34" s="151"/>
      <c r="E34" s="151"/>
      <c r="F34" s="152"/>
      <c r="G34" s="153"/>
    </row>
    <row r="35" spans="2:7" ht="20.100000000000001" customHeight="1">
      <c r="B35" s="154" t="s">
        <v>14</v>
      </c>
      <c r="C35" s="155" t="s">
        <v>110</v>
      </c>
      <c r="D35" s="156">
        <v>113.36656955257442</v>
      </c>
      <c r="E35" s="156">
        <v>100.1080747090687</v>
      </c>
      <c r="F35" s="157">
        <v>-13.258494843505716</v>
      </c>
      <c r="G35" s="32">
        <v>-11.695242165157879</v>
      </c>
    </row>
    <row r="36" spans="2:7" ht="20.100000000000001" customHeight="1">
      <c r="B36" s="158" t="s">
        <v>14</v>
      </c>
      <c r="C36" s="159" t="s">
        <v>111</v>
      </c>
      <c r="D36" s="160">
        <v>148.54541426511662</v>
      </c>
      <c r="E36" s="160">
        <v>148.56470475007538</v>
      </c>
      <c r="F36" s="157">
        <v>1.929048495875918E-2</v>
      </c>
      <c r="G36" s="32">
        <v>1.2986254105655348E-2</v>
      </c>
    </row>
    <row r="37" spans="2:7" ht="20.100000000000001" customHeight="1">
      <c r="B37" s="158" t="s">
        <v>14</v>
      </c>
      <c r="C37" s="159" t="s">
        <v>112</v>
      </c>
      <c r="D37" s="160">
        <v>329.50154887746305</v>
      </c>
      <c r="E37" s="160">
        <v>308.94669945390098</v>
      </c>
      <c r="F37" s="157">
        <v>-20.554849423562075</v>
      </c>
      <c r="G37" s="32">
        <v>-6.238164735063549</v>
      </c>
    </row>
    <row r="38" spans="2:7" ht="20.100000000000001" customHeight="1">
      <c r="B38" s="158" t="s">
        <v>14</v>
      </c>
      <c r="C38" s="159" t="s">
        <v>113</v>
      </c>
      <c r="D38" s="160">
        <v>26.671350881394783</v>
      </c>
      <c r="E38" s="160">
        <v>17.889334736910744</v>
      </c>
      <c r="F38" s="157">
        <v>-8.7820161444840394</v>
      </c>
      <c r="G38" s="32">
        <v>-32.926776688353414</v>
      </c>
    </row>
    <row r="39" spans="2:7" ht="20.100000000000001" customHeight="1">
      <c r="B39" s="158" t="s">
        <v>14</v>
      </c>
      <c r="C39" s="159" t="s">
        <v>114</v>
      </c>
      <c r="D39" s="160">
        <v>119.06515011247731</v>
      </c>
      <c r="E39" s="160">
        <v>136.62357823044746</v>
      </c>
      <c r="F39" s="157">
        <v>17.558428117970152</v>
      </c>
      <c r="G39" s="32">
        <v>14.746907975493428</v>
      </c>
    </row>
    <row r="40" spans="2:7" ht="20.100000000000001" customHeight="1">
      <c r="B40" s="158" t="s">
        <v>14</v>
      </c>
      <c r="C40" s="159" t="s">
        <v>115</v>
      </c>
      <c r="D40" s="160">
        <v>29.983364999634812</v>
      </c>
      <c r="E40" s="160">
        <v>34.131936953461661</v>
      </c>
      <c r="F40" s="157">
        <v>4.1485719538268491</v>
      </c>
      <c r="G40" s="32">
        <v>13.836245377653171</v>
      </c>
    </row>
    <row r="41" spans="2:7" ht="20.100000000000001" customHeight="1">
      <c r="B41" s="158" t="s">
        <v>14</v>
      </c>
      <c r="C41" s="159" t="s">
        <v>116</v>
      </c>
      <c r="D41" s="160">
        <v>40.848834675372302</v>
      </c>
      <c r="E41" s="160">
        <v>40.244530751985259</v>
      </c>
      <c r="F41" s="157">
        <v>-0.60430392338704308</v>
      </c>
      <c r="G41" s="32">
        <v>-1.4793663716222909</v>
      </c>
    </row>
    <row r="42" spans="2:7" ht="20.100000000000001" customHeight="1">
      <c r="B42" s="158" t="s">
        <v>14</v>
      </c>
      <c r="C42" s="159" t="s">
        <v>117</v>
      </c>
      <c r="D42" s="160">
        <v>184.71494263075803</v>
      </c>
      <c r="E42" s="160">
        <v>184.23446235953597</v>
      </c>
      <c r="F42" s="157">
        <v>-0.48048027122206349</v>
      </c>
      <c r="G42" s="32">
        <v>-0.26011987139693815</v>
      </c>
    </row>
    <row r="43" spans="2:7" ht="20.100000000000001" customHeight="1">
      <c r="B43" s="158" t="s">
        <v>14</v>
      </c>
      <c r="C43" s="159" t="s">
        <v>118</v>
      </c>
      <c r="D43" s="160">
        <v>77.740082902305787</v>
      </c>
      <c r="E43" s="160">
        <v>85.056520761831095</v>
      </c>
      <c r="F43" s="157">
        <v>7.3164378595253083</v>
      </c>
      <c r="G43" s="32">
        <v>9.411409901272819</v>
      </c>
    </row>
    <row r="44" spans="2:7" ht="20.100000000000001" customHeight="1">
      <c r="B44" s="158" t="s">
        <v>14</v>
      </c>
      <c r="C44" s="159" t="s">
        <v>119</v>
      </c>
      <c r="D44" s="160">
        <v>60.474792455848927</v>
      </c>
      <c r="E44" s="160">
        <v>68.764640108410859</v>
      </c>
      <c r="F44" s="157">
        <v>8.2898476525619316</v>
      </c>
      <c r="G44" s="32">
        <v>13.707938987329527</v>
      </c>
    </row>
    <row r="45" spans="2:7" ht="20.100000000000001" customHeight="1">
      <c r="B45" s="158" t="s">
        <v>14</v>
      </c>
      <c r="C45" s="159" t="s">
        <v>120</v>
      </c>
      <c r="D45" s="160">
        <v>63.366249162050593</v>
      </c>
      <c r="E45" s="160">
        <v>63.366249162050593</v>
      </c>
      <c r="F45" s="157">
        <v>0</v>
      </c>
      <c r="G45" s="32">
        <v>0</v>
      </c>
    </row>
    <row r="46" spans="2:7" ht="20.100000000000001" customHeight="1">
      <c r="B46" s="158" t="s">
        <v>14</v>
      </c>
      <c r="C46" s="159" t="s">
        <v>121</v>
      </c>
      <c r="D46" s="160" t="s">
        <v>107</v>
      </c>
      <c r="E46" s="160">
        <v>112.65734886381973</v>
      </c>
      <c r="F46" s="157" t="s">
        <v>107</v>
      </c>
      <c r="G46" s="32" t="s">
        <v>107</v>
      </c>
    </row>
    <row r="47" spans="2:7" ht="20.100000000000001" customHeight="1">
      <c r="B47" s="158" t="s">
        <v>14</v>
      </c>
      <c r="C47" s="159" t="s">
        <v>122</v>
      </c>
      <c r="D47" s="160">
        <v>147.54966388712276</v>
      </c>
      <c r="E47" s="160">
        <v>156.95272343335776</v>
      </c>
      <c r="F47" s="157">
        <v>9.4030595462349993</v>
      </c>
      <c r="G47" s="32">
        <v>6.3728098719550133</v>
      </c>
    </row>
    <row r="48" spans="2:7" ht="20.100000000000001" customHeight="1">
      <c r="B48" s="158" t="s">
        <v>14</v>
      </c>
      <c r="C48" s="159" t="s">
        <v>123</v>
      </c>
      <c r="D48" s="160">
        <v>31.324343019967156</v>
      </c>
      <c r="E48" s="160">
        <v>29.509360598060475</v>
      </c>
      <c r="F48" s="157">
        <v>-1.8149824219066808</v>
      </c>
      <c r="G48" s="32">
        <v>-5.7941595798186398</v>
      </c>
    </row>
    <row r="49" spans="2:10" ht="20.100000000000001" customHeight="1">
      <c r="B49" s="158" t="s">
        <v>14</v>
      </c>
      <c r="C49" s="159" t="s">
        <v>124</v>
      </c>
      <c r="D49" s="160">
        <v>50.375047920427903</v>
      </c>
      <c r="E49" s="160">
        <v>43.58337627014425</v>
      </c>
      <c r="F49" s="157">
        <v>-6.7916716502836536</v>
      </c>
      <c r="G49" s="32">
        <v>-13.482213775779883</v>
      </c>
    </row>
    <row r="50" spans="2:10" ht="20.100000000000001" customHeight="1">
      <c r="B50" s="158" t="s">
        <v>14</v>
      </c>
      <c r="C50" s="159" t="s">
        <v>125</v>
      </c>
      <c r="D50" s="160">
        <v>76.186207184449685</v>
      </c>
      <c r="E50" s="160">
        <v>73.736527460328688</v>
      </c>
      <c r="F50" s="157">
        <v>-2.4496797241209975</v>
      </c>
      <c r="G50" s="32">
        <v>-3.2153847981829955</v>
      </c>
    </row>
    <row r="51" spans="2:10" ht="20.100000000000001" customHeight="1">
      <c r="B51" s="158" t="s">
        <v>14</v>
      </c>
      <c r="C51" s="159" t="s">
        <v>126</v>
      </c>
      <c r="D51" s="160">
        <v>65.29975031811486</v>
      </c>
      <c r="E51" s="160">
        <v>64.194366839488353</v>
      </c>
      <c r="F51" s="157">
        <v>-1.1053834786265071</v>
      </c>
      <c r="G51" s="32">
        <v>-1.6927836220529286</v>
      </c>
    </row>
    <row r="52" spans="2:10" ht="20.100000000000001" customHeight="1">
      <c r="B52" s="158" t="s">
        <v>14</v>
      </c>
      <c r="C52" s="159" t="s">
        <v>127</v>
      </c>
      <c r="D52" s="160">
        <v>316.94737177874987</v>
      </c>
      <c r="E52" s="160">
        <v>286.89491466421401</v>
      </c>
      <c r="F52" s="157">
        <v>-30.052457114535855</v>
      </c>
      <c r="G52" s="32">
        <v>-9.4818445554154778</v>
      </c>
    </row>
    <row r="53" spans="2:10" ht="20.100000000000001" customHeight="1">
      <c r="B53" s="158" t="s">
        <v>14</v>
      </c>
      <c r="C53" s="159" t="s">
        <v>128</v>
      </c>
      <c r="D53" s="160">
        <v>132.09677542599979</v>
      </c>
      <c r="E53" s="160">
        <v>126.27299357095626</v>
      </c>
      <c r="F53" s="157">
        <v>-5.823781855043535</v>
      </c>
      <c r="G53" s="32">
        <v>-4.4087237074957955</v>
      </c>
    </row>
    <row r="54" spans="2:10" ht="20.100000000000001" customHeight="1">
      <c r="B54" s="158" t="s">
        <v>14</v>
      </c>
      <c r="C54" s="159" t="s">
        <v>129</v>
      </c>
      <c r="D54" s="160">
        <v>102.3533079643487</v>
      </c>
      <c r="E54" s="160">
        <v>72.069627717158284</v>
      </c>
      <c r="F54" s="157">
        <v>-30.283680247190418</v>
      </c>
      <c r="G54" s="32">
        <v>-29.587397661577</v>
      </c>
    </row>
    <row r="55" spans="2:10" ht="20.100000000000001" customHeight="1">
      <c r="B55" s="158" t="s">
        <v>14</v>
      </c>
      <c r="C55" s="159" t="s">
        <v>130</v>
      </c>
      <c r="D55" s="160">
        <v>28.555345409585716</v>
      </c>
      <c r="E55" s="160">
        <v>28.292945522207635</v>
      </c>
      <c r="F55" s="157">
        <v>-0.26239988737808062</v>
      </c>
      <c r="G55" s="32">
        <v>-0.91891687393140842</v>
      </c>
    </row>
    <row r="56" spans="2:10" ht="20.100000000000001" customHeight="1" thickBot="1">
      <c r="B56" s="161" t="s">
        <v>14</v>
      </c>
      <c r="C56" s="162" t="s">
        <v>131</v>
      </c>
      <c r="D56" s="163">
        <v>31.085160648758563</v>
      </c>
      <c r="E56" s="163">
        <v>34.939975688406811</v>
      </c>
      <c r="F56" s="164">
        <v>3.8548150396482477</v>
      </c>
      <c r="G56" s="165">
        <v>12.400820710579779</v>
      </c>
    </row>
    <row r="57" spans="2:10" ht="15" customHeight="1">
      <c r="B57" s="166" t="s">
        <v>132</v>
      </c>
      <c r="C57" s="167"/>
      <c r="F57" s="167"/>
      <c r="G57" s="167"/>
      <c r="J57" s="168"/>
    </row>
    <row r="58" spans="2:10" ht="48.75" customHeight="1">
      <c r="B58" s="169" t="s">
        <v>133</v>
      </c>
      <c r="C58" s="169"/>
      <c r="D58" s="169"/>
      <c r="E58" s="169"/>
      <c r="F58" s="169"/>
      <c r="G58" s="169"/>
    </row>
    <row r="59" spans="2:10" ht="14.25">
      <c r="B59" s="170" t="s">
        <v>134</v>
      </c>
      <c r="D59" s="171"/>
      <c r="E59" s="171"/>
      <c r="F59" s="167"/>
      <c r="G59" s="167"/>
    </row>
    <row r="60" spans="2:10" ht="15.75" customHeight="1">
      <c r="B60" s="172"/>
      <c r="C60" s="172"/>
      <c r="D60" s="172"/>
      <c r="E60" s="172"/>
      <c r="F60" s="172"/>
      <c r="G60" s="172"/>
    </row>
    <row r="61" spans="2:10" ht="27" customHeight="1">
      <c r="B61" s="172"/>
      <c r="C61" s="172"/>
      <c r="D61" s="172"/>
      <c r="E61" s="172"/>
      <c r="F61" s="172"/>
      <c r="G61" s="172"/>
    </row>
    <row r="62" spans="2:10" s="167" customFormat="1" ht="45" customHeight="1">
      <c r="B62" s="173"/>
      <c r="C62" s="173"/>
      <c r="D62" s="173"/>
      <c r="E62" s="173"/>
      <c r="F62" s="173"/>
      <c r="G62" s="173"/>
    </row>
    <row r="63" spans="2:10" ht="47.25" customHeight="1">
      <c r="B63" s="174" t="s">
        <v>76</v>
      </c>
      <c r="C63" s="174"/>
      <c r="D63" s="174"/>
      <c r="E63" s="174"/>
      <c r="F63" s="174"/>
      <c r="G63" s="174"/>
    </row>
    <row r="64" spans="2:10" ht="51" customHeight="1">
      <c r="I64" s="84"/>
    </row>
    <row r="65" spans="2:11" ht="18.75" customHeight="1">
      <c r="I65" s="84"/>
    </row>
    <row r="66" spans="2:11" ht="18.75" customHeight="1">
      <c r="I66" s="84"/>
    </row>
    <row r="67" spans="2:11" ht="13.5" customHeight="1">
      <c r="I67" s="84"/>
    </row>
    <row r="68" spans="2:11" ht="15" customHeight="1">
      <c r="B68" s="175"/>
      <c r="C68" s="176"/>
      <c r="D68" s="177"/>
      <c r="E68" s="177"/>
      <c r="F68" s="175"/>
      <c r="G68" s="175"/>
    </row>
    <row r="69" spans="2:11" ht="11.25" customHeight="1">
      <c r="B69" s="175"/>
      <c r="C69" s="176"/>
      <c r="D69" s="175"/>
      <c r="E69" s="175"/>
      <c r="F69" s="175"/>
      <c r="G69" s="175"/>
    </row>
    <row r="70" spans="2:11" ht="13.5" customHeight="1">
      <c r="B70" s="175"/>
      <c r="C70" s="175"/>
      <c r="D70" s="178"/>
      <c r="E70" s="178"/>
      <c r="F70" s="179"/>
      <c r="G70" s="179"/>
    </row>
    <row r="71" spans="2:11" ht="6" customHeight="1">
      <c r="B71" s="180"/>
      <c r="C71" s="181"/>
      <c r="D71" s="182"/>
      <c r="E71" s="182"/>
      <c r="F71" s="183"/>
      <c r="G71" s="182"/>
    </row>
    <row r="72" spans="2:11" ht="15" customHeight="1">
      <c r="B72" s="180"/>
      <c r="C72" s="181"/>
      <c r="D72" s="182"/>
      <c r="E72" s="182"/>
      <c r="F72" s="183"/>
      <c r="G72" s="182"/>
    </row>
    <row r="73" spans="2:11" ht="15" customHeight="1">
      <c r="B73" s="180"/>
      <c r="C73" s="181"/>
      <c r="D73" s="182"/>
      <c r="E73" s="182"/>
      <c r="F73" s="183"/>
      <c r="G73" s="182"/>
    </row>
    <row r="74" spans="2:11" ht="15" customHeight="1">
      <c r="B74" s="180"/>
      <c r="C74" s="181"/>
      <c r="D74" s="182"/>
      <c r="E74" s="182"/>
      <c r="F74" s="183"/>
      <c r="G74" s="184"/>
    </row>
    <row r="75" spans="2:11" ht="15" customHeight="1">
      <c r="B75" s="180"/>
      <c r="C75" s="185"/>
      <c r="D75" s="182"/>
      <c r="E75" s="182"/>
      <c r="F75" s="183"/>
      <c r="G75" s="184"/>
      <c r="I75" s="186"/>
    </row>
    <row r="76" spans="2:11" ht="15" customHeight="1">
      <c r="B76" s="180"/>
      <c r="C76" s="185"/>
      <c r="D76" s="182"/>
      <c r="E76" s="182"/>
      <c r="F76" s="183"/>
      <c r="G76" s="184"/>
      <c r="H76" s="186"/>
      <c r="I76" s="186"/>
    </row>
    <row r="77" spans="2:11" ht="15" customHeight="1">
      <c r="B77" s="187"/>
      <c r="C77" s="185"/>
      <c r="D77" s="182"/>
      <c r="E77" s="182"/>
      <c r="F77" s="183"/>
      <c r="G77" s="184"/>
      <c r="H77" s="186"/>
      <c r="I77" s="186"/>
    </row>
    <row r="78" spans="2:11" ht="15" customHeight="1">
      <c r="B78" s="180"/>
      <c r="C78" s="185"/>
      <c r="D78" s="182"/>
      <c r="E78" s="182"/>
      <c r="F78" s="183"/>
      <c r="H78" s="186"/>
      <c r="K78" s="188"/>
    </row>
    <row r="79" spans="2:11" ht="15" customHeight="1">
      <c r="B79" s="180"/>
      <c r="C79" s="185"/>
      <c r="D79" s="182"/>
      <c r="E79" s="182"/>
      <c r="F79" s="183"/>
      <c r="G79" s="182"/>
      <c r="H79" s="186"/>
    </row>
    <row r="80" spans="2:11" ht="15" customHeight="1">
      <c r="B80" s="180"/>
      <c r="C80" s="185"/>
      <c r="D80" s="182"/>
      <c r="E80" s="182"/>
      <c r="F80" s="183"/>
      <c r="H80" s="189"/>
      <c r="I80" s="186"/>
    </row>
    <row r="81" spans="2:9" ht="15" customHeight="1">
      <c r="B81" s="180"/>
      <c r="C81" s="190"/>
      <c r="D81" s="182"/>
      <c r="E81" s="182"/>
      <c r="F81" s="183"/>
      <c r="G81" s="188" t="s">
        <v>77</v>
      </c>
      <c r="I81" s="186"/>
    </row>
    <row r="82" spans="2:9" ht="15" customHeight="1">
      <c r="B82" s="180"/>
      <c r="C82" s="191"/>
      <c r="D82" s="182"/>
      <c r="E82" s="182"/>
      <c r="F82" s="183"/>
    </row>
    <row r="83" spans="2:9" ht="15" customHeight="1">
      <c r="B83" s="180"/>
      <c r="C83" s="185"/>
      <c r="D83" s="192"/>
      <c r="E83" s="192"/>
      <c r="F83" s="183"/>
    </row>
    <row r="84" spans="2:9" ht="15" customHeight="1">
      <c r="B84" s="180"/>
      <c r="C84" s="193"/>
      <c r="D84" s="182"/>
      <c r="E84" s="182"/>
      <c r="F84" s="183"/>
      <c r="H84" s="186"/>
    </row>
    <row r="85" spans="2:9" ht="15" customHeight="1">
      <c r="B85" s="194"/>
      <c r="C85" s="193"/>
      <c r="D85" s="195"/>
      <c r="E85" s="195"/>
      <c r="F85" s="183"/>
    </row>
    <row r="86" spans="2:9" ht="15" customHeight="1">
      <c r="B86" s="194"/>
      <c r="C86" s="193"/>
      <c r="D86" s="182"/>
      <c r="E86" s="182"/>
      <c r="F86" s="183"/>
    </row>
    <row r="87" spans="2:9" ht="15" customHeight="1">
      <c r="B87" s="194"/>
      <c r="C87" s="193"/>
      <c r="D87" s="195"/>
      <c r="E87" s="195"/>
      <c r="F87" s="195"/>
    </row>
    <row r="88" spans="2:9" ht="12" customHeight="1">
      <c r="B88" s="193"/>
      <c r="C88" s="167"/>
      <c r="D88" s="167"/>
      <c r="E88" s="167"/>
      <c r="F88" s="167"/>
      <c r="G88" s="188"/>
    </row>
    <row r="89" spans="2:9" ht="15" customHeight="1">
      <c r="B89" s="196"/>
      <c r="C89" s="167"/>
      <c r="D89" s="167"/>
      <c r="E89" s="167"/>
      <c r="F89" s="167"/>
      <c r="G89" s="167"/>
    </row>
    <row r="90" spans="2:9" ht="13.5" customHeight="1">
      <c r="B90" s="196"/>
      <c r="H90" s="189"/>
    </row>
    <row r="91" spans="2:9">
      <c r="B91" s="197"/>
    </row>
    <row r="92" spans="2:9" ht="11.25" customHeight="1"/>
  </sheetData>
  <mergeCells count="4">
    <mergeCell ref="B3:G3"/>
    <mergeCell ref="B58:G58"/>
    <mergeCell ref="B60:G61"/>
    <mergeCell ref="B63:G63"/>
  </mergeCells>
  <conditionalFormatting sqref="G7 F8:G33 G34 F35:G56 G71:G77 G7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F4EE-409B-4D52-A8C1-58A8A9AD38F2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98" customWidth="1"/>
    <col min="2" max="2" width="7.42578125" style="198" customWidth="1"/>
    <col min="3" max="3" width="71.5703125" style="198" customWidth="1"/>
    <col min="4" max="7" width="23.7109375" style="198" customWidth="1"/>
    <col min="8" max="8" width="15.7109375" style="198" customWidth="1"/>
    <col min="9" max="16384" width="11.5703125" style="198"/>
  </cols>
  <sheetData>
    <row r="1" spans="1:9" ht="10.5" customHeight="1">
      <c r="G1" s="199"/>
    </row>
    <row r="2" spans="1:9" ht="15.6" customHeight="1">
      <c r="B2" s="200" t="s">
        <v>135</v>
      </c>
      <c r="C2" s="200"/>
      <c r="D2" s="200"/>
      <c r="E2" s="200"/>
      <c r="F2" s="200"/>
      <c r="G2" s="200"/>
    </row>
    <row r="3" spans="1:9" ht="15.6" customHeight="1" thickBot="1">
      <c r="B3" s="201"/>
      <c r="C3" s="201"/>
      <c r="D3" s="201"/>
      <c r="E3" s="201"/>
      <c r="F3" s="201"/>
      <c r="G3" s="201"/>
    </row>
    <row r="4" spans="1:9" ht="16.5" customHeight="1" thickBot="1">
      <c r="A4" s="202"/>
      <c r="B4" s="121" t="s">
        <v>136</v>
      </c>
      <c r="C4" s="122"/>
      <c r="D4" s="122"/>
      <c r="E4" s="122"/>
      <c r="F4" s="122"/>
      <c r="G4" s="123"/>
    </row>
    <row r="5" spans="1:9" ht="20.100000000000001" customHeight="1">
      <c r="B5" s="203"/>
      <c r="C5" s="125" t="s">
        <v>137</v>
      </c>
      <c r="D5" s="204" t="s">
        <v>4</v>
      </c>
      <c r="E5" s="204" t="s">
        <v>5</v>
      </c>
      <c r="F5" s="127" t="s">
        <v>6</v>
      </c>
      <c r="G5" s="128" t="s">
        <v>6</v>
      </c>
    </row>
    <row r="6" spans="1:9" ht="20.100000000000001" customHeight="1">
      <c r="B6" s="205"/>
      <c r="C6" s="130" t="s">
        <v>7</v>
      </c>
      <c r="D6" s="206" t="s">
        <v>8</v>
      </c>
      <c r="E6" s="206" t="s">
        <v>9</v>
      </c>
      <c r="F6" s="132" t="s">
        <v>10</v>
      </c>
      <c r="G6" s="133" t="s">
        <v>10</v>
      </c>
    </row>
    <row r="7" spans="1:9" ht="20.100000000000001" customHeight="1" thickBot="1">
      <c r="B7" s="207"/>
      <c r="C7" s="135"/>
      <c r="D7" s="208">
        <v>2023</v>
      </c>
      <c r="E7" s="208">
        <v>2023</v>
      </c>
      <c r="F7" s="137" t="s">
        <v>11</v>
      </c>
      <c r="G7" s="138" t="s">
        <v>12</v>
      </c>
    </row>
    <row r="8" spans="1:9" ht="20.100000000000001" customHeight="1" thickBot="1">
      <c r="B8" s="209"/>
      <c r="C8" s="210" t="s">
        <v>138</v>
      </c>
      <c r="D8" s="211"/>
      <c r="E8" s="211"/>
      <c r="F8" s="212"/>
      <c r="G8" s="213"/>
    </row>
    <row r="9" spans="1:9" ht="20.100000000000001" customHeight="1">
      <c r="B9" s="214" t="s">
        <v>14</v>
      </c>
      <c r="C9" s="215" t="s">
        <v>139</v>
      </c>
      <c r="D9" s="216">
        <v>504.18</v>
      </c>
      <c r="E9" s="216">
        <v>504.62</v>
      </c>
      <c r="F9" s="217">
        <v>0.43999999999999773</v>
      </c>
      <c r="G9" s="218">
        <v>8.7270419294696921E-2</v>
      </c>
    </row>
    <row r="10" spans="1:9" ht="20.100000000000001" customHeight="1">
      <c r="B10" s="219" t="s">
        <v>14</v>
      </c>
      <c r="C10" s="220" t="s">
        <v>140</v>
      </c>
      <c r="D10" s="221">
        <v>503.36</v>
      </c>
      <c r="E10" s="221">
        <v>502.72</v>
      </c>
      <c r="F10" s="222">
        <v>-0.63999999999998636</v>
      </c>
      <c r="G10" s="223">
        <v>-0.12714558169103896</v>
      </c>
      <c r="H10" s="224"/>
    </row>
    <row r="11" spans="1:9" ht="20.100000000000001" customHeight="1">
      <c r="B11" s="219" t="s">
        <v>14</v>
      </c>
      <c r="C11" s="220" t="s">
        <v>141</v>
      </c>
      <c r="D11" s="221">
        <v>530.85</v>
      </c>
      <c r="E11" s="221">
        <v>531.23</v>
      </c>
      <c r="F11" s="222">
        <v>0.37999999999999545</v>
      </c>
      <c r="G11" s="223">
        <v>7.1583309786191762E-2</v>
      </c>
      <c r="H11" s="224"/>
    </row>
    <row r="12" spans="1:9" ht="20.100000000000001" customHeight="1" thickBot="1">
      <c r="B12" s="219" t="s">
        <v>14</v>
      </c>
      <c r="C12" s="220" t="s">
        <v>142</v>
      </c>
      <c r="D12" s="221">
        <v>264.14</v>
      </c>
      <c r="E12" s="221">
        <v>264.38</v>
      </c>
      <c r="F12" s="225">
        <v>0.24000000000000909</v>
      </c>
      <c r="G12" s="226">
        <v>9.0860907094722165E-2</v>
      </c>
    </row>
    <row r="13" spans="1:9" ht="20.100000000000001" customHeight="1" thickBot="1">
      <c r="B13" s="227"/>
      <c r="C13" s="228" t="s">
        <v>143</v>
      </c>
      <c r="D13" s="229"/>
      <c r="E13" s="229"/>
      <c r="F13" s="230"/>
      <c r="G13" s="231"/>
    </row>
    <row r="14" spans="1:9" ht="20.100000000000001" customHeight="1">
      <c r="B14" s="219" t="s">
        <v>14</v>
      </c>
      <c r="C14" s="232" t="s">
        <v>144</v>
      </c>
      <c r="D14" s="221">
        <v>860.59</v>
      </c>
      <c r="E14" s="221">
        <v>900.15</v>
      </c>
      <c r="F14" s="233">
        <v>39.559999999999945</v>
      </c>
      <c r="G14" s="234">
        <v>4.5968463495973708</v>
      </c>
      <c r="H14" s="235"/>
    </row>
    <row r="15" spans="1:9" ht="20.100000000000001" customHeight="1">
      <c r="B15" s="219" t="s">
        <v>14</v>
      </c>
      <c r="C15" s="232" t="s">
        <v>145</v>
      </c>
      <c r="D15" s="236">
        <v>825.16</v>
      </c>
      <c r="E15" s="236">
        <v>849.27</v>
      </c>
      <c r="F15" s="160">
        <v>24.110000000000014</v>
      </c>
      <c r="G15" s="226">
        <v>2.9218575791361729</v>
      </c>
      <c r="H15" s="237"/>
    </row>
    <row r="16" spans="1:9" ht="20.100000000000001" customHeight="1">
      <c r="B16" s="219" t="s">
        <v>14</v>
      </c>
      <c r="C16" s="232" t="s">
        <v>146</v>
      </c>
      <c r="D16" s="221">
        <v>851.04</v>
      </c>
      <c r="E16" s="221">
        <v>869.13</v>
      </c>
      <c r="F16" s="222">
        <v>18.090000000000032</v>
      </c>
      <c r="G16" s="234">
        <v>2.1256345177664997</v>
      </c>
      <c r="H16" s="235"/>
      <c r="I16" s="238"/>
    </row>
    <row r="17" spans="2:10" ht="20.100000000000001" customHeight="1" thickBot="1">
      <c r="B17" s="219" t="s">
        <v>14</v>
      </c>
      <c r="C17" s="232" t="s">
        <v>147</v>
      </c>
      <c r="D17" s="221">
        <v>799.28</v>
      </c>
      <c r="E17" s="221">
        <v>829.41</v>
      </c>
      <c r="F17" s="225">
        <v>30.129999999999995</v>
      </c>
      <c r="G17" s="234">
        <v>3.7696426784105768</v>
      </c>
      <c r="H17" s="239"/>
      <c r="I17" s="237"/>
      <c r="J17" s="235"/>
    </row>
    <row r="18" spans="2:10" ht="20.100000000000001" customHeight="1" thickBot="1">
      <c r="B18" s="227"/>
      <c r="C18" s="240" t="s">
        <v>148</v>
      </c>
      <c r="D18" s="229"/>
      <c r="E18" s="229"/>
      <c r="F18" s="241"/>
      <c r="G18" s="231"/>
    </row>
    <row r="19" spans="2:10" ht="20.100000000000001" customHeight="1">
      <c r="B19" s="242" t="s">
        <v>14</v>
      </c>
      <c r="C19" s="232" t="s">
        <v>149</v>
      </c>
      <c r="D19" s="236">
        <v>225.78</v>
      </c>
      <c r="E19" s="243">
        <v>221.54</v>
      </c>
      <c r="F19" s="156">
        <v>-4.2400000000000091</v>
      </c>
      <c r="G19" s="226">
        <v>-1.8779342723004646</v>
      </c>
    </row>
    <row r="20" spans="2:10" ht="20.100000000000001" customHeight="1">
      <c r="B20" s="219" t="s">
        <v>14</v>
      </c>
      <c r="C20" s="232" t="s">
        <v>150</v>
      </c>
      <c r="D20" s="236">
        <v>218.52</v>
      </c>
      <c r="E20" s="243">
        <v>215.21</v>
      </c>
      <c r="F20" s="160">
        <v>-3.3100000000000023</v>
      </c>
      <c r="G20" s="223">
        <v>-1.5147354933186961</v>
      </c>
      <c r="H20" s="119"/>
    </row>
    <row r="21" spans="2:10" ht="20.100000000000001" customHeight="1">
      <c r="B21" s="219" t="s">
        <v>14</v>
      </c>
      <c r="C21" s="232" t="s">
        <v>151</v>
      </c>
      <c r="D21" s="236">
        <v>226.5</v>
      </c>
      <c r="E21" s="243">
        <v>221.43</v>
      </c>
      <c r="F21" s="160">
        <v>-5.0699999999999932</v>
      </c>
      <c r="G21" s="223">
        <v>-2.2384105960264833</v>
      </c>
    </row>
    <row r="22" spans="2:10" ht="20.100000000000001" customHeight="1">
      <c r="B22" s="219" t="s">
        <v>14</v>
      </c>
      <c r="C22" s="232" t="s">
        <v>152</v>
      </c>
      <c r="D22" s="236">
        <v>221.69</v>
      </c>
      <c r="E22" s="243">
        <v>214.51</v>
      </c>
      <c r="F22" s="244">
        <v>-7.1800000000000068</v>
      </c>
      <c r="G22" s="223">
        <v>-3.2387568225901049</v>
      </c>
      <c r="H22" s="245"/>
      <c r="I22" s="235"/>
    </row>
    <row r="23" spans="2:10" ht="20.100000000000001" customHeight="1" thickBot="1">
      <c r="B23" s="219" t="s">
        <v>14</v>
      </c>
      <c r="C23" s="246" t="s">
        <v>153</v>
      </c>
      <c r="D23" s="236">
        <v>61.81</v>
      </c>
      <c r="E23" s="236">
        <v>62.69</v>
      </c>
      <c r="F23" s="247">
        <v>0.87999999999999545</v>
      </c>
      <c r="G23" s="223">
        <v>1.4237178450088948</v>
      </c>
      <c r="H23" s="245"/>
      <c r="I23" s="237"/>
    </row>
    <row r="24" spans="2:10" ht="20.100000000000001" customHeight="1" thickBot="1">
      <c r="B24" s="227"/>
      <c r="C24" s="240" t="s">
        <v>154</v>
      </c>
      <c r="D24" s="229"/>
      <c r="E24" s="229"/>
      <c r="F24" s="241"/>
      <c r="G24" s="248"/>
    </row>
    <row r="25" spans="2:10" ht="20.100000000000001" customHeight="1">
      <c r="B25" s="249" t="s">
        <v>155</v>
      </c>
      <c r="C25" s="250" t="s">
        <v>156</v>
      </c>
      <c r="D25" s="160">
        <v>237.16</v>
      </c>
      <c r="E25" s="160">
        <v>237.56</v>
      </c>
      <c r="F25" s="222">
        <v>0.40000000000000568</v>
      </c>
      <c r="G25" s="251">
        <v>0.16866250632484991</v>
      </c>
    </row>
    <row r="26" spans="2:10" ht="20.100000000000001" customHeight="1">
      <c r="B26" s="249" t="s">
        <v>155</v>
      </c>
      <c r="C26" s="250" t="s">
        <v>157</v>
      </c>
      <c r="D26" s="160">
        <v>182.53</v>
      </c>
      <c r="E26" s="160">
        <v>182.94</v>
      </c>
      <c r="F26" s="222">
        <v>0.40999999999999659</v>
      </c>
      <c r="G26" s="251">
        <v>0.2246206103106374</v>
      </c>
    </row>
    <row r="27" spans="2:10" ht="20.100000000000001" customHeight="1" thickBot="1">
      <c r="B27" s="249" t="s">
        <v>155</v>
      </c>
      <c r="C27" s="250" t="s">
        <v>158</v>
      </c>
      <c r="D27" s="160">
        <v>241.32</v>
      </c>
      <c r="E27" s="160">
        <v>241.72</v>
      </c>
      <c r="F27" s="222">
        <v>0.40000000000000568</v>
      </c>
      <c r="G27" s="251">
        <v>0.16575501408918569</v>
      </c>
    </row>
    <row r="28" spans="2:10" ht="20.100000000000001" customHeight="1" thickBot="1">
      <c r="B28" s="227"/>
      <c r="C28" s="252" t="s">
        <v>159</v>
      </c>
      <c r="D28" s="229"/>
      <c r="E28" s="229"/>
      <c r="F28" s="241"/>
      <c r="G28" s="248"/>
    </row>
    <row r="29" spans="2:10" ht="20.100000000000001" customHeight="1">
      <c r="B29" s="249" t="s">
        <v>24</v>
      </c>
      <c r="C29" s="250" t="s">
        <v>160</v>
      </c>
      <c r="D29" s="160">
        <v>196.88</v>
      </c>
      <c r="E29" s="160">
        <v>197.04</v>
      </c>
      <c r="F29" s="217">
        <v>0.15999999999999659</v>
      </c>
      <c r="G29" s="251">
        <v>8.1267777326289092E-2</v>
      </c>
    </row>
    <row r="30" spans="2:10" ht="20.100000000000001" customHeight="1">
      <c r="B30" s="249" t="s">
        <v>24</v>
      </c>
      <c r="C30" s="253" t="s">
        <v>161</v>
      </c>
      <c r="D30" s="254">
        <v>1.68</v>
      </c>
      <c r="E30" s="254">
        <v>1.68</v>
      </c>
      <c r="F30" s="222">
        <v>0</v>
      </c>
      <c r="G30" s="251">
        <v>0</v>
      </c>
    </row>
    <row r="31" spans="2:10" ht="20.100000000000001" customHeight="1">
      <c r="B31" s="249" t="s">
        <v>24</v>
      </c>
      <c r="C31" s="255" t="s">
        <v>162</v>
      </c>
      <c r="D31" s="146">
        <v>1.3</v>
      </c>
      <c r="E31" s="146">
        <v>1.3</v>
      </c>
      <c r="F31" s="222">
        <v>0</v>
      </c>
      <c r="G31" s="251">
        <v>0</v>
      </c>
    </row>
    <row r="32" spans="2:10" ht="20.100000000000001" customHeight="1">
      <c r="B32" s="249" t="s">
        <v>24</v>
      </c>
      <c r="C32" s="250" t="s">
        <v>163</v>
      </c>
      <c r="D32" s="160">
        <v>222.3</v>
      </c>
      <c r="E32" s="160">
        <v>222.45</v>
      </c>
      <c r="F32" s="160">
        <v>0.14999999999997726</v>
      </c>
      <c r="G32" s="251">
        <v>6.7476383265855588E-2</v>
      </c>
    </row>
    <row r="33" spans="2:11" ht="20.100000000000001" customHeight="1">
      <c r="B33" s="249" t="s">
        <v>24</v>
      </c>
      <c r="C33" s="253" t="s">
        <v>164</v>
      </c>
      <c r="D33" s="254">
        <v>1.79</v>
      </c>
      <c r="E33" s="254">
        <v>1.78</v>
      </c>
      <c r="F33" s="222">
        <v>-1.0000000000000009E-2</v>
      </c>
      <c r="G33" s="251">
        <v>-0.55865921787709283</v>
      </c>
    </row>
    <row r="34" spans="2:11" ht="20.100000000000001" customHeight="1">
      <c r="B34" s="249" t="s">
        <v>24</v>
      </c>
      <c r="C34" s="255" t="s">
        <v>165</v>
      </c>
      <c r="D34" s="146">
        <v>1.58</v>
      </c>
      <c r="E34" s="146">
        <v>1.58</v>
      </c>
      <c r="F34" s="222">
        <v>0</v>
      </c>
      <c r="G34" s="251">
        <v>0</v>
      </c>
    </row>
    <row r="35" spans="2:11" ht="20.100000000000001" customHeight="1">
      <c r="B35" s="249" t="s">
        <v>24</v>
      </c>
      <c r="C35" s="250" t="s">
        <v>166</v>
      </c>
      <c r="D35" s="254">
        <v>241.54</v>
      </c>
      <c r="E35" s="254">
        <v>240.61</v>
      </c>
      <c r="F35" s="160">
        <v>-0.9299999999999784</v>
      </c>
      <c r="G35" s="251">
        <v>-0.38502939471722186</v>
      </c>
    </row>
    <row r="36" spans="2:11" ht="20.100000000000001" customHeight="1" thickBot="1">
      <c r="B36" s="249" t="s">
        <v>24</v>
      </c>
      <c r="C36" s="253" t="s">
        <v>167</v>
      </c>
      <c r="D36" s="254">
        <v>1.83</v>
      </c>
      <c r="E36" s="254">
        <v>1.82</v>
      </c>
      <c r="F36" s="222">
        <v>-1.0000000000000009E-2</v>
      </c>
      <c r="G36" s="251">
        <v>-0.54644808743169904</v>
      </c>
    </row>
    <row r="37" spans="2:11" ht="20.100000000000001" customHeight="1" thickBot="1">
      <c r="B37" s="227"/>
      <c r="C37" s="240" t="s">
        <v>168</v>
      </c>
      <c r="D37" s="229"/>
      <c r="E37" s="229"/>
      <c r="F37" s="241"/>
      <c r="G37" s="248"/>
      <c r="K37" s="238"/>
    </row>
    <row r="38" spans="2:11" ht="20.100000000000001" customHeight="1" thickBot="1">
      <c r="B38" s="158" t="s">
        <v>30</v>
      </c>
      <c r="C38" s="255" t="s">
        <v>169</v>
      </c>
      <c r="D38" s="160">
        <v>263.19</v>
      </c>
      <c r="E38" s="160">
        <v>264.45999999999998</v>
      </c>
      <c r="F38" s="256">
        <v>1.2699999999999818</v>
      </c>
      <c r="G38" s="251">
        <v>0.48254112998212406</v>
      </c>
    </row>
    <row r="39" spans="2:11" ht="20.100000000000001" customHeight="1" thickBot="1">
      <c r="B39" s="257"/>
      <c r="C39" s="240" t="s">
        <v>170</v>
      </c>
      <c r="D39" s="229"/>
      <c r="E39" s="229"/>
      <c r="F39" s="241"/>
      <c r="G39" s="248"/>
      <c r="K39" s="258"/>
    </row>
    <row r="40" spans="2:11" ht="20.100000000000001" customHeight="1">
      <c r="B40" s="259" t="s">
        <v>51</v>
      </c>
      <c r="C40" s="260" t="s">
        <v>171</v>
      </c>
      <c r="D40" s="261">
        <v>63.39</v>
      </c>
      <c r="E40" s="261">
        <v>68.760000000000005</v>
      </c>
      <c r="F40" s="256">
        <v>5.3700000000000045</v>
      </c>
      <c r="G40" s="262">
        <v>8.4713677236157281</v>
      </c>
    </row>
    <row r="41" spans="2:11" ht="20.100000000000001" customHeight="1">
      <c r="B41" s="263" t="s">
        <v>51</v>
      </c>
      <c r="C41" s="264" t="s">
        <v>172</v>
      </c>
      <c r="D41" s="265">
        <v>540.94000000000005</v>
      </c>
      <c r="E41" s="265">
        <v>510.3</v>
      </c>
      <c r="F41" s="266">
        <v>-30.640000000000043</v>
      </c>
      <c r="G41" s="267">
        <v>-5.6642141457462998</v>
      </c>
    </row>
    <row r="42" spans="2:11" ht="20.100000000000001" customHeight="1" thickBot="1">
      <c r="B42" s="161" t="s">
        <v>47</v>
      </c>
      <c r="C42" s="268" t="s">
        <v>173</v>
      </c>
      <c r="D42" s="269" t="s">
        <v>174</v>
      </c>
      <c r="E42" s="270"/>
      <c r="F42" s="270"/>
      <c r="G42" s="271"/>
      <c r="H42" s="272"/>
    </row>
    <row r="43" spans="2:11" ht="20.100000000000001" customHeight="1" thickBot="1">
      <c r="B43" s="273"/>
      <c r="C43" s="240" t="s">
        <v>175</v>
      </c>
      <c r="D43" s="229"/>
      <c r="E43" s="229"/>
      <c r="F43" s="241"/>
      <c r="G43" s="248"/>
    </row>
    <row r="44" spans="2:11" ht="20.100000000000001" customHeight="1">
      <c r="B44" s="259" t="s">
        <v>55</v>
      </c>
      <c r="C44" s="274" t="s">
        <v>176</v>
      </c>
      <c r="D44" s="275" t="s">
        <v>177</v>
      </c>
      <c r="E44" s="276"/>
      <c r="F44" s="276"/>
      <c r="G44" s="277"/>
    </row>
    <row r="45" spans="2:11" ht="20.100000000000001" customHeight="1">
      <c r="B45" s="263" t="s">
        <v>55</v>
      </c>
      <c r="C45" s="278" t="s">
        <v>178</v>
      </c>
      <c r="D45" s="279" t="s">
        <v>179</v>
      </c>
      <c r="E45" s="280"/>
      <c r="F45" s="280"/>
      <c r="G45" s="281"/>
    </row>
    <row r="46" spans="2:11" ht="20.100000000000001" customHeight="1">
      <c r="B46" s="263" t="s">
        <v>55</v>
      </c>
      <c r="C46" s="278" t="s">
        <v>180</v>
      </c>
      <c r="D46" s="279" t="s">
        <v>181</v>
      </c>
      <c r="E46" s="280"/>
      <c r="F46" s="280"/>
      <c r="G46" s="281"/>
    </row>
    <row r="47" spans="2:11" ht="20.100000000000001" customHeight="1" thickBot="1">
      <c r="B47" s="161" t="s">
        <v>55</v>
      </c>
      <c r="C47" s="268" t="s">
        <v>182</v>
      </c>
      <c r="D47" s="269" t="s">
        <v>183</v>
      </c>
      <c r="E47" s="270"/>
      <c r="F47" s="270"/>
      <c r="G47" s="271"/>
    </row>
    <row r="48" spans="2:11" ht="14.25">
      <c r="B48" s="166" t="s">
        <v>132</v>
      </c>
      <c r="C48" s="282"/>
      <c r="D48" s="282"/>
      <c r="E48" s="282"/>
      <c r="F48" s="282"/>
      <c r="G48" s="202"/>
    </row>
    <row r="49" spans="2:8" ht="14.25">
      <c r="B49" s="170" t="s">
        <v>184</v>
      </c>
      <c r="C49" s="282"/>
      <c r="D49" s="282"/>
      <c r="E49" s="282"/>
      <c r="F49" s="282"/>
      <c r="G49" s="202"/>
    </row>
    <row r="50" spans="2:8" ht="12" customHeight="1">
      <c r="B50" s="170" t="s">
        <v>185</v>
      </c>
      <c r="C50" s="282"/>
      <c r="D50" s="282"/>
      <c r="E50" s="282"/>
      <c r="F50" s="282"/>
      <c r="G50" s="202"/>
    </row>
    <row r="51" spans="2:8" ht="19.899999999999999" customHeight="1">
      <c r="B51" s="170"/>
      <c r="C51" s="282"/>
      <c r="D51" s="282"/>
      <c r="E51" s="282"/>
      <c r="F51" s="282"/>
      <c r="G51" s="202"/>
    </row>
    <row r="52" spans="2:8" ht="47.25" customHeight="1">
      <c r="B52" s="283" t="s">
        <v>76</v>
      </c>
      <c r="C52" s="283"/>
      <c r="D52" s="283"/>
      <c r="E52" s="283"/>
      <c r="F52" s="283"/>
      <c r="G52" s="283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117"/>
    </row>
    <row r="58" spans="2:8" ht="39" customHeight="1">
      <c r="H58" s="117"/>
    </row>
    <row r="59" spans="2:8" ht="18.75" customHeight="1">
      <c r="H59" s="117"/>
    </row>
    <row r="60" spans="2:8" ht="18.75" customHeight="1">
      <c r="H60" s="117"/>
    </row>
    <row r="61" spans="2:8" ht="13.5" customHeight="1">
      <c r="H61" s="117"/>
    </row>
    <row r="62" spans="2:8" ht="15" customHeight="1">
      <c r="B62" s="284"/>
      <c r="C62" s="284"/>
      <c r="F62" s="284"/>
      <c r="G62" s="284"/>
    </row>
    <row r="63" spans="2:8" ht="11.25" customHeight="1">
      <c r="B63" s="284"/>
      <c r="C63" s="284"/>
      <c r="D63" s="284"/>
      <c r="E63" s="284"/>
      <c r="F63" s="284"/>
    </row>
    <row r="64" spans="2:8" ht="13.5" customHeight="1">
      <c r="B64" s="284"/>
      <c r="C64" s="284"/>
      <c r="D64" s="285"/>
      <c r="E64" s="285"/>
      <c r="F64" s="286"/>
      <c r="G64" s="286"/>
    </row>
    <row r="65" spans="2:7" ht="15" customHeight="1">
      <c r="B65" s="287"/>
      <c r="C65" s="288"/>
      <c r="D65" s="289"/>
      <c r="E65" s="289"/>
      <c r="F65" s="290"/>
      <c r="G65" s="289"/>
    </row>
    <row r="66" spans="2:7" ht="15" customHeight="1">
      <c r="B66" s="287"/>
      <c r="C66" s="288"/>
      <c r="D66" s="289"/>
      <c r="E66" s="289"/>
      <c r="F66" s="290"/>
      <c r="G66" s="289"/>
    </row>
    <row r="67" spans="2:7" ht="15" customHeight="1">
      <c r="B67" s="287"/>
      <c r="C67" s="288"/>
      <c r="D67" s="289"/>
      <c r="E67" s="289"/>
      <c r="F67" s="290"/>
      <c r="G67" s="289"/>
    </row>
    <row r="68" spans="2:7" ht="15" customHeight="1">
      <c r="B68" s="287"/>
      <c r="C68" s="288"/>
      <c r="D68" s="289"/>
      <c r="E68" s="289"/>
      <c r="F68" s="290"/>
    </row>
    <row r="70" spans="2:7">
      <c r="G70" s="188" t="s">
        <v>77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0E32C-98DC-4DA0-B9D2-E245E4D46AB4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91" customWidth="1"/>
    <col min="2" max="2" width="26.140625" style="291" customWidth="1"/>
    <col min="3" max="3" width="27.140625" style="291" customWidth="1"/>
    <col min="4" max="5" width="15" style="291" customWidth="1"/>
    <col min="6" max="6" width="13.5703125" style="291" customWidth="1"/>
    <col min="7" max="7" width="6.140625" style="291" customWidth="1"/>
    <col min="8" max="16384" width="8.85546875" style="291"/>
  </cols>
  <sheetData>
    <row r="1" spans="2:7" ht="12" customHeight="1">
      <c r="G1" s="292"/>
    </row>
    <row r="2" spans="2:7" ht="36.75" customHeight="1">
      <c r="B2" s="293" t="s">
        <v>186</v>
      </c>
      <c r="C2" s="293"/>
      <c r="D2" s="293"/>
      <c r="E2" s="293"/>
      <c r="F2" s="293"/>
    </row>
    <row r="3" spans="2:7" ht="8.25" customHeight="1">
      <c r="B3" s="294"/>
      <c r="C3" s="294"/>
      <c r="D3" s="294"/>
      <c r="E3" s="294"/>
      <c r="F3" s="294"/>
    </row>
    <row r="4" spans="2:7" ht="30.75" customHeight="1">
      <c r="B4" s="200" t="s">
        <v>187</v>
      </c>
      <c r="C4" s="200"/>
      <c r="D4" s="200"/>
      <c r="E4" s="200"/>
      <c r="F4" s="200"/>
    </row>
    <row r="5" spans="2:7" ht="8.25" customHeight="1" thickBot="1">
      <c r="B5" s="201"/>
      <c r="C5" s="201"/>
      <c r="D5" s="201"/>
      <c r="E5" s="201"/>
      <c r="F5" s="201"/>
    </row>
    <row r="6" spans="2:7" ht="19.899999999999999" customHeight="1" thickBot="1">
      <c r="B6" s="121" t="s">
        <v>188</v>
      </c>
      <c r="C6" s="122"/>
      <c r="D6" s="122"/>
      <c r="E6" s="122"/>
      <c r="F6" s="123"/>
    </row>
    <row r="7" spans="2:7" ht="12" customHeight="1">
      <c r="B7" s="295" t="s">
        <v>189</v>
      </c>
      <c r="C7" s="295"/>
      <c r="D7" s="295"/>
      <c r="E7" s="295"/>
      <c r="F7" s="295"/>
      <c r="G7" s="296"/>
    </row>
    <row r="8" spans="2:7" ht="19.899999999999999" customHeight="1">
      <c r="B8" s="297" t="s">
        <v>190</v>
      </c>
      <c r="C8" s="297"/>
      <c r="D8" s="297"/>
      <c r="E8" s="297"/>
      <c r="F8" s="297"/>
      <c r="G8" s="296"/>
    </row>
    <row r="9" spans="2:7" ht="11.25" customHeight="1">
      <c r="B9" s="298" t="s">
        <v>191</v>
      </c>
      <c r="C9" s="298"/>
      <c r="D9" s="298"/>
      <c r="E9" s="298"/>
      <c r="F9" s="298"/>
    </row>
    <row r="10" spans="2:7" ht="11.25" customHeight="1">
      <c r="B10" s="298"/>
      <c r="C10" s="298"/>
      <c r="D10" s="298"/>
      <c r="E10" s="298"/>
      <c r="F10" s="298"/>
    </row>
    <row r="11" spans="2:7" ht="11.25" customHeight="1">
      <c r="B11" s="298" t="s">
        <v>192</v>
      </c>
      <c r="C11" s="298"/>
      <c r="D11" s="298"/>
      <c r="E11" s="298"/>
      <c r="F11" s="298"/>
    </row>
    <row r="12" spans="2:7" ht="11.25" customHeight="1" thickBot="1">
      <c r="B12" s="298"/>
      <c r="C12" s="298"/>
      <c r="D12" s="298"/>
      <c r="E12" s="298"/>
      <c r="F12" s="298"/>
    </row>
    <row r="13" spans="2:7" ht="39" customHeight="1" thickBot="1">
      <c r="B13" s="299" t="s">
        <v>193</v>
      </c>
      <c r="C13" s="300" t="s">
        <v>194</v>
      </c>
      <c r="D13" s="300" t="s">
        <v>195</v>
      </c>
      <c r="E13" s="300" t="s">
        <v>196</v>
      </c>
      <c r="F13" s="300" t="s">
        <v>197</v>
      </c>
    </row>
    <row r="14" spans="2:7" ht="11.25" customHeight="1">
      <c r="B14" s="301" t="s">
        <v>198</v>
      </c>
      <c r="C14" s="302" t="s">
        <v>199</v>
      </c>
      <c r="D14" s="303">
        <v>257.60000000000002</v>
      </c>
      <c r="E14" s="303">
        <v>256</v>
      </c>
      <c r="F14" s="304">
        <v>-1.6</v>
      </c>
    </row>
    <row r="15" spans="2:7" ht="15" customHeight="1">
      <c r="B15" s="305"/>
      <c r="C15" s="302" t="s">
        <v>200</v>
      </c>
      <c r="D15" s="303" t="s">
        <v>107</v>
      </c>
      <c r="E15" s="303">
        <v>262</v>
      </c>
      <c r="F15" s="304" t="s">
        <v>201</v>
      </c>
    </row>
    <row r="16" spans="2:7" ht="15" customHeight="1">
      <c r="B16" s="305"/>
      <c r="C16" s="302" t="s">
        <v>202</v>
      </c>
      <c r="D16" s="303">
        <v>257</v>
      </c>
      <c r="E16" s="303">
        <v>255</v>
      </c>
      <c r="F16" s="304">
        <v>-2</v>
      </c>
    </row>
    <row r="17" spans="2:6" ht="15" customHeight="1">
      <c r="B17" s="305"/>
      <c r="C17" s="302" t="s">
        <v>203</v>
      </c>
      <c r="D17" s="303">
        <v>248.5</v>
      </c>
      <c r="E17" s="303">
        <v>251.9</v>
      </c>
      <c r="F17" s="304">
        <v>3.4</v>
      </c>
    </row>
    <row r="18" spans="2:6" ht="15" customHeight="1">
      <c r="B18" s="305"/>
      <c r="C18" s="302" t="s">
        <v>204</v>
      </c>
      <c r="D18" s="303">
        <v>236</v>
      </c>
      <c r="E18" s="303">
        <v>238</v>
      </c>
      <c r="F18" s="304">
        <v>2</v>
      </c>
    </row>
    <row r="19" spans="2:6" ht="15" customHeight="1">
      <c r="B19" s="305"/>
      <c r="C19" s="302" t="s">
        <v>205</v>
      </c>
      <c r="D19" s="303">
        <v>332</v>
      </c>
      <c r="E19" s="303">
        <v>331</v>
      </c>
      <c r="F19" s="304">
        <v>-1</v>
      </c>
    </row>
    <row r="20" spans="2:6" ht="15" customHeight="1">
      <c r="B20" s="305"/>
      <c r="C20" s="302" t="s">
        <v>206</v>
      </c>
      <c r="D20" s="303">
        <v>260</v>
      </c>
      <c r="E20" s="303">
        <v>260</v>
      </c>
      <c r="F20" s="304">
        <v>0</v>
      </c>
    </row>
    <row r="21" spans="2:6" ht="15" customHeight="1">
      <c r="B21" s="305"/>
      <c r="C21" s="302" t="s">
        <v>207</v>
      </c>
      <c r="D21" s="303">
        <v>244</v>
      </c>
      <c r="E21" s="303">
        <v>244</v>
      </c>
      <c r="F21" s="304">
        <v>0</v>
      </c>
    </row>
    <row r="22" spans="2:6" ht="15" customHeight="1">
      <c r="B22" s="305"/>
      <c r="C22" s="302" t="s">
        <v>208</v>
      </c>
      <c r="D22" s="303">
        <v>237</v>
      </c>
      <c r="E22" s="303">
        <v>236</v>
      </c>
      <c r="F22" s="304">
        <v>-1</v>
      </c>
    </row>
    <row r="23" spans="2:6" ht="15" customHeight="1">
      <c r="B23" s="305"/>
      <c r="C23" s="302" t="s">
        <v>209</v>
      </c>
      <c r="D23" s="303">
        <v>251.4</v>
      </c>
      <c r="E23" s="303">
        <v>251</v>
      </c>
      <c r="F23" s="304">
        <v>-0.4</v>
      </c>
    </row>
    <row r="24" spans="2:6" ht="15" customHeight="1">
      <c r="B24" s="305"/>
      <c r="C24" s="302" t="s">
        <v>210</v>
      </c>
      <c r="D24" s="303">
        <v>235</v>
      </c>
      <c r="E24" s="303">
        <v>235</v>
      </c>
      <c r="F24" s="304">
        <v>0</v>
      </c>
    </row>
    <row r="25" spans="2:6" ht="15" customHeight="1">
      <c r="B25" s="305"/>
      <c r="C25" s="302" t="s">
        <v>211</v>
      </c>
      <c r="D25" s="303">
        <v>255</v>
      </c>
      <c r="E25" s="303">
        <v>255</v>
      </c>
      <c r="F25" s="304">
        <v>0</v>
      </c>
    </row>
    <row r="26" spans="2:6" ht="15" customHeight="1">
      <c r="B26" s="305"/>
      <c r="C26" s="302" t="s">
        <v>212</v>
      </c>
      <c r="D26" s="303">
        <v>235</v>
      </c>
      <c r="E26" s="303">
        <v>235</v>
      </c>
      <c r="F26" s="304">
        <v>0</v>
      </c>
    </row>
    <row r="27" spans="2:6" ht="15" customHeight="1">
      <c r="B27" s="305"/>
      <c r="C27" s="302" t="s">
        <v>213</v>
      </c>
      <c r="D27" s="303">
        <v>255</v>
      </c>
      <c r="E27" s="303">
        <v>257</v>
      </c>
      <c r="F27" s="304">
        <v>0</v>
      </c>
    </row>
    <row r="28" spans="2:6" ht="15" customHeight="1">
      <c r="B28" s="305"/>
      <c r="C28" s="302" t="s">
        <v>214</v>
      </c>
      <c r="D28" s="303">
        <v>263.39999999999998</v>
      </c>
      <c r="E28" s="303">
        <v>260.2</v>
      </c>
      <c r="F28" s="304">
        <v>-3.2</v>
      </c>
    </row>
    <row r="29" spans="2:6" ht="15" customHeight="1">
      <c r="B29" s="305"/>
      <c r="C29" s="302" t="s">
        <v>215</v>
      </c>
      <c r="D29" s="303">
        <v>255</v>
      </c>
      <c r="E29" s="303">
        <v>250</v>
      </c>
      <c r="F29" s="304">
        <v>-5</v>
      </c>
    </row>
    <row r="30" spans="2:6" ht="15" customHeight="1">
      <c r="B30" s="305"/>
      <c r="C30" s="302" t="s">
        <v>216</v>
      </c>
      <c r="D30" s="303">
        <v>251</v>
      </c>
      <c r="E30" s="303">
        <v>263</v>
      </c>
      <c r="F30" s="304">
        <v>12</v>
      </c>
    </row>
    <row r="31" spans="2:6" ht="15" customHeight="1">
      <c r="B31" s="305"/>
      <c r="C31" s="302" t="s">
        <v>217</v>
      </c>
      <c r="D31" s="303">
        <v>255</v>
      </c>
      <c r="E31" s="303">
        <v>253</v>
      </c>
      <c r="F31" s="304">
        <v>-2</v>
      </c>
    </row>
    <row r="32" spans="2:6" ht="15" customHeight="1">
      <c r="B32" s="305"/>
      <c r="C32" s="302" t="s">
        <v>218</v>
      </c>
      <c r="D32" s="303">
        <v>240</v>
      </c>
      <c r="E32" s="303">
        <v>238</v>
      </c>
      <c r="F32" s="304">
        <v>-2</v>
      </c>
    </row>
    <row r="33" spans="2:6" ht="15" customHeight="1">
      <c r="B33" s="305"/>
      <c r="C33" s="302" t="s">
        <v>219</v>
      </c>
      <c r="D33" s="303">
        <v>249.6</v>
      </c>
      <c r="E33" s="303">
        <v>249.6</v>
      </c>
      <c r="F33" s="304">
        <v>0</v>
      </c>
    </row>
    <row r="34" spans="2:6" ht="15" customHeight="1">
      <c r="B34" s="305"/>
      <c r="C34" s="302" t="s">
        <v>220</v>
      </c>
      <c r="D34" s="303">
        <v>235</v>
      </c>
      <c r="E34" s="303">
        <v>233</v>
      </c>
      <c r="F34" s="304">
        <v>-2</v>
      </c>
    </row>
    <row r="35" spans="2:6" ht="15" customHeight="1">
      <c r="B35" s="305"/>
      <c r="C35" s="302" t="s">
        <v>221</v>
      </c>
      <c r="D35" s="303">
        <v>269</v>
      </c>
      <c r="E35" s="303">
        <v>269</v>
      </c>
      <c r="F35" s="304">
        <v>0</v>
      </c>
    </row>
    <row r="36" spans="2:6" ht="15" customHeight="1">
      <c r="B36" s="305"/>
      <c r="C36" s="302" t="s">
        <v>222</v>
      </c>
      <c r="D36" s="303">
        <v>257.8</v>
      </c>
      <c r="E36" s="303">
        <v>255.8</v>
      </c>
      <c r="F36" s="304">
        <v>-2</v>
      </c>
    </row>
    <row r="37" spans="2:6" ht="15" customHeight="1">
      <c r="B37" s="305"/>
      <c r="C37" s="302" t="s">
        <v>223</v>
      </c>
      <c r="D37" s="303">
        <v>252.4</v>
      </c>
      <c r="E37" s="303">
        <v>252.4</v>
      </c>
      <c r="F37" s="304">
        <v>0</v>
      </c>
    </row>
    <row r="38" spans="2:6" ht="15" customHeight="1" thickBot="1">
      <c r="B38" s="306"/>
      <c r="C38" s="307" t="s">
        <v>224</v>
      </c>
      <c r="D38" s="308">
        <v>258</v>
      </c>
      <c r="E38" s="308">
        <v>258</v>
      </c>
      <c r="F38" s="309">
        <v>0</v>
      </c>
    </row>
    <row r="39" spans="2:6" ht="15" customHeight="1">
      <c r="B39" s="310" t="s">
        <v>225</v>
      </c>
      <c r="C39" s="302" t="s">
        <v>226</v>
      </c>
      <c r="D39" s="303">
        <v>410</v>
      </c>
      <c r="E39" s="303">
        <v>410</v>
      </c>
      <c r="F39" s="311">
        <f t="shared" ref="F39:F61" si="0">E39-D39</f>
        <v>0</v>
      </c>
    </row>
    <row r="40" spans="2:6" ht="15" customHeight="1">
      <c r="B40" s="312"/>
      <c r="C40" s="302" t="s">
        <v>221</v>
      </c>
      <c r="D40" s="303">
        <v>345</v>
      </c>
      <c r="E40" s="303">
        <v>345</v>
      </c>
      <c r="F40" s="304">
        <f t="shared" si="0"/>
        <v>0</v>
      </c>
    </row>
    <row r="41" spans="2:6" ht="15" customHeight="1" thickBot="1">
      <c r="B41" s="313"/>
      <c r="C41" s="307" t="s">
        <v>224</v>
      </c>
      <c r="D41" s="308">
        <v>400</v>
      </c>
      <c r="E41" s="308">
        <v>400</v>
      </c>
      <c r="F41" s="309">
        <f t="shared" si="0"/>
        <v>0</v>
      </c>
    </row>
    <row r="42" spans="2:6">
      <c r="B42" s="301" t="s">
        <v>227</v>
      </c>
      <c r="C42" s="302" t="s">
        <v>199</v>
      </c>
      <c r="D42" s="303">
        <v>371</v>
      </c>
      <c r="E42" s="303">
        <v>371</v>
      </c>
      <c r="F42" s="304">
        <v>0</v>
      </c>
    </row>
    <row r="43" spans="2:6" ht="12.75">
      <c r="B43" s="305"/>
      <c r="C43" s="302" t="s">
        <v>203</v>
      </c>
      <c r="D43" s="303">
        <v>330</v>
      </c>
      <c r="E43" s="303">
        <v>300</v>
      </c>
      <c r="F43" s="304">
        <v>-30</v>
      </c>
    </row>
    <row r="44" spans="2:6" ht="12.75">
      <c r="B44" s="305"/>
      <c r="C44" s="302" t="s">
        <v>226</v>
      </c>
      <c r="D44" s="303">
        <v>293</v>
      </c>
      <c r="E44" s="303">
        <v>293</v>
      </c>
      <c r="F44" s="304">
        <v>0</v>
      </c>
    </row>
    <row r="45" spans="2:6" ht="12.75">
      <c r="B45" s="305"/>
      <c r="C45" s="302" t="s">
        <v>208</v>
      </c>
      <c r="D45" s="303">
        <v>310</v>
      </c>
      <c r="E45" s="303">
        <v>310</v>
      </c>
      <c r="F45" s="304">
        <v>0</v>
      </c>
    </row>
    <row r="46" spans="2:6" ht="12.75">
      <c r="B46" s="305"/>
      <c r="C46" s="302" t="s">
        <v>209</v>
      </c>
      <c r="D46" s="303">
        <v>330</v>
      </c>
      <c r="E46" s="303">
        <v>300</v>
      </c>
      <c r="F46" s="304">
        <v>-30</v>
      </c>
    </row>
    <row r="47" spans="2:6" ht="12.75">
      <c r="B47" s="305"/>
      <c r="C47" s="302" t="s">
        <v>210</v>
      </c>
      <c r="D47" s="303">
        <v>282.5</v>
      </c>
      <c r="E47" s="303">
        <v>280</v>
      </c>
      <c r="F47" s="304">
        <v>-2.5</v>
      </c>
    </row>
    <row r="48" spans="2:6" ht="12.75">
      <c r="B48" s="305"/>
      <c r="C48" s="302" t="s">
        <v>213</v>
      </c>
      <c r="D48" s="303">
        <v>325</v>
      </c>
      <c r="E48" s="303">
        <v>325</v>
      </c>
      <c r="F48" s="304">
        <f t="shared" si="0"/>
        <v>0</v>
      </c>
    </row>
    <row r="49" spans="2:6" ht="12.75">
      <c r="B49" s="305"/>
      <c r="C49" s="302" t="s">
        <v>214</v>
      </c>
      <c r="D49" s="303">
        <v>335</v>
      </c>
      <c r="E49" s="303">
        <v>335</v>
      </c>
      <c r="F49" s="304">
        <v>0</v>
      </c>
    </row>
    <row r="50" spans="2:6" ht="12.75">
      <c r="B50" s="305"/>
      <c r="C50" s="302" t="s">
        <v>218</v>
      </c>
      <c r="D50" s="303">
        <v>299</v>
      </c>
      <c r="E50" s="303">
        <v>299</v>
      </c>
      <c r="F50" s="304">
        <v>0</v>
      </c>
    </row>
    <row r="51" spans="2:6" ht="12.75">
      <c r="B51" s="305"/>
      <c r="C51" s="302" t="s">
        <v>228</v>
      </c>
      <c r="D51" s="303">
        <v>303</v>
      </c>
      <c r="E51" s="303">
        <v>303</v>
      </c>
      <c r="F51" s="304">
        <v>0</v>
      </c>
    </row>
    <row r="52" spans="2:6" ht="12.75">
      <c r="B52" s="305"/>
      <c r="C52" s="302" t="s">
        <v>221</v>
      </c>
      <c r="D52" s="303">
        <v>360</v>
      </c>
      <c r="E52" s="303">
        <v>320</v>
      </c>
      <c r="F52" s="304">
        <v>-40</v>
      </c>
    </row>
    <row r="53" spans="2:6" ht="12.75">
      <c r="B53" s="305"/>
      <c r="C53" s="302" t="s">
        <v>222</v>
      </c>
      <c r="D53" s="303">
        <v>276</v>
      </c>
      <c r="E53" s="303">
        <v>276</v>
      </c>
      <c r="F53" s="304">
        <v>0</v>
      </c>
    </row>
    <row r="54" spans="2:6" ht="12.75">
      <c r="B54" s="305"/>
      <c r="C54" s="302" t="s">
        <v>223</v>
      </c>
      <c r="D54" s="303">
        <v>395</v>
      </c>
      <c r="E54" s="303">
        <v>395</v>
      </c>
      <c r="F54" s="304">
        <v>0</v>
      </c>
    </row>
    <row r="55" spans="2:6" ht="13.5" thickBot="1">
      <c r="B55" s="306"/>
      <c r="C55" s="307" t="s">
        <v>224</v>
      </c>
      <c r="D55" s="308">
        <v>307</v>
      </c>
      <c r="E55" s="308">
        <v>307</v>
      </c>
      <c r="F55" s="309">
        <v>0</v>
      </c>
    </row>
    <row r="56" spans="2:6">
      <c r="B56" s="301" t="s">
        <v>229</v>
      </c>
      <c r="C56" s="302" t="s">
        <v>199</v>
      </c>
      <c r="D56" s="303">
        <v>326</v>
      </c>
      <c r="E56" s="303">
        <v>326</v>
      </c>
      <c r="F56" s="304">
        <v>0</v>
      </c>
    </row>
    <row r="57" spans="2:6" ht="12.75">
      <c r="B57" s="305"/>
      <c r="C57" s="302" t="s">
        <v>203</v>
      </c>
      <c r="D57" s="303">
        <v>293</v>
      </c>
      <c r="E57" s="303">
        <v>293</v>
      </c>
      <c r="F57" s="304">
        <v>0</v>
      </c>
    </row>
    <row r="58" spans="2:6" ht="12.75">
      <c r="B58" s="305"/>
      <c r="C58" s="302" t="s">
        <v>226</v>
      </c>
      <c r="D58" s="303">
        <v>296</v>
      </c>
      <c r="E58" s="303">
        <v>296</v>
      </c>
      <c r="F58" s="304">
        <v>0</v>
      </c>
    </row>
    <row r="59" spans="2:6" ht="12.75">
      <c r="B59" s="305"/>
      <c r="C59" s="302" t="s">
        <v>208</v>
      </c>
      <c r="D59" s="303">
        <v>280</v>
      </c>
      <c r="E59" s="303">
        <v>285</v>
      </c>
      <c r="F59" s="304">
        <v>5</v>
      </c>
    </row>
    <row r="60" spans="2:6" ht="12.75">
      <c r="B60" s="305"/>
      <c r="C60" s="302" t="s">
        <v>210</v>
      </c>
      <c r="D60" s="303">
        <v>285.83</v>
      </c>
      <c r="E60" s="303">
        <v>282.5</v>
      </c>
      <c r="F60" s="304">
        <v>-3.33</v>
      </c>
    </row>
    <row r="61" spans="2:6" ht="12.75">
      <c r="B61" s="305"/>
      <c r="C61" s="302" t="s">
        <v>213</v>
      </c>
      <c r="D61" s="303">
        <v>312.5</v>
      </c>
      <c r="E61" s="303">
        <v>312.5</v>
      </c>
      <c r="F61" s="304">
        <f t="shared" si="0"/>
        <v>0</v>
      </c>
    </row>
    <row r="62" spans="2:6" ht="12.75">
      <c r="B62" s="305"/>
      <c r="C62" s="302" t="s">
        <v>214</v>
      </c>
      <c r="D62" s="303">
        <v>340</v>
      </c>
      <c r="E62" s="303">
        <v>340</v>
      </c>
      <c r="F62" s="304">
        <v>0</v>
      </c>
    </row>
    <row r="63" spans="2:6" ht="12.75">
      <c r="B63" s="305"/>
      <c r="C63" s="302" t="s">
        <v>218</v>
      </c>
      <c r="D63" s="303">
        <v>293</v>
      </c>
      <c r="E63" s="303">
        <v>293</v>
      </c>
      <c r="F63" s="304">
        <v>0</v>
      </c>
    </row>
    <row r="64" spans="2:6" ht="12.75">
      <c r="B64" s="305"/>
      <c r="C64" s="302" t="s">
        <v>221</v>
      </c>
      <c r="D64" s="303">
        <v>380</v>
      </c>
      <c r="E64" s="303">
        <v>340</v>
      </c>
      <c r="F64" s="304">
        <v>-40</v>
      </c>
    </row>
    <row r="65" spans="2:6" ht="12.75">
      <c r="B65" s="305"/>
      <c r="C65" s="302" t="s">
        <v>222</v>
      </c>
      <c r="D65" s="303">
        <v>312</v>
      </c>
      <c r="E65" s="303">
        <v>312</v>
      </c>
      <c r="F65" s="304">
        <v>0</v>
      </c>
    </row>
    <row r="66" spans="2:6" ht="12.75">
      <c r="B66" s="305"/>
      <c r="C66" s="302" t="s">
        <v>223</v>
      </c>
      <c r="D66" s="303">
        <v>325</v>
      </c>
      <c r="E66" s="303">
        <v>325</v>
      </c>
      <c r="F66" s="304">
        <v>0</v>
      </c>
    </row>
    <row r="67" spans="2:6" ht="13.5" thickBot="1">
      <c r="B67" s="306"/>
      <c r="C67" s="307" t="s">
        <v>224</v>
      </c>
      <c r="D67" s="308">
        <v>296.33</v>
      </c>
      <c r="E67" s="308">
        <v>298</v>
      </c>
      <c r="F67" s="309">
        <v>1.67</v>
      </c>
    </row>
    <row r="68" spans="2:6">
      <c r="F68" s="188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6DA9-29F1-4321-8FFF-4B0EBE6353A5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91" customWidth="1"/>
    <col min="2" max="2" width="26.140625" style="291" customWidth="1"/>
    <col min="3" max="3" width="25.5703125" style="291" customWidth="1"/>
    <col min="4" max="5" width="15.140625" style="291" customWidth="1"/>
    <col min="6" max="6" width="14.42578125" style="291" customWidth="1"/>
    <col min="7" max="7" width="2.42578125" style="291" customWidth="1"/>
    <col min="8" max="16384" width="8.85546875" style="291"/>
  </cols>
  <sheetData>
    <row r="1" spans="1:8" ht="10.5" customHeight="1">
      <c r="F1" s="292"/>
    </row>
    <row r="2" spans="1:8" ht="5.25" customHeight="1" thickBot="1"/>
    <row r="3" spans="1:8" ht="19.899999999999999" customHeight="1" thickBot="1">
      <c r="A3" s="314"/>
      <c r="B3" s="121" t="s">
        <v>230</v>
      </c>
      <c r="C3" s="122"/>
      <c r="D3" s="122"/>
      <c r="E3" s="122"/>
      <c r="F3" s="123"/>
      <c r="G3" s="314"/>
    </row>
    <row r="4" spans="1:8" ht="12" customHeight="1">
      <c r="B4" s="295" t="s">
        <v>189</v>
      </c>
      <c r="C4" s="295"/>
      <c r="D4" s="295"/>
      <c r="E4" s="295"/>
      <c r="F4" s="295"/>
      <c r="G4" s="296"/>
    </row>
    <row r="5" spans="1:8" ht="19.899999999999999" customHeight="1">
      <c r="B5" s="315" t="s">
        <v>231</v>
      </c>
      <c r="C5" s="315"/>
      <c r="D5" s="315"/>
      <c r="E5" s="315"/>
      <c r="F5" s="315"/>
      <c r="G5" s="296"/>
    </row>
    <row r="6" spans="1:8" ht="15.75" customHeight="1">
      <c r="B6" s="316" t="s">
        <v>232</v>
      </c>
      <c r="C6" s="316"/>
      <c r="D6" s="316"/>
      <c r="E6" s="316"/>
      <c r="F6" s="316"/>
    </row>
    <row r="7" spans="1:8" ht="9.75" customHeight="1" thickBot="1">
      <c r="B7" s="317"/>
      <c r="C7" s="317"/>
      <c r="D7" s="317"/>
      <c r="E7" s="317"/>
      <c r="F7" s="317"/>
    </row>
    <row r="8" spans="1:8" ht="39" customHeight="1" thickBot="1">
      <c r="B8" s="299" t="s">
        <v>193</v>
      </c>
      <c r="C8" s="318" t="s">
        <v>194</v>
      </c>
      <c r="D8" s="300" t="s">
        <v>195</v>
      </c>
      <c r="E8" s="300" t="s">
        <v>196</v>
      </c>
      <c r="F8" s="300" t="s">
        <v>197</v>
      </c>
    </row>
    <row r="9" spans="1:8" ht="15" customHeight="1">
      <c r="B9" s="301" t="s">
        <v>233</v>
      </c>
      <c r="C9" s="302" t="s">
        <v>199</v>
      </c>
      <c r="D9" s="303">
        <v>234.5</v>
      </c>
      <c r="E9" s="303">
        <v>232.9</v>
      </c>
      <c r="F9" s="304">
        <v>-1.5999999999999943</v>
      </c>
      <c r="G9" s="319"/>
      <c r="H9" s="319"/>
    </row>
    <row r="10" spans="1:8" ht="15" customHeight="1">
      <c r="B10" s="305"/>
      <c r="C10" s="302" t="s">
        <v>200</v>
      </c>
      <c r="D10" s="303">
        <v>240</v>
      </c>
      <c r="E10" s="303">
        <v>242</v>
      </c>
      <c r="F10" s="304">
        <v>2</v>
      </c>
      <c r="G10" s="319"/>
      <c r="H10" s="319"/>
    </row>
    <row r="11" spans="1:8" ht="15" customHeight="1">
      <c r="B11" s="305"/>
      <c r="C11" s="302" t="s">
        <v>203</v>
      </c>
      <c r="D11" s="303">
        <v>230</v>
      </c>
      <c r="E11" s="303">
        <v>235</v>
      </c>
      <c r="F11" s="304">
        <v>5</v>
      </c>
      <c r="G11" s="319"/>
      <c r="H11" s="319"/>
    </row>
    <row r="12" spans="1:8" ht="15" customHeight="1">
      <c r="B12" s="305"/>
      <c r="C12" s="302" t="s">
        <v>204</v>
      </c>
      <c r="D12" s="303">
        <v>225</v>
      </c>
      <c r="E12" s="303">
        <v>225</v>
      </c>
      <c r="F12" s="304">
        <v>0</v>
      </c>
      <c r="G12" s="319"/>
      <c r="H12" s="319"/>
    </row>
    <row r="13" spans="1:8" ht="15" customHeight="1">
      <c r="B13" s="305"/>
      <c r="C13" s="302" t="s">
        <v>205</v>
      </c>
      <c r="D13" s="303">
        <v>251.2</v>
      </c>
      <c r="E13" s="303">
        <v>251</v>
      </c>
      <c r="F13" s="304">
        <v>-0.19999999999998863</v>
      </c>
      <c r="G13" s="319"/>
      <c r="H13" s="319"/>
    </row>
    <row r="14" spans="1:8" ht="15" customHeight="1">
      <c r="B14" s="305"/>
      <c r="C14" s="302" t="s">
        <v>226</v>
      </c>
      <c r="D14" s="303">
        <v>225</v>
      </c>
      <c r="E14" s="303">
        <v>225</v>
      </c>
      <c r="F14" s="304">
        <v>0</v>
      </c>
      <c r="G14" s="319"/>
      <c r="H14" s="319"/>
    </row>
    <row r="15" spans="1:8" ht="15" customHeight="1">
      <c r="B15" s="305"/>
      <c r="C15" s="302" t="s">
        <v>234</v>
      </c>
      <c r="D15" s="303">
        <v>230</v>
      </c>
      <c r="E15" s="303">
        <v>229</v>
      </c>
      <c r="F15" s="304">
        <v>-1</v>
      </c>
      <c r="G15" s="319"/>
      <c r="H15" s="319"/>
    </row>
    <row r="16" spans="1:8" ht="15" customHeight="1">
      <c r="B16" s="305"/>
      <c r="C16" s="302" t="s">
        <v>206</v>
      </c>
      <c r="D16" s="303">
        <v>238</v>
      </c>
      <c r="E16" s="303">
        <v>236</v>
      </c>
      <c r="F16" s="304">
        <v>-2</v>
      </c>
      <c r="G16" s="319"/>
      <c r="H16" s="319"/>
    </row>
    <row r="17" spans="2:8" ht="15" customHeight="1">
      <c r="B17" s="305"/>
      <c r="C17" s="302" t="s">
        <v>235</v>
      </c>
      <c r="D17" s="303">
        <v>225</v>
      </c>
      <c r="E17" s="303">
        <v>225</v>
      </c>
      <c r="F17" s="304">
        <v>0</v>
      </c>
      <c r="G17" s="319"/>
      <c r="H17" s="319"/>
    </row>
    <row r="18" spans="2:8" ht="15" customHeight="1">
      <c r="B18" s="305"/>
      <c r="C18" s="302" t="s">
        <v>207</v>
      </c>
      <c r="D18" s="303">
        <v>233</v>
      </c>
      <c r="E18" s="303">
        <v>233</v>
      </c>
      <c r="F18" s="304">
        <v>0</v>
      </c>
      <c r="G18" s="319"/>
      <c r="H18" s="319"/>
    </row>
    <row r="19" spans="2:8" ht="15" customHeight="1">
      <c r="B19" s="305"/>
      <c r="C19" s="302" t="s">
        <v>208</v>
      </c>
      <c r="D19" s="303">
        <v>224</v>
      </c>
      <c r="E19" s="303">
        <v>224</v>
      </c>
      <c r="F19" s="304">
        <v>0</v>
      </c>
      <c r="G19" s="319"/>
      <c r="H19" s="319"/>
    </row>
    <row r="20" spans="2:8" ht="15" customHeight="1">
      <c r="B20" s="305"/>
      <c r="C20" s="302" t="s">
        <v>209</v>
      </c>
      <c r="D20" s="303">
        <v>240</v>
      </c>
      <c r="E20" s="303">
        <v>240</v>
      </c>
      <c r="F20" s="304">
        <v>0</v>
      </c>
      <c r="G20" s="319"/>
      <c r="H20" s="319"/>
    </row>
    <row r="21" spans="2:8" ht="15" customHeight="1">
      <c r="B21" s="305"/>
      <c r="C21" s="302" t="s">
        <v>210</v>
      </c>
      <c r="D21" s="303">
        <v>223</v>
      </c>
      <c r="E21" s="303">
        <v>223</v>
      </c>
      <c r="F21" s="304">
        <v>0</v>
      </c>
      <c r="G21" s="319"/>
      <c r="H21" s="319"/>
    </row>
    <row r="22" spans="2:8" ht="15" customHeight="1">
      <c r="B22" s="305"/>
      <c r="C22" s="302" t="s">
        <v>212</v>
      </c>
      <c r="D22" s="303">
        <v>222</v>
      </c>
      <c r="E22" s="303">
        <v>222</v>
      </c>
      <c r="F22" s="304">
        <v>0</v>
      </c>
      <c r="G22" s="319"/>
      <c r="H22" s="319"/>
    </row>
    <row r="23" spans="2:8" ht="15" customHeight="1">
      <c r="B23" s="305"/>
      <c r="C23" s="302" t="s">
        <v>214</v>
      </c>
      <c r="D23" s="303">
        <v>249</v>
      </c>
      <c r="E23" s="303">
        <v>245</v>
      </c>
      <c r="F23" s="304">
        <v>-4</v>
      </c>
      <c r="G23" s="319"/>
      <c r="H23" s="319"/>
    </row>
    <row r="24" spans="2:8" ht="15" customHeight="1">
      <c r="B24" s="305"/>
      <c r="C24" s="302" t="s">
        <v>216</v>
      </c>
      <c r="D24" s="303">
        <v>245</v>
      </c>
      <c r="E24" s="303">
        <v>248</v>
      </c>
      <c r="F24" s="304">
        <v>3</v>
      </c>
      <c r="G24" s="319"/>
      <c r="H24" s="319"/>
    </row>
    <row r="25" spans="2:8" ht="15" customHeight="1">
      <c r="B25" s="305"/>
      <c r="C25" s="302" t="s">
        <v>217</v>
      </c>
      <c r="D25" s="303">
        <v>240</v>
      </c>
      <c r="E25" s="303">
        <v>235</v>
      </c>
      <c r="F25" s="304">
        <v>-5</v>
      </c>
      <c r="G25" s="319"/>
      <c r="H25" s="319"/>
    </row>
    <row r="26" spans="2:8" ht="15" customHeight="1">
      <c r="B26" s="305"/>
      <c r="C26" s="302" t="s">
        <v>219</v>
      </c>
      <c r="D26" s="303">
        <v>232</v>
      </c>
      <c r="E26" s="303">
        <v>232</v>
      </c>
      <c r="F26" s="304">
        <v>0</v>
      </c>
      <c r="G26" s="319"/>
      <c r="H26" s="319"/>
    </row>
    <row r="27" spans="2:8" ht="15" customHeight="1">
      <c r="B27" s="305"/>
      <c r="C27" s="302" t="s">
        <v>228</v>
      </c>
      <c r="D27" s="303">
        <v>238</v>
      </c>
      <c r="E27" s="303">
        <v>238</v>
      </c>
      <c r="F27" s="304">
        <v>0</v>
      </c>
      <c r="G27" s="319"/>
      <c r="H27" s="319"/>
    </row>
    <row r="28" spans="2:8" ht="15" customHeight="1">
      <c r="B28" s="305"/>
      <c r="C28" s="302" t="s">
        <v>221</v>
      </c>
      <c r="D28" s="303">
        <v>243.4</v>
      </c>
      <c r="E28" s="303">
        <v>238.8</v>
      </c>
      <c r="F28" s="304">
        <v>-4.5999999999999943</v>
      </c>
      <c r="G28" s="319"/>
      <c r="H28" s="319"/>
    </row>
    <row r="29" spans="2:8" ht="15" customHeight="1">
      <c r="B29" s="305"/>
      <c r="C29" s="302" t="s">
        <v>222</v>
      </c>
      <c r="D29" s="303">
        <v>243</v>
      </c>
      <c r="E29" s="303">
        <v>241</v>
      </c>
      <c r="F29" s="304">
        <v>-2</v>
      </c>
      <c r="G29" s="319"/>
      <c r="H29" s="319"/>
    </row>
    <row r="30" spans="2:8" ht="15" customHeight="1">
      <c r="B30" s="305"/>
      <c r="C30" s="302" t="s">
        <v>223</v>
      </c>
      <c r="D30" s="303">
        <v>240</v>
      </c>
      <c r="E30" s="303">
        <v>240</v>
      </c>
      <c r="F30" s="304">
        <v>0</v>
      </c>
      <c r="G30" s="319"/>
      <c r="H30" s="319"/>
    </row>
    <row r="31" spans="2:8" ht="15" customHeight="1" thickBot="1">
      <c r="B31" s="306"/>
      <c r="C31" s="307" t="s">
        <v>224</v>
      </c>
      <c r="D31" s="308">
        <v>238</v>
      </c>
      <c r="E31" s="308">
        <v>238</v>
      </c>
      <c r="F31" s="309">
        <v>0</v>
      </c>
      <c r="G31" s="319"/>
      <c r="H31" s="319"/>
    </row>
    <row r="32" spans="2:8" ht="15" customHeight="1">
      <c r="B32" s="301" t="s">
        <v>236</v>
      </c>
      <c r="C32" s="302" t="s">
        <v>203</v>
      </c>
      <c r="D32" s="303">
        <v>225.4</v>
      </c>
      <c r="E32" s="303">
        <v>222</v>
      </c>
      <c r="F32" s="304">
        <v>-3.4000000000000057</v>
      </c>
      <c r="G32" s="319"/>
      <c r="H32" s="319"/>
    </row>
    <row r="33" spans="2:8" ht="15" customHeight="1">
      <c r="B33" s="305"/>
      <c r="C33" s="302" t="s">
        <v>205</v>
      </c>
      <c r="D33" s="303">
        <v>281</v>
      </c>
      <c r="E33" s="303">
        <v>280</v>
      </c>
      <c r="F33" s="304">
        <v>-1</v>
      </c>
      <c r="G33" s="319"/>
      <c r="H33" s="319"/>
    </row>
    <row r="34" spans="2:8" ht="15" customHeight="1">
      <c r="B34" s="305"/>
      <c r="C34" s="302" t="s">
        <v>207</v>
      </c>
      <c r="D34" s="303">
        <v>225</v>
      </c>
      <c r="E34" s="303">
        <v>225</v>
      </c>
      <c r="F34" s="304">
        <v>0</v>
      </c>
      <c r="G34" s="319"/>
      <c r="H34" s="319"/>
    </row>
    <row r="35" spans="2:8" ht="15" customHeight="1">
      <c r="B35" s="305"/>
      <c r="C35" s="302" t="s">
        <v>208</v>
      </c>
      <c r="D35" s="303">
        <v>255</v>
      </c>
      <c r="E35" s="303">
        <v>255</v>
      </c>
      <c r="F35" s="320">
        <v>0</v>
      </c>
      <c r="G35" s="319"/>
      <c r="H35" s="319"/>
    </row>
    <row r="36" spans="2:8" ht="15" customHeight="1">
      <c r="B36" s="305"/>
      <c r="C36" s="302" t="s">
        <v>213</v>
      </c>
      <c r="D36" s="303">
        <v>265</v>
      </c>
      <c r="E36" s="303">
        <v>265</v>
      </c>
      <c r="F36" s="304">
        <v>0</v>
      </c>
      <c r="G36" s="319"/>
      <c r="H36" s="319"/>
    </row>
    <row r="37" spans="2:8" ht="15" customHeight="1">
      <c r="B37" s="305"/>
      <c r="C37" s="302" t="s">
        <v>214</v>
      </c>
      <c r="D37" s="303">
        <v>225</v>
      </c>
      <c r="E37" s="303">
        <v>225</v>
      </c>
      <c r="F37" s="304">
        <v>0</v>
      </c>
      <c r="G37" s="319"/>
      <c r="H37" s="319"/>
    </row>
    <row r="38" spans="2:8" ht="15" customHeight="1">
      <c r="B38" s="305"/>
      <c r="C38" s="302" t="s">
        <v>216</v>
      </c>
      <c r="D38" s="303">
        <v>238</v>
      </c>
      <c r="E38" s="303">
        <v>238</v>
      </c>
      <c r="F38" s="304">
        <v>0</v>
      </c>
      <c r="G38" s="319"/>
      <c r="H38" s="319"/>
    </row>
    <row r="39" spans="2:8" ht="15" customHeight="1">
      <c r="B39" s="305"/>
      <c r="C39" s="302" t="s">
        <v>217</v>
      </c>
      <c r="D39" s="303">
        <v>224</v>
      </c>
      <c r="E39" s="303">
        <v>224</v>
      </c>
      <c r="F39" s="304">
        <v>0</v>
      </c>
      <c r="G39" s="319"/>
      <c r="H39" s="319"/>
    </row>
    <row r="40" spans="2:8" ht="15" customHeight="1">
      <c r="B40" s="305"/>
      <c r="C40" s="302" t="s">
        <v>219</v>
      </c>
      <c r="D40" s="303">
        <v>221</v>
      </c>
      <c r="E40" s="303">
        <v>256</v>
      </c>
      <c r="F40" s="304">
        <v>35</v>
      </c>
      <c r="G40" s="319"/>
      <c r="H40" s="319"/>
    </row>
    <row r="41" spans="2:8" ht="15" customHeight="1">
      <c r="B41" s="305"/>
      <c r="C41" s="302" t="s">
        <v>222</v>
      </c>
      <c r="D41" s="303">
        <v>222.3</v>
      </c>
      <c r="E41" s="303">
        <v>220.3</v>
      </c>
      <c r="F41" s="304">
        <v>-2</v>
      </c>
      <c r="G41" s="319"/>
      <c r="H41" s="319"/>
    </row>
    <row r="42" spans="2:8" ht="15" customHeight="1">
      <c r="B42" s="305"/>
      <c r="C42" s="302" t="s">
        <v>223</v>
      </c>
      <c r="D42" s="303">
        <v>225</v>
      </c>
      <c r="E42" s="303">
        <v>225</v>
      </c>
      <c r="F42" s="304">
        <v>0</v>
      </c>
      <c r="G42" s="319"/>
      <c r="H42" s="319"/>
    </row>
    <row r="43" spans="2:8" ht="15" customHeight="1" thickBot="1">
      <c r="B43" s="321"/>
      <c r="C43" s="322" t="s">
        <v>224</v>
      </c>
      <c r="D43" s="308">
        <v>268</v>
      </c>
      <c r="E43" s="308">
        <v>268</v>
      </c>
      <c r="F43" s="309">
        <v>0</v>
      </c>
      <c r="G43" s="319"/>
      <c r="H43" s="319"/>
    </row>
    <row r="44" spans="2:8">
      <c r="F44" s="188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94BB-7D96-4B5F-B694-887DE5C0D5F1}">
  <sheetPr>
    <pageSetUpPr fitToPage="1"/>
  </sheetPr>
  <dimension ref="B1:G44"/>
  <sheetViews>
    <sheetView showGridLines="0" zoomScale="115" zoomScaleNormal="115" zoomScaleSheetLayoutView="80" workbookViewId="0"/>
  </sheetViews>
  <sheetFormatPr baseColWidth="10" defaultColWidth="8.85546875" defaultRowHeight="11.25"/>
  <cols>
    <col min="1" max="1" width="2.7109375" style="291" customWidth="1"/>
    <col min="2" max="2" width="35" style="291" customWidth="1"/>
    <col min="3" max="3" width="25.5703125" style="291" customWidth="1"/>
    <col min="4" max="5" width="15.7109375" style="291" customWidth="1"/>
    <col min="6" max="6" width="13.140625" style="291" customWidth="1"/>
    <col min="7" max="7" width="4.85546875" style="291" customWidth="1"/>
    <col min="8" max="16384" width="8.85546875" style="291"/>
  </cols>
  <sheetData>
    <row r="1" spans="2:7" ht="13.5" customHeight="1"/>
    <row r="2" spans="2:7" ht="10.5" customHeight="1" thickBot="1"/>
    <row r="3" spans="2:7" ht="19.899999999999999" customHeight="1" thickBot="1">
      <c r="B3" s="121" t="s">
        <v>237</v>
      </c>
      <c r="C3" s="122"/>
      <c r="D3" s="122"/>
      <c r="E3" s="122"/>
      <c r="F3" s="123"/>
    </row>
    <row r="4" spans="2:7" ht="12" customHeight="1">
      <c r="B4" s="295" t="s">
        <v>189</v>
      </c>
      <c r="C4" s="295"/>
      <c r="D4" s="295"/>
      <c r="E4" s="295"/>
      <c r="F4" s="295"/>
      <c r="G4" s="296"/>
    </row>
    <row r="5" spans="2:7" ht="30" customHeight="1">
      <c r="B5" s="323" t="s">
        <v>238</v>
      </c>
      <c r="C5" s="323"/>
      <c r="D5" s="323"/>
      <c r="E5" s="323"/>
      <c r="F5" s="323"/>
      <c r="G5" s="296"/>
    </row>
    <row r="6" spans="2:7" ht="25.5" customHeight="1">
      <c r="B6" s="324" t="s">
        <v>239</v>
      </c>
      <c r="C6" s="324"/>
      <c r="D6" s="324"/>
      <c r="E6" s="324"/>
      <c r="F6" s="324"/>
    </row>
    <row r="7" spans="2:7" ht="19.899999999999999" customHeight="1">
      <c r="B7" s="325" t="s">
        <v>240</v>
      </c>
      <c r="C7" s="325"/>
      <c r="D7" s="325"/>
      <c r="E7" s="325"/>
      <c r="F7" s="325"/>
    </row>
    <row r="8" spans="2:7" ht="10.5" customHeight="1" thickBot="1">
      <c r="B8" s="326"/>
      <c r="C8" s="326"/>
      <c r="D8" s="326"/>
      <c r="E8" s="326"/>
      <c r="F8" s="326"/>
    </row>
    <row r="9" spans="2:7" ht="39" customHeight="1" thickBot="1">
      <c r="B9" s="299" t="s">
        <v>241</v>
      </c>
      <c r="C9" s="300" t="s">
        <v>194</v>
      </c>
      <c r="D9" s="300" t="s">
        <v>195</v>
      </c>
      <c r="E9" s="300" t="s">
        <v>196</v>
      </c>
      <c r="F9" s="300" t="s">
        <v>197</v>
      </c>
    </row>
    <row r="10" spans="2:7" ht="15" customHeight="1">
      <c r="B10" s="327" t="s">
        <v>242</v>
      </c>
      <c r="C10" s="302" t="s">
        <v>199</v>
      </c>
      <c r="D10" s="329">
        <v>249.6</v>
      </c>
      <c r="E10" s="329">
        <v>244</v>
      </c>
      <c r="F10" s="330">
        <v>-5.6</v>
      </c>
    </row>
    <row r="11" spans="2:7" ht="15" customHeight="1">
      <c r="B11" s="327"/>
      <c r="C11" s="302" t="s">
        <v>243</v>
      </c>
      <c r="D11" s="329">
        <v>268</v>
      </c>
      <c r="E11" s="329">
        <v>262</v>
      </c>
      <c r="F11" s="330">
        <v>-6</v>
      </c>
    </row>
    <row r="12" spans="2:7" ht="15" customHeight="1">
      <c r="B12" s="327"/>
      <c r="C12" s="302" t="s">
        <v>244</v>
      </c>
      <c r="D12" s="329">
        <v>268</v>
      </c>
      <c r="E12" s="329">
        <v>262</v>
      </c>
      <c r="F12" s="330">
        <v>-6</v>
      </c>
    </row>
    <row r="13" spans="2:7" ht="15" customHeight="1">
      <c r="B13" s="327"/>
      <c r="C13" s="302" t="s">
        <v>205</v>
      </c>
      <c r="D13" s="329">
        <v>255.4</v>
      </c>
      <c r="E13" s="329">
        <v>252.6</v>
      </c>
      <c r="F13" s="330">
        <v>-2.8</v>
      </c>
    </row>
    <row r="14" spans="2:7" ht="15" customHeight="1">
      <c r="B14" s="305"/>
      <c r="C14" s="302" t="s">
        <v>234</v>
      </c>
      <c r="D14" s="329">
        <v>235</v>
      </c>
      <c r="E14" s="329">
        <v>230</v>
      </c>
      <c r="F14" s="330">
        <v>-5</v>
      </c>
    </row>
    <row r="15" spans="2:7" ht="15" customHeight="1">
      <c r="B15" s="305"/>
      <c r="C15" s="302" t="s">
        <v>245</v>
      </c>
      <c r="D15" s="329">
        <v>240</v>
      </c>
      <c r="E15" s="329">
        <v>238</v>
      </c>
      <c r="F15" s="330">
        <v>-2</v>
      </c>
    </row>
    <row r="16" spans="2:7" ht="15" customHeight="1">
      <c r="B16" s="305"/>
      <c r="C16" s="302" t="s">
        <v>208</v>
      </c>
      <c r="D16" s="329">
        <v>234</v>
      </c>
      <c r="E16" s="329">
        <v>232</v>
      </c>
      <c r="F16" s="330">
        <v>-2</v>
      </c>
    </row>
    <row r="17" spans="2:6" ht="15" customHeight="1">
      <c r="B17" s="305"/>
      <c r="C17" s="302" t="s">
        <v>209</v>
      </c>
      <c r="D17" s="329">
        <v>238.8</v>
      </c>
      <c r="E17" s="329">
        <v>231</v>
      </c>
      <c r="F17" s="330">
        <v>-7.8</v>
      </c>
    </row>
    <row r="18" spans="2:6" ht="15" customHeight="1">
      <c r="B18" s="305"/>
      <c r="C18" s="302" t="s">
        <v>210</v>
      </c>
      <c r="D18" s="329">
        <v>230</v>
      </c>
      <c r="E18" s="329">
        <v>230</v>
      </c>
      <c r="F18" s="330">
        <v>0</v>
      </c>
    </row>
    <row r="19" spans="2:6" ht="15" customHeight="1">
      <c r="B19" s="305"/>
      <c r="C19" s="302" t="s">
        <v>211</v>
      </c>
      <c r="D19" s="329">
        <v>255</v>
      </c>
      <c r="E19" s="329">
        <v>255</v>
      </c>
      <c r="F19" s="330">
        <v>0</v>
      </c>
    </row>
    <row r="20" spans="2:6" ht="15" customHeight="1">
      <c r="B20" s="305"/>
      <c r="C20" s="302" t="s">
        <v>213</v>
      </c>
      <c r="D20" s="329">
        <v>250</v>
      </c>
      <c r="E20" s="329">
        <v>245</v>
      </c>
      <c r="F20" s="330">
        <v>-5</v>
      </c>
    </row>
    <row r="21" spans="2:6" ht="15" customHeight="1">
      <c r="B21" s="305"/>
      <c r="C21" s="302" t="s">
        <v>215</v>
      </c>
      <c r="D21" s="329">
        <v>235</v>
      </c>
      <c r="E21" s="329">
        <v>232</v>
      </c>
      <c r="F21" s="330">
        <v>-3</v>
      </c>
    </row>
    <row r="22" spans="2:6" ht="15" customHeight="1">
      <c r="B22" s="305"/>
      <c r="C22" s="302" t="s">
        <v>216</v>
      </c>
      <c r="D22" s="329">
        <v>256.8</v>
      </c>
      <c r="E22" s="329">
        <v>255.2</v>
      </c>
      <c r="F22" s="330">
        <v>-1.6</v>
      </c>
    </row>
    <row r="23" spans="2:6" ht="15" customHeight="1">
      <c r="B23" s="305"/>
      <c r="C23" s="302" t="s">
        <v>221</v>
      </c>
      <c r="D23" s="329">
        <v>263.60000000000002</v>
      </c>
      <c r="E23" s="329">
        <v>258.39999999999998</v>
      </c>
      <c r="F23" s="330">
        <v>-5.2</v>
      </c>
    </row>
    <row r="24" spans="2:6" ht="15" customHeight="1">
      <c r="B24" s="305"/>
      <c r="C24" s="302" t="s">
        <v>222</v>
      </c>
      <c r="D24" s="329">
        <v>257.45999999999998</v>
      </c>
      <c r="E24" s="329">
        <v>255.86</v>
      </c>
      <c r="F24" s="330">
        <v>-1.6</v>
      </c>
    </row>
    <row r="25" spans="2:6" ht="15" customHeight="1">
      <c r="B25" s="305"/>
      <c r="C25" s="302" t="s">
        <v>223</v>
      </c>
      <c r="D25" s="329">
        <v>238</v>
      </c>
      <c r="E25" s="329">
        <v>231.4</v>
      </c>
      <c r="F25" s="330">
        <v>-6.6</v>
      </c>
    </row>
    <row r="26" spans="2:6" ht="15" customHeight="1" thickBot="1">
      <c r="B26" s="306"/>
      <c r="C26" s="307" t="s">
        <v>224</v>
      </c>
      <c r="D26" s="332">
        <v>245</v>
      </c>
      <c r="E26" s="332">
        <v>245</v>
      </c>
      <c r="F26" s="759">
        <v>0</v>
      </c>
    </row>
    <row r="27" spans="2:6" ht="15" customHeight="1">
      <c r="B27" s="327" t="s">
        <v>246</v>
      </c>
      <c r="C27" s="328" t="s">
        <v>204</v>
      </c>
      <c r="D27" s="329">
        <v>348</v>
      </c>
      <c r="E27" s="329">
        <v>348</v>
      </c>
      <c r="F27" s="330">
        <v>0</v>
      </c>
    </row>
    <row r="28" spans="2:6" ht="15" customHeight="1">
      <c r="B28" s="327"/>
      <c r="C28" s="328" t="s">
        <v>218</v>
      </c>
      <c r="D28" s="329">
        <v>584.5</v>
      </c>
      <c r="E28" s="329">
        <v>584.5</v>
      </c>
      <c r="F28" s="330">
        <v>0</v>
      </c>
    </row>
    <row r="29" spans="2:6" ht="15" customHeight="1" thickBot="1">
      <c r="B29" s="306"/>
      <c r="C29" s="331" t="s">
        <v>247</v>
      </c>
      <c r="D29" s="332">
        <v>400</v>
      </c>
      <c r="E29" s="332">
        <v>400</v>
      </c>
      <c r="F29" s="333">
        <v>0</v>
      </c>
    </row>
    <row r="30" spans="2:6" ht="15" customHeight="1">
      <c r="B30" s="327" t="s">
        <v>248</v>
      </c>
      <c r="C30" s="328" t="s">
        <v>208</v>
      </c>
      <c r="D30" s="329">
        <v>500</v>
      </c>
      <c r="E30" s="329">
        <v>500</v>
      </c>
      <c r="F30" s="330">
        <v>0</v>
      </c>
    </row>
    <row r="31" spans="2:6" ht="15" customHeight="1">
      <c r="B31" s="305"/>
      <c r="C31" s="328" t="s">
        <v>218</v>
      </c>
      <c r="D31" s="329">
        <v>600.5</v>
      </c>
      <c r="E31" s="329">
        <v>600.5</v>
      </c>
      <c r="F31" s="330">
        <v>0</v>
      </c>
    </row>
    <row r="32" spans="2:6" ht="15" customHeight="1">
      <c r="B32" s="305"/>
      <c r="C32" s="328" t="s">
        <v>220</v>
      </c>
      <c r="D32" s="329">
        <v>500</v>
      </c>
      <c r="E32" s="329">
        <v>500</v>
      </c>
      <c r="F32" s="330">
        <v>0</v>
      </c>
    </row>
    <row r="33" spans="2:6" ht="15" customHeight="1">
      <c r="B33" s="305"/>
      <c r="C33" s="328" t="s">
        <v>247</v>
      </c>
      <c r="D33" s="329">
        <v>500</v>
      </c>
      <c r="E33" s="329">
        <v>500</v>
      </c>
      <c r="F33" s="330">
        <v>0</v>
      </c>
    </row>
    <row r="34" spans="2:6" ht="15" customHeight="1" thickBot="1">
      <c r="B34" s="306"/>
      <c r="C34" s="331" t="s">
        <v>224</v>
      </c>
      <c r="D34" s="332">
        <v>650</v>
      </c>
      <c r="E34" s="332">
        <v>650</v>
      </c>
      <c r="F34" s="333">
        <v>0</v>
      </c>
    </row>
    <row r="35" spans="2:6" ht="15" customHeight="1">
      <c r="B35" s="334" t="s">
        <v>249</v>
      </c>
      <c r="C35" s="328" t="s">
        <v>218</v>
      </c>
      <c r="D35" s="329">
        <v>611</v>
      </c>
      <c r="E35" s="329">
        <v>611</v>
      </c>
      <c r="F35" s="330">
        <v>0</v>
      </c>
    </row>
    <row r="36" spans="2:6" ht="15" customHeight="1" thickBot="1">
      <c r="B36" s="335"/>
      <c r="C36" s="331" t="s">
        <v>247</v>
      </c>
      <c r="D36" s="332">
        <v>1150</v>
      </c>
      <c r="E36" s="332">
        <v>1150</v>
      </c>
      <c r="F36" s="333">
        <v>0</v>
      </c>
    </row>
    <row r="37" spans="2:6" ht="15" customHeight="1">
      <c r="B37" s="327" t="s">
        <v>250</v>
      </c>
      <c r="C37" s="328" t="s">
        <v>218</v>
      </c>
      <c r="D37" s="329">
        <v>993</v>
      </c>
      <c r="E37" s="329">
        <v>993</v>
      </c>
      <c r="F37" s="330">
        <v>0</v>
      </c>
    </row>
    <row r="38" spans="2:6" ht="15" customHeight="1">
      <c r="B38" s="305"/>
      <c r="C38" s="328" t="s">
        <v>220</v>
      </c>
      <c r="D38" s="329">
        <v>1250</v>
      </c>
      <c r="E38" s="329">
        <v>1250</v>
      </c>
      <c r="F38" s="330">
        <v>0</v>
      </c>
    </row>
    <row r="39" spans="2:6" ht="15" customHeight="1" thickBot="1">
      <c r="B39" s="306"/>
      <c r="C39" s="328" t="s">
        <v>247</v>
      </c>
      <c r="D39" s="329">
        <v>1230</v>
      </c>
      <c r="E39" s="329">
        <v>1230</v>
      </c>
      <c r="F39" s="333">
        <v>0</v>
      </c>
    </row>
    <row r="40" spans="2:6" ht="15" customHeight="1" thickBot="1">
      <c r="B40" s="336" t="s">
        <v>251</v>
      </c>
      <c r="C40" s="337" t="s">
        <v>247</v>
      </c>
      <c r="D40" s="338">
        <v>1075</v>
      </c>
      <c r="E40" s="338">
        <v>1075</v>
      </c>
      <c r="F40" s="339">
        <v>0</v>
      </c>
    </row>
    <row r="41" spans="2:6" ht="15" customHeight="1">
      <c r="B41" s="327" t="s">
        <v>252</v>
      </c>
      <c r="C41" s="340" t="s">
        <v>218</v>
      </c>
      <c r="D41" s="329">
        <v>318.56</v>
      </c>
      <c r="E41" s="329">
        <v>318.56</v>
      </c>
      <c r="F41" s="330">
        <v>0</v>
      </c>
    </row>
    <row r="42" spans="2:6" ht="15" customHeight="1">
      <c r="B42" s="305"/>
      <c r="C42" s="340" t="s">
        <v>220</v>
      </c>
      <c r="D42" s="329">
        <v>550</v>
      </c>
      <c r="E42" s="329">
        <v>550</v>
      </c>
      <c r="F42" s="330">
        <v>0</v>
      </c>
    </row>
    <row r="43" spans="2:6" ht="15" customHeight="1" thickBot="1">
      <c r="B43" s="306"/>
      <c r="C43" s="331" t="s">
        <v>247</v>
      </c>
      <c r="D43" s="332">
        <v>515</v>
      </c>
      <c r="E43" s="332">
        <v>515</v>
      </c>
      <c r="F43" s="333">
        <v>0</v>
      </c>
    </row>
    <row r="44" spans="2:6" ht="15" customHeight="1">
      <c r="F44" s="188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B7E8-8DF1-44DE-92AF-9FCB02A8278F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91" customWidth="1"/>
    <col min="2" max="2" width="31.28515625" style="291" customWidth="1"/>
    <col min="3" max="3" width="25.5703125" style="291" customWidth="1"/>
    <col min="4" max="5" width="15.85546875" style="291" customWidth="1"/>
    <col min="6" max="6" width="13.5703125" style="291" customWidth="1"/>
    <col min="7" max="7" width="3.28515625" style="291" customWidth="1"/>
    <col min="8" max="16384" width="8.85546875" style="291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899999999999999" customHeight="1" thickBot="1">
      <c r="A3" s="177"/>
      <c r="B3" s="341" t="s">
        <v>253</v>
      </c>
      <c r="C3" s="342"/>
      <c r="D3" s="342"/>
      <c r="E3" s="342"/>
      <c r="F3" s="343"/>
    </row>
    <row r="4" spans="1:7" ht="15.75" customHeight="1">
      <c r="A4" s="177"/>
      <c r="B4" s="201"/>
      <c r="C4" s="201"/>
      <c r="D4" s="201"/>
      <c r="E4" s="201"/>
      <c r="F4" s="201"/>
    </row>
    <row r="5" spans="1:7" ht="20.45" customHeight="1">
      <c r="A5" s="177"/>
      <c r="B5" s="344" t="s">
        <v>254</v>
      </c>
      <c r="C5" s="344"/>
      <c r="D5" s="344"/>
      <c r="E5" s="344"/>
      <c r="F5" s="344"/>
      <c r="G5" s="296"/>
    </row>
    <row r="6" spans="1:7" ht="19.899999999999999" customHeight="1">
      <c r="A6" s="177"/>
      <c r="B6" s="345" t="s">
        <v>255</v>
      </c>
      <c r="C6" s="345"/>
      <c r="D6" s="345"/>
      <c r="E6" s="345"/>
      <c r="F6" s="345"/>
      <c r="G6" s="296"/>
    </row>
    <row r="7" spans="1:7" ht="19.899999999999999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46" t="s">
        <v>241</v>
      </c>
      <c r="C8" s="347" t="s">
        <v>194</v>
      </c>
      <c r="D8" s="300" t="s">
        <v>195</v>
      </c>
      <c r="E8" s="300" t="s">
        <v>196</v>
      </c>
      <c r="F8" s="300" t="s">
        <v>197</v>
      </c>
    </row>
    <row r="9" spans="1:7" ht="15" customHeight="1">
      <c r="A9" s="177"/>
      <c r="B9" s="348" t="s">
        <v>256</v>
      </c>
      <c r="C9" s="349" t="s">
        <v>199</v>
      </c>
      <c r="D9" s="376">
        <v>42.9</v>
      </c>
      <c r="E9" s="760">
        <v>45.03</v>
      </c>
      <c r="F9" s="761">
        <v>2.13</v>
      </c>
    </row>
    <row r="10" spans="1:7" ht="15" customHeight="1">
      <c r="A10" s="177"/>
      <c r="B10" s="350"/>
      <c r="C10" s="351" t="s">
        <v>243</v>
      </c>
      <c r="D10" s="376">
        <v>38.85</v>
      </c>
      <c r="E10" s="762">
        <v>40.450000000000003</v>
      </c>
      <c r="F10" s="763">
        <v>1.6</v>
      </c>
    </row>
    <row r="11" spans="1:7" ht="15" customHeight="1">
      <c r="A11" s="177"/>
      <c r="B11" s="350"/>
      <c r="C11" s="351" t="s">
        <v>204</v>
      </c>
      <c r="D11" s="385" t="s">
        <v>107</v>
      </c>
      <c r="E11" s="762">
        <v>194.22</v>
      </c>
      <c r="F11" s="763" t="s">
        <v>201</v>
      </c>
    </row>
    <row r="12" spans="1:7" ht="15" customHeight="1">
      <c r="A12" s="177"/>
      <c r="B12" s="352"/>
      <c r="C12" s="351" t="s">
        <v>205</v>
      </c>
      <c r="D12" s="376">
        <v>39.840000000000003</v>
      </c>
      <c r="E12" s="762">
        <v>41.17</v>
      </c>
      <c r="F12" s="763">
        <v>1.33</v>
      </c>
    </row>
    <row r="13" spans="1:7" ht="15" customHeight="1">
      <c r="A13" s="177"/>
      <c r="B13" s="352"/>
      <c r="C13" s="351" t="s">
        <v>206</v>
      </c>
      <c r="D13" s="385" t="s">
        <v>107</v>
      </c>
      <c r="E13" s="762">
        <v>13.74</v>
      </c>
      <c r="F13" s="763" t="s">
        <v>201</v>
      </c>
    </row>
    <row r="14" spans="1:7" ht="15" customHeight="1" thickBot="1">
      <c r="A14" s="177"/>
      <c r="B14" s="353"/>
      <c r="C14" s="354" t="s">
        <v>221</v>
      </c>
      <c r="D14" s="395">
        <v>34.76</v>
      </c>
      <c r="E14" s="764">
        <v>35.03</v>
      </c>
      <c r="F14" s="765">
        <v>0.27</v>
      </c>
    </row>
    <row r="15" spans="1:7" ht="15" customHeight="1" thickBot="1">
      <c r="A15" s="177"/>
      <c r="B15" s="355" t="s">
        <v>257</v>
      </c>
      <c r="C15" s="356" t="s">
        <v>258</v>
      </c>
      <c r="D15" s="357"/>
      <c r="E15" s="357"/>
      <c r="F15" s="358"/>
    </row>
    <row r="16" spans="1:7" ht="15" customHeight="1">
      <c r="A16" s="177"/>
      <c r="B16" s="352"/>
      <c r="C16" s="351" t="s">
        <v>199</v>
      </c>
      <c r="D16" s="766">
        <v>43.62</v>
      </c>
      <c r="E16" s="766">
        <v>45.14</v>
      </c>
      <c r="F16" s="767">
        <v>1.52</v>
      </c>
    </row>
    <row r="17" spans="1:6" ht="15" customHeight="1">
      <c r="A17" s="177"/>
      <c r="B17" s="352"/>
      <c r="C17" s="351" t="s">
        <v>243</v>
      </c>
      <c r="D17" s="768">
        <v>49.52</v>
      </c>
      <c r="E17" s="768">
        <v>46.86</v>
      </c>
      <c r="F17" s="769">
        <v>-2.66</v>
      </c>
    </row>
    <row r="18" spans="1:6" ht="15" customHeight="1">
      <c r="A18" s="177"/>
      <c r="B18" s="352"/>
      <c r="C18" s="351" t="s">
        <v>205</v>
      </c>
      <c r="D18" s="770">
        <v>36.130000000000003</v>
      </c>
      <c r="E18" s="770">
        <v>36.08</v>
      </c>
      <c r="F18" s="767">
        <v>-0.04</v>
      </c>
    </row>
    <row r="19" spans="1:6" ht="15" customHeight="1">
      <c r="A19" s="177"/>
      <c r="B19" s="352"/>
      <c r="C19" s="351" t="s">
        <v>206</v>
      </c>
      <c r="D19" s="770">
        <v>43.15</v>
      </c>
      <c r="E19" s="770">
        <v>42.97</v>
      </c>
      <c r="F19" s="767">
        <v>-0.18</v>
      </c>
    </row>
    <row r="20" spans="1:6" ht="15" customHeight="1">
      <c r="A20" s="177"/>
      <c r="B20" s="352"/>
      <c r="C20" s="351" t="s">
        <v>212</v>
      </c>
      <c r="D20" s="770">
        <v>30.84</v>
      </c>
      <c r="E20" s="770">
        <v>32.369999999999997</v>
      </c>
      <c r="F20" s="767">
        <v>1.53</v>
      </c>
    </row>
    <row r="21" spans="1:6" ht="15" customHeight="1">
      <c r="A21" s="177"/>
      <c r="B21" s="352"/>
      <c r="C21" s="351" t="s">
        <v>221</v>
      </c>
      <c r="D21" s="770">
        <v>40.1</v>
      </c>
      <c r="E21" s="770">
        <v>38.159999999999997</v>
      </c>
      <c r="F21" s="767">
        <v>-1.94</v>
      </c>
    </row>
    <row r="22" spans="1:6" ht="15" customHeight="1" thickBot="1">
      <c r="A22" s="177"/>
      <c r="B22" s="353"/>
      <c r="C22" s="354" t="s">
        <v>247</v>
      </c>
      <c r="D22" s="771">
        <v>35.92</v>
      </c>
      <c r="E22" s="772" t="s">
        <v>107</v>
      </c>
      <c r="F22" s="773" t="s">
        <v>107</v>
      </c>
    </row>
    <row r="23" spans="1:6">
      <c r="A23" s="177"/>
      <c r="B23" s="177"/>
      <c r="C23" s="177"/>
      <c r="D23" s="177"/>
      <c r="E23" s="177"/>
      <c r="F23" s="188" t="s">
        <v>77</v>
      </c>
    </row>
    <row r="25" spans="1:6">
      <c r="F25" s="359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D79D-7B0F-43D8-B1A6-5A88E6EA3F88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62" customWidth="1"/>
    <col min="2" max="2" width="48.28515625" style="362" customWidth="1"/>
    <col min="3" max="3" width="22.28515625" style="362" customWidth="1"/>
    <col min="4" max="5" width="16" style="362" customWidth="1"/>
    <col min="6" max="6" width="12.5703125" style="362" customWidth="1"/>
    <col min="7" max="7" width="2.42578125" style="362" customWidth="1"/>
    <col min="8" max="9" width="10.7109375" style="363" customWidth="1"/>
    <col min="10" max="16384" width="11.42578125" style="363"/>
  </cols>
  <sheetData>
    <row r="1" spans="1:12" ht="10.5" customHeight="1">
      <c r="A1" s="360"/>
      <c r="B1" s="360"/>
      <c r="C1" s="360"/>
      <c r="D1" s="360"/>
      <c r="E1" s="360"/>
      <c r="F1" s="361"/>
    </row>
    <row r="2" spans="1:12" ht="18" customHeight="1">
      <c r="A2" s="360"/>
      <c r="B2" s="364"/>
      <c r="C2" s="364"/>
      <c r="D2" s="364"/>
      <c r="E2" s="364"/>
      <c r="F2" s="365"/>
    </row>
    <row r="3" spans="1:12" ht="14.25" customHeight="1" thickBot="1"/>
    <row r="4" spans="1:12" ht="17.25" customHeight="1" thickBot="1">
      <c r="A4" s="360"/>
      <c r="B4" s="341" t="s">
        <v>259</v>
      </c>
      <c r="C4" s="342"/>
      <c r="D4" s="342"/>
      <c r="E4" s="342"/>
      <c r="F4" s="343"/>
    </row>
    <row r="5" spans="1:12" ht="17.25" customHeight="1">
      <c r="A5" s="360"/>
      <c r="B5" s="366" t="s">
        <v>260</v>
      </c>
      <c r="C5" s="366"/>
      <c r="D5" s="366"/>
      <c r="E5" s="366"/>
      <c r="F5" s="366"/>
      <c r="G5" s="367"/>
    </row>
    <row r="6" spans="1:12">
      <c r="A6" s="360"/>
      <c r="B6" s="366" t="s">
        <v>261</v>
      </c>
      <c r="C6" s="366"/>
      <c r="D6" s="366"/>
      <c r="E6" s="366"/>
      <c r="F6" s="366"/>
      <c r="G6" s="367"/>
    </row>
    <row r="7" spans="1:12" ht="15.75" thickBot="1">
      <c r="A7" s="360"/>
      <c r="B7" s="368"/>
      <c r="C7" s="368"/>
      <c r="D7" s="368"/>
      <c r="E7" s="368"/>
      <c r="F7" s="360"/>
    </row>
    <row r="8" spans="1:12" ht="44.45" customHeight="1" thickBot="1">
      <c r="A8" s="360"/>
      <c r="B8" s="299" t="s">
        <v>262</v>
      </c>
      <c r="C8" s="369" t="s">
        <v>194</v>
      </c>
      <c r="D8" s="300" t="s">
        <v>195</v>
      </c>
      <c r="E8" s="300" t="s">
        <v>196</v>
      </c>
      <c r="F8" s="300" t="s">
        <v>197</v>
      </c>
    </row>
    <row r="9" spans="1:12">
      <c r="A9" s="360"/>
      <c r="B9" s="370" t="s">
        <v>263</v>
      </c>
      <c r="C9" s="371" t="s">
        <v>199</v>
      </c>
      <c r="D9" s="372">
        <v>820</v>
      </c>
      <c r="E9" s="760">
        <v>800</v>
      </c>
      <c r="F9" s="373">
        <v>-20</v>
      </c>
    </row>
    <row r="10" spans="1:12">
      <c r="A10" s="360"/>
      <c r="B10" s="374" t="s">
        <v>264</v>
      </c>
      <c r="C10" s="375" t="s">
        <v>265</v>
      </c>
      <c r="D10" s="376">
        <v>805</v>
      </c>
      <c r="E10" s="762">
        <v>805</v>
      </c>
      <c r="F10" s="373">
        <v>0</v>
      </c>
    </row>
    <row r="11" spans="1:12">
      <c r="A11" s="360"/>
      <c r="B11" s="374"/>
      <c r="C11" s="375" t="s">
        <v>243</v>
      </c>
      <c r="D11" s="376">
        <v>829.67</v>
      </c>
      <c r="E11" s="762">
        <v>827.67</v>
      </c>
      <c r="F11" s="373">
        <v>-2</v>
      </c>
    </row>
    <row r="12" spans="1:12">
      <c r="A12" s="360"/>
      <c r="B12" s="374"/>
      <c r="C12" s="375" t="s">
        <v>244</v>
      </c>
      <c r="D12" s="376">
        <v>900</v>
      </c>
      <c r="E12" s="762">
        <v>900</v>
      </c>
      <c r="F12" s="373">
        <v>0</v>
      </c>
    </row>
    <row r="13" spans="1:12">
      <c r="A13" s="360"/>
      <c r="B13" s="374"/>
      <c r="C13" s="375" t="s">
        <v>204</v>
      </c>
      <c r="D13" s="376">
        <v>808</v>
      </c>
      <c r="E13" s="762">
        <v>808</v>
      </c>
      <c r="F13" s="373">
        <v>0</v>
      </c>
    </row>
    <row r="14" spans="1:12">
      <c r="A14" s="360"/>
      <c r="B14" s="374"/>
      <c r="C14" s="375" t="s">
        <v>205</v>
      </c>
      <c r="D14" s="376">
        <v>807.5</v>
      </c>
      <c r="E14" s="762">
        <v>812.5</v>
      </c>
      <c r="F14" s="373">
        <v>5</v>
      </c>
    </row>
    <row r="15" spans="1:12">
      <c r="A15" s="360"/>
      <c r="B15" s="374"/>
      <c r="C15" s="375" t="s">
        <v>226</v>
      </c>
      <c r="D15" s="376">
        <v>816</v>
      </c>
      <c r="E15" s="762">
        <v>803.5</v>
      </c>
      <c r="F15" s="373">
        <v>-12.5</v>
      </c>
      <c r="L15" s="377"/>
    </row>
    <row r="16" spans="1:12">
      <c r="A16" s="360"/>
      <c r="B16" s="374"/>
      <c r="C16" s="375" t="s">
        <v>206</v>
      </c>
      <c r="D16" s="376">
        <v>810</v>
      </c>
      <c r="E16" s="762">
        <v>805</v>
      </c>
      <c r="F16" s="373">
        <v>-5</v>
      </c>
    </row>
    <row r="17" spans="1:6">
      <c r="A17" s="360"/>
      <c r="B17" s="374"/>
      <c r="C17" s="375" t="s">
        <v>235</v>
      </c>
      <c r="D17" s="376">
        <v>825</v>
      </c>
      <c r="E17" s="762">
        <v>820</v>
      </c>
      <c r="F17" s="373">
        <v>-5</v>
      </c>
    </row>
    <row r="18" spans="1:6">
      <c r="A18" s="360"/>
      <c r="B18" s="374"/>
      <c r="C18" s="375" t="s">
        <v>266</v>
      </c>
      <c r="D18" s="376">
        <v>820</v>
      </c>
      <c r="E18" s="762">
        <v>820</v>
      </c>
      <c r="F18" s="373">
        <v>0</v>
      </c>
    </row>
    <row r="19" spans="1:6">
      <c r="A19" s="360"/>
      <c r="B19" s="374"/>
      <c r="C19" s="375" t="s">
        <v>267</v>
      </c>
      <c r="D19" s="376">
        <v>797.5</v>
      </c>
      <c r="E19" s="762">
        <v>810</v>
      </c>
      <c r="F19" s="373">
        <v>12.5</v>
      </c>
    </row>
    <row r="20" spans="1:6">
      <c r="A20" s="360"/>
      <c r="B20" s="374"/>
      <c r="C20" s="375" t="s">
        <v>268</v>
      </c>
      <c r="D20" s="376">
        <v>803.5</v>
      </c>
      <c r="E20" s="762">
        <v>812.5</v>
      </c>
      <c r="F20" s="373">
        <v>9</v>
      </c>
    </row>
    <row r="21" spans="1:6">
      <c r="A21" s="360"/>
      <c r="B21" s="374"/>
      <c r="C21" s="375" t="s">
        <v>212</v>
      </c>
      <c r="D21" s="376">
        <v>810</v>
      </c>
      <c r="E21" s="762">
        <v>805</v>
      </c>
      <c r="F21" s="373">
        <v>-5</v>
      </c>
    </row>
    <row r="22" spans="1:6">
      <c r="A22" s="360"/>
      <c r="B22" s="374"/>
      <c r="C22" s="375" t="s">
        <v>218</v>
      </c>
      <c r="D22" s="376">
        <v>827.5</v>
      </c>
      <c r="E22" s="762">
        <v>845</v>
      </c>
      <c r="F22" s="373">
        <v>17.5</v>
      </c>
    </row>
    <row r="23" spans="1:6">
      <c r="A23" s="360"/>
      <c r="B23" s="374"/>
      <c r="C23" s="375" t="s">
        <v>220</v>
      </c>
      <c r="D23" s="376">
        <v>880</v>
      </c>
      <c r="E23" s="762">
        <v>850</v>
      </c>
      <c r="F23" s="373">
        <v>-30</v>
      </c>
    </row>
    <row r="24" spans="1:6" ht="15.75" thickBot="1">
      <c r="A24" s="360"/>
      <c r="B24" s="378"/>
      <c r="C24" s="379" t="s">
        <v>221</v>
      </c>
      <c r="D24" s="380">
        <v>807.5</v>
      </c>
      <c r="E24" s="764">
        <v>815</v>
      </c>
      <c r="F24" s="381">
        <v>7.5</v>
      </c>
    </row>
    <row r="25" spans="1:6">
      <c r="A25" s="360"/>
      <c r="B25" s="374" t="s">
        <v>269</v>
      </c>
      <c r="C25" s="375" t="s">
        <v>199</v>
      </c>
      <c r="D25" s="382">
        <v>735</v>
      </c>
      <c r="E25" s="760">
        <v>720</v>
      </c>
      <c r="F25" s="373">
        <v>-15</v>
      </c>
    </row>
    <row r="26" spans="1:6">
      <c r="A26" s="360"/>
      <c r="B26" s="374" t="s">
        <v>270</v>
      </c>
      <c r="C26" s="375" t="s">
        <v>243</v>
      </c>
      <c r="D26" s="376">
        <v>691.67</v>
      </c>
      <c r="E26" s="762">
        <v>691.67</v>
      </c>
      <c r="F26" s="373">
        <v>0</v>
      </c>
    </row>
    <row r="27" spans="1:6">
      <c r="A27" s="360"/>
      <c r="B27" s="374"/>
      <c r="C27" s="375" t="s">
        <v>244</v>
      </c>
      <c r="D27" s="376">
        <v>630</v>
      </c>
      <c r="E27" s="762">
        <v>630</v>
      </c>
      <c r="F27" s="373">
        <v>0</v>
      </c>
    </row>
    <row r="28" spans="1:6">
      <c r="A28" s="360"/>
      <c r="B28" s="374"/>
      <c r="C28" s="375" t="s">
        <v>204</v>
      </c>
      <c r="D28" s="376">
        <v>725</v>
      </c>
      <c r="E28" s="762">
        <v>725</v>
      </c>
      <c r="F28" s="373">
        <v>0</v>
      </c>
    </row>
    <row r="29" spans="1:6">
      <c r="A29" s="360"/>
      <c r="B29" s="374"/>
      <c r="C29" s="375" t="s">
        <v>205</v>
      </c>
      <c r="D29" s="376">
        <v>732.5</v>
      </c>
      <c r="E29" s="762">
        <v>732.5</v>
      </c>
      <c r="F29" s="373">
        <v>0</v>
      </c>
    </row>
    <row r="30" spans="1:6">
      <c r="A30" s="360"/>
      <c r="B30" s="374"/>
      <c r="C30" s="375" t="s">
        <v>226</v>
      </c>
      <c r="D30" s="376">
        <v>724</v>
      </c>
      <c r="E30" s="762">
        <v>730.5</v>
      </c>
      <c r="F30" s="373">
        <v>6.5</v>
      </c>
    </row>
    <row r="31" spans="1:6">
      <c r="A31" s="360"/>
      <c r="B31" s="374"/>
      <c r="C31" s="375" t="s">
        <v>206</v>
      </c>
      <c r="D31" s="376">
        <v>721.7</v>
      </c>
      <c r="E31" s="762">
        <v>713.3</v>
      </c>
      <c r="F31" s="373">
        <v>-8.4000000000000909</v>
      </c>
    </row>
    <row r="32" spans="1:6">
      <c r="A32" s="360"/>
      <c r="B32" s="374"/>
      <c r="C32" s="375" t="s">
        <v>235</v>
      </c>
      <c r="D32" s="376">
        <v>735</v>
      </c>
      <c r="E32" s="762">
        <v>715</v>
      </c>
      <c r="F32" s="373">
        <v>-20</v>
      </c>
    </row>
    <row r="33" spans="1:7">
      <c r="A33" s="360"/>
      <c r="B33" s="374"/>
      <c r="C33" s="375" t="s">
        <v>266</v>
      </c>
      <c r="D33" s="376">
        <v>750</v>
      </c>
      <c r="E33" s="762">
        <v>750</v>
      </c>
      <c r="F33" s="373">
        <v>0</v>
      </c>
    </row>
    <row r="34" spans="1:7">
      <c r="A34" s="360"/>
      <c r="B34" s="374"/>
      <c r="C34" s="375" t="s">
        <v>267</v>
      </c>
      <c r="D34" s="376">
        <v>730</v>
      </c>
      <c r="E34" s="762">
        <v>720</v>
      </c>
      <c r="F34" s="373">
        <v>-10</v>
      </c>
    </row>
    <row r="35" spans="1:7">
      <c r="A35" s="360"/>
      <c r="B35" s="374"/>
      <c r="C35" s="375" t="s">
        <v>268</v>
      </c>
      <c r="D35" s="376">
        <v>719</v>
      </c>
      <c r="E35" s="762">
        <v>725</v>
      </c>
      <c r="F35" s="373">
        <v>6</v>
      </c>
    </row>
    <row r="36" spans="1:7">
      <c r="A36" s="360"/>
      <c r="B36" s="374"/>
      <c r="C36" s="375" t="s">
        <v>212</v>
      </c>
      <c r="D36" s="376">
        <v>721</v>
      </c>
      <c r="E36" s="762">
        <v>714</v>
      </c>
      <c r="F36" s="373">
        <v>-7</v>
      </c>
    </row>
    <row r="37" spans="1:7">
      <c r="A37" s="360"/>
      <c r="B37" s="374"/>
      <c r="C37" s="375" t="s">
        <v>218</v>
      </c>
      <c r="D37" s="376">
        <v>736.5</v>
      </c>
      <c r="E37" s="762">
        <v>737.5</v>
      </c>
      <c r="F37" s="373">
        <v>1</v>
      </c>
    </row>
    <row r="38" spans="1:7">
      <c r="A38" s="360"/>
      <c r="B38" s="374"/>
      <c r="C38" s="375" t="s">
        <v>220</v>
      </c>
      <c r="D38" s="376">
        <v>820</v>
      </c>
      <c r="E38" s="762">
        <v>800</v>
      </c>
      <c r="F38" s="373">
        <v>-20</v>
      </c>
    </row>
    <row r="39" spans="1:7" ht="15.75" thickBot="1">
      <c r="A39" s="360"/>
      <c r="B39" s="378"/>
      <c r="C39" s="375" t="s">
        <v>221</v>
      </c>
      <c r="D39" s="380">
        <v>727.5</v>
      </c>
      <c r="E39" s="764">
        <v>722.5</v>
      </c>
      <c r="F39" s="383">
        <v>-5</v>
      </c>
    </row>
    <row r="40" spans="1:7">
      <c r="A40" s="360"/>
      <c r="B40" s="374" t="s">
        <v>271</v>
      </c>
      <c r="C40" s="371" t="s">
        <v>199</v>
      </c>
      <c r="D40" s="382">
        <v>715</v>
      </c>
      <c r="E40" s="760">
        <v>700</v>
      </c>
      <c r="F40" s="373">
        <v>-15</v>
      </c>
    </row>
    <row r="41" spans="1:7">
      <c r="A41" s="360"/>
      <c r="B41" s="374" t="s">
        <v>272</v>
      </c>
      <c r="C41" s="375" t="s">
        <v>243</v>
      </c>
      <c r="D41" s="376">
        <v>670</v>
      </c>
      <c r="E41" s="762">
        <v>666.67</v>
      </c>
      <c r="F41" s="373">
        <v>-3.3300000000000409</v>
      </c>
    </row>
    <row r="42" spans="1:7">
      <c r="A42" s="360"/>
      <c r="B42" s="374"/>
      <c r="C42" s="375" t="s">
        <v>244</v>
      </c>
      <c r="D42" s="376">
        <v>590</v>
      </c>
      <c r="E42" s="762">
        <v>680</v>
      </c>
      <c r="F42" s="373">
        <v>90</v>
      </c>
      <c r="G42" s="363"/>
    </row>
    <row r="43" spans="1:7">
      <c r="A43" s="360"/>
      <c r="B43" s="374"/>
      <c r="C43" s="375" t="s">
        <v>204</v>
      </c>
      <c r="D43" s="376">
        <v>700</v>
      </c>
      <c r="E43" s="762">
        <v>700</v>
      </c>
      <c r="F43" s="373">
        <v>0</v>
      </c>
      <c r="G43" s="363"/>
    </row>
    <row r="44" spans="1:7">
      <c r="A44" s="360"/>
      <c r="B44" s="374"/>
      <c r="C44" s="375" t="s">
        <v>205</v>
      </c>
      <c r="D44" s="376">
        <v>702.5</v>
      </c>
      <c r="E44" s="762">
        <v>702.5</v>
      </c>
      <c r="F44" s="373">
        <v>0</v>
      </c>
      <c r="G44" s="363"/>
    </row>
    <row r="45" spans="1:7">
      <c r="A45" s="360"/>
      <c r="B45" s="374"/>
      <c r="C45" s="375" t="s">
        <v>226</v>
      </c>
      <c r="D45" s="376">
        <v>704.5</v>
      </c>
      <c r="E45" s="762">
        <v>700</v>
      </c>
      <c r="F45" s="373">
        <v>-4.5</v>
      </c>
      <c r="G45" s="363"/>
    </row>
    <row r="46" spans="1:7">
      <c r="A46" s="360"/>
      <c r="B46" s="374"/>
      <c r="C46" s="375" t="s">
        <v>206</v>
      </c>
      <c r="D46" s="376">
        <v>696.7</v>
      </c>
      <c r="E46" s="762">
        <v>696.7</v>
      </c>
      <c r="F46" s="373">
        <v>0</v>
      </c>
      <c r="G46" s="363"/>
    </row>
    <row r="47" spans="1:7">
      <c r="A47" s="360"/>
      <c r="B47" s="374"/>
      <c r="C47" s="375" t="s">
        <v>235</v>
      </c>
      <c r="D47" s="376">
        <v>702</v>
      </c>
      <c r="E47" s="762">
        <v>702</v>
      </c>
      <c r="F47" s="373">
        <v>0</v>
      </c>
      <c r="G47" s="363"/>
    </row>
    <row r="48" spans="1:7">
      <c r="A48" s="360"/>
      <c r="B48" s="374"/>
      <c r="C48" s="375" t="s">
        <v>266</v>
      </c>
      <c r="D48" s="376">
        <v>720</v>
      </c>
      <c r="E48" s="762">
        <v>720</v>
      </c>
      <c r="F48" s="373">
        <v>0</v>
      </c>
      <c r="G48" s="363"/>
    </row>
    <row r="49" spans="1:7">
      <c r="A49" s="360"/>
      <c r="B49" s="374"/>
      <c r="C49" s="375" t="s">
        <v>267</v>
      </c>
      <c r="D49" s="376">
        <v>704.5</v>
      </c>
      <c r="E49" s="762">
        <v>704.5</v>
      </c>
      <c r="F49" s="373">
        <v>0</v>
      </c>
      <c r="G49" s="363"/>
    </row>
    <row r="50" spans="1:7">
      <c r="A50" s="360"/>
      <c r="B50" s="374"/>
      <c r="C50" s="375" t="s">
        <v>268</v>
      </c>
      <c r="D50" s="376">
        <v>701</v>
      </c>
      <c r="E50" s="762">
        <v>700</v>
      </c>
      <c r="F50" s="373">
        <v>-1</v>
      </c>
      <c r="G50" s="363"/>
    </row>
    <row r="51" spans="1:7">
      <c r="A51" s="360"/>
      <c r="B51" s="374"/>
      <c r="C51" s="375" t="s">
        <v>212</v>
      </c>
      <c r="D51" s="376">
        <v>697</v>
      </c>
      <c r="E51" s="762">
        <v>696</v>
      </c>
      <c r="F51" s="373">
        <v>-1</v>
      </c>
      <c r="G51" s="363"/>
    </row>
    <row r="52" spans="1:7">
      <c r="A52" s="360"/>
      <c r="B52" s="374"/>
      <c r="C52" s="375" t="s">
        <v>218</v>
      </c>
      <c r="D52" s="376">
        <v>711.5</v>
      </c>
      <c r="E52" s="762">
        <v>712.5</v>
      </c>
      <c r="F52" s="373">
        <v>1</v>
      </c>
      <c r="G52" s="363"/>
    </row>
    <row r="53" spans="1:7">
      <c r="A53" s="360"/>
      <c r="B53" s="374"/>
      <c r="C53" s="375" t="s">
        <v>220</v>
      </c>
      <c r="D53" s="376">
        <v>580</v>
      </c>
      <c r="E53" s="762">
        <v>590</v>
      </c>
      <c r="F53" s="373">
        <v>10</v>
      </c>
      <c r="G53" s="363"/>
    </row>
    <row r="54" spans="1:7" ht="15.75" thickBot="1">
      <c r="A54" s="360"/>
      <c r="B54" s="378"/>
      <c r="C54" s="379" t="s">
        <v>221</v>
      </c>
      <c r="D54" s="380">
        <v>699.5</v>
      </c>
      <c r="E54" s="764">
        <v>699</v>
      </c>
      <c r="F54" s="383">
        <v>-0.5</v>
      </c>
      <c r="G54" s="363"/>
    </row>
    <row r="55" spans="1:7">
      <c r="A55" s="360"/>
      <c r="B55" s="370" t="s">
        <v>273</v>
      </c>
      <c r="C55" s="371" t="s">
        <v>226</v>
      </c>
      <c r="D55" s="382">
        <v>747.5</v>
      </c>
      <c r="E55" s="382">
        <v>747.5</v>
      </c>
      <c r="F55" s="373">
        <v>0</v>
      </c>
      <c r="G55" s="363"/>
    </row>
    <row r="56" spans="1:7">
      <c r="A56" s="360"/>
      <c r="B56" s="374"/>
      <c r="C56" s="375" t="s">
        <v>267</v>
      </c>
      <c r="D56" s="376">
        <v>715</v>
      </c>
      <c r="E56" s="376">
        <v>715</v>
      </c>
      <c r="F56" s="373">
        <v>0</v>
      </c>
      <c r="G56" s="363"/>
    </row>
    <row r="57" spans="1:7">
      <c r="A57" s="360"/>
      <c r="B57" s="374"/>
      <c r="C57" s="375" t="s">
        <v>218</v>
      </c>
      <c r="D57" s="376">
        <v>725</v>
      </c>
      <c r="E57" s="376">
        <v>725</v>
      </c>
      <c r="F57" s="373">
        <v>0</v>
      </c>
      <c r="G57" s="363"/>
    </row>
    <row r="58" spans="1:7" ht="15.75" thickBot="1">
      <c r="A58" s="360"/>
      <c r="B58" s="378"/>
      <c r="C58" s="379" t="s">
        <v>220</v>
      </c>
      <c r="D58" s="380">
        <v>720</v>
      </c>
      <c r="E58" s="380">
        <v>720</v>
      </c>
      <c r="F58" s="383">
        <v>0</v>
      </c>
      <c r="G58" s="363"/>
    </row>
    <row r="59" spans="1:7">
      <c r="A59" s="360"/>
      <c r="B59" s="374" t="s">
        <v>274</v>
      </c>
      <c r="C59" s="384" t="s">
        <v>226</v>
      </c>
      <c r="D59" s="376">
        <v>200</v>
      </c>
      <c r="E59" s="376">
        <v>229</v>
      </c>
      <c r="F59" s="373">
        <v>29</v>
      </c>
      <c r="G59" s="363"/>
    </row>
    <row r="60" spans="1:7">
      <c r="A60" s="360"/>
      <c r="B60" s="374"/>
      <c r="C60" s="384" t="s">
        <v>267</v>
      </c>
      <c r="D60" s="376">
        <v>227.5</v>
      </c>
      <c r="E60" s="376">
        <v>232.5</v>
      </c>
      <c r="F60" s="373">
        <v>5</v>
      </c>
      <c r="G60" s="363"/>
    </row>
    <row r="61" spans="1:7">
      <c r="A61" s="360"/>
      <c r="B61" s="374"/>
      <c r="C61" s="384" t="s">
        <v>268</v>
      </c>
      <c r="D61" s="385">
        <v>226</v>
      </c>
      <c r="E61" s="385">
        <v>228</v>
      </c>
      <c r="F61" s="373">
        <v>2</v>
      </c>
      <c r="G61" s="363"/>
    </row>
    <row r="62" spans="1:7">
      <c r="A62" s="360"/>
      <c r="B62" s="374"/>
      <c r="C62" s="384" t="s">
        <v>218</v>
      </c>
      <c r="D62" s="376">
        <v>221</v>
      </c>
      <c r="E62" s="376">
        <v>224.5</v>
      </c>
      <c r="F62" s="373">
        <v>3.5</v>
      </c>
      <c r="G62" s="363"/>
    </row>
    <row r="63" spans="1:7">
      <c r="A63" s="360"/>
      <c r="B63" s="374"/>
      <c r="C63" s="384" t="s">
        <v>220</v>
      </c>
      <c r="D63" s="376">
        <v>235</v>
      </c>
      <c r="E63" s="376">
        <v>235</v>
      </c>
      <c r="F63" s="373">
        <v>0</v>
      </c>
      <c r="G63" s="363"/>
    </row>
    <row r="64" spans="1:7" ht="15.75" thickBot="1">
      <c r="A64" s="360"/>
      <c r="B64" s="386"/>
      <c r="C64" s="387" t="s">
        <v>221</v>
      </c>
      <c r="D64" s="376">
        <v>216</v>
      </c>
      <c r="E64" s="376">
        <v>235</v>
      </c>
      <c r="F64" s="383">
        <v>19</v>
      </c>
      <c r="G64" s="363"/>
    </row>
    <row r="65" spans="1:7" ht="15.75" thickBot="1">
      <c r="A65" s="360"/>
      <c r="B65" s="388" t="s">
        <v>275</v>
      </c>
      <c r="C65" s="375" t="s">
        <v>218</v>
      </c>
      <c r="D65" s="372">
        <v>315</v>
      </c>
      <c r="E65" s="372">
        <v>323</v>
      </c>
      <c r="F65" s="383">
        <v>8</v>
      </c>
      <c r="G65" s="363"/>
    </row>
    <row r="66" spans="1:7">
      <c r="A66" s="360"/>
      <c r="B66" s="389" t="s">
        <v>276</v>
      </c>
      <c r="C66" s="390" t="s">
        <v>277</v>
      </c>
      <c r="D66" s="382">
        <v>683.19</v>
      </c>
      <c r="E66" s="382">
        <v>683.19</v>
      </c>
      <c r="F66" s="373">
        <v>0</v>
      </c>
      <c r="G66" s="363"/>
    </row>
    <row r="67" spans="1:7">
      <c r="A67" s="360"/>
      <c r="B67" s="389" t="s">
        <v>278</v>
      </c>
      <c r="C67" s="391" t="s">
        <v>279</v>
      </c>
      <c r="D67" s="376">
        <v>580.38</v>
      </c>
      <c r="E67" s="376">
        <v>579.49</v>
      </c>
      <c r="F67" s="373">
        <v>-0.89</v>
      </c>
      <c r="G67" s="363"/>
    </row>
    <row r="68" spans="1:7" ht="15.75" thickBot="1">
      <c r="B68" s="392"/>
      <c r="C68" s="393" t="s">
        <v>280</v>
      </c>
      <c r="D68" s="380">
        <v>434.26</v>
      </c>
      <c r="E68" s="380">
        <v>430.22</v>
      </c>
      <c r="F68" s="383">
        <v>-4.04</v>
      </c>
      <c r="G68" s="363"/>
    </row>
    <row r="69" spans="1:7">
      <c r="A69" s="360"/>
      <c r="B69" s="394" t="s">
        <v>276</v>
      </c>
      <c r="C69" s="390" t="s">
        <v>277</v>
      </c>
      <c r="D69" s="382">
        <v>569.26</v>
      </c>
      <c r="E69" s="382">
        <v>569.26</v>
      </c>
      <c r="F69" s="373">
        <v>0</v>
      </c>
      <c r="G69" s="363"/>
    </row>
    <row r="70" spans="1:7">
      <c r="A70" s="360"/>
      <c r="B70" s="389" t="s">
        <v>281</v>
      </c>
      <c r="C70" s="391" t="s">
        <v>279</v>
      </c>
      <c r="D70" s="376">
        <v>383.09</v>
      </c>
      <c r="E70" s="376">
        <v>381.47</v>
      </c>
      <c r="F70" s="373">
        <v>-1.62</v>
      </c>
      <c r="G70" s="363"/>
    </row>
    <row r="71" spans="1:7" ht="15.75" thickBot="1">
      <c r="B71" s="392"/>
      <c r="C71" s="393" t="s">
        <v>280</v>
      </c>
      <c r="D71" s="395">
        <v>419.95</v>
      </c>
      <c r="E71" s="395">
        <v>416.61</v>
      </c>
      <c r="F71" s="383">
        <v>-3.34</v>
      </c>
      <c r="G71" s="363"/>
    </row>
    <row r="72" spans="1:7">
      <c r="F72" s="188" t="s">
        <v>77</v>
      </c>
      <c r="G72" s="36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2023-10-26T07:05:51Z</dcterms:created>
  <dcterms:modified xsi:type="dcterms:W3CDTF">2023-10-26T07:10:08Z</dcterms:modified>
</cp:coreProperties>
</file>