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4\"/>
    </mc:Choice>
  </mc:AlternateContent>
  <xr:revisionPtr revIDLastSave="0" documentId="13_ncr:1_{BA8DBCC8-6B8F-4489-832C-2607E9720E20}" xr6:coauthVersionLast="47" xr6:coauthVersionMax="47" xr10:uidLastSave="{00000000-0000-0000-0000-000000000000}"/>
  <bookViews>
    <workbookView xWindow="-120" yWindow="-120" windowWidth="29040" windowHeight="15840" xr2:uid="{76C5F64E-4D0C-4896-A947-0152DC13962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14'!$A$1:$N$89</definedName>
    <definedName name="_xlnm.Print_Area" localSheetId="10">'Pág. 15'!$A$1:$G$44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4'!$A$1:$G$93</definedName>
    <definedName name="_xlnm.Print_Area" localSheetId="2">'Pág. 5'!$A$1:$G$86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4'!$E$70</definedName>
    <definedName name="OLE_LINK1" localSheetId="2">'Pág. 5'!$E$72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F41" i="4"/>
  <c r="G40" i="4"/>
  <c r="F40" i="4"/>
  <c r="G38" i="4"/>
  <c r="F38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</calcChain>
</file>

<file path=xl/sharedStrings.xml><?xml version="1.0" encoding="utf-8"?>
<sst xmlns="http://schemas.openxmlformats.org/spreadsheetml/2006/main" count="2241" uniqueCount="610">
  <si>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</si>
  <si>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</si>
  <si>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</si>
  <si>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</si>
  <si>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43</t>
  </si>
  <si>
    <t>Semana 44</t>
  </si>
  <si>
    <t>Variación</t>
  </si>
  <si>
    <t>(especificaciones)</t>
  </si>
  <si>
    <t>23/10-29/10</t>
  </si>
  <si>
    <t>30/10-05/11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</si>
  <si>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</si>
  <si>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</si>
  <si>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</si>
  <si>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</si>
  <si>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</si>
  <si>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</si>
  <si>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</si>
  <si>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</si>
  <si>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</si>
  <si>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</si>
  <si>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</si>
  <si>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</si>
  <si>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</si>
  <si>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</si>
  <si>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</si>
  <si>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</si>
  <si>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</si>
  <si>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</si>
  <si>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</si>
  <si>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</si>
  <si>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</si>
  <si>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</si>
  <si>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</si>
  <si>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</si>
  <si>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</si>
  <si>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</si>
  <si>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</si>
  <si>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</si>
  <si>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</si>
  <si>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</si>
  <si>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</si>
  <si>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</si>
  <si>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</si>
  <si>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</si>
  <si>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</si>
  <si>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</si>
  <si>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</si>
  <si>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</si>
  <si>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</si>
  <si>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</si>
  <si>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</si>
  <si>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</si>
  <si>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</si>
  <si>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</si>
  <si>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</si>
  <si>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</si>
  <si>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</si>
  <si>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</si>
  <si>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</si>
  <si>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</si>
  <si>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</si>
  <si>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</si>
  <si>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</si>
  <si>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</si>
  <si>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</si>
  <si>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</si>
  <si>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</si>
  <si>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</si>
  <si>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</si>
  <si>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</si>
  <si>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</si>
  <si>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</si>
  <si>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</si>
  <si>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</si>
  <si>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</si>
  <si>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</si>
  <si>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</si>
  <si>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</si>
  <si>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</si>
  <si>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23/10 - 29/10</t>
  </si>
  <si>
    <t>30/10 - 05/11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</si>
  <si>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</si>
  <si>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</si>
  <si>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</si>
  <si>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</si>
  <si>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</si>
  <si>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</si>
  <si>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</si>
  <si>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</si>
  <si>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</si>
  <si>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</si>
  <si>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</si>
  <si>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</si>
  <si>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</si>
  <si>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</si>
  <si>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</si>
  <si>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</si>
  <si>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</si>
  <si>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</si>
  <si>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</si>
  <si>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</si>
  <si>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</si>
  <si>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</si>
  <si>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</si>
  <si>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</si>
  <si>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</si>
  <si>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</si>
  <si>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</si>
  <si>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</si>
  <si>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</si>
  <si>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</si>
  <si>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</si>
  <si>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</si>
  <si>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</si>
  <si>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</si>
  <si>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</si>
  <si>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</si>
  <si>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</si>
  <si>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</si>
  <si>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</si>
  <si>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</si>
  <si>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</si>
  <si>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</si>
  <si>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</si>
  <si>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</si>
  <si>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</si>
  <si>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</si>
  <si>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</si>
  <si>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</si>
  <si>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</si>
  <si>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</si>
  <si>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</si>
  <si>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</si>
  <si>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</si>
  <si>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</si>
  <si>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</si>
  <si>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</si>
  <si>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</si>
  <si>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23-29/10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</si>
  <si>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</si>
  <si>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</si>
  <si>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</si>
  <si>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</si>
  <si>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</si>
  <si>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</si>
  <si>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</si>
  <si>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</si>
  <si>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</si>
  <si>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</si>
  <si>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</si>
  <si>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</si>
  <si>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</si>
  <si>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</si>
  <si>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</si>
  <si>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</si>
  <si>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</si>
  <si>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</si>
  <si>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</si>
  <si>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</si>
  <si>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</si>
  <si>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</si>
  <si>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</si>
  <si>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</si>
  <si>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</si>
  <si>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</si>
  <si>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</si>
  <si>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</si>
  <si>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</si>
  <si>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</si>
  <si>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</si>
  <si>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</si>
  <si>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</si>
  <si>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</si>
  <si>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</si>
  <si>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</si>
  <si>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2023: 50 €/100 kg</t>
  </si>
  <si>
    <t>MIEL Y PRODUCTOS APÍCOLAS</t>
  </si>
  <si>
    <t>Miel multifloral a granel (€/100 kg)</t>
  </si>
  <si>
    <t>Precio julio 2023: 357,51 €/100 kg</t>
  </si>
  <si>
    <t>Miel multifloral envasada (€/100 kg)</t>
  </si>
  <si>
    <t>Precio julio 2023: 558,87 €/100 kg</t>
  </si>
  <si>
    <t>Polen a granel (€/100 kg)</t>
  </si>
  <si>
    <t>Precio julio 2023: 824,63 €/100 kg</t>
  </si>
  <si>
    <t>Polen envasado (€/100 kg)</t>
  </si>
  <si>
    <t>Precio julio 2023: 1.180,88 €/100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</si>
  <si>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</si>
  <si>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</si>
  <si>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</si>
  <si>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</si>
  <si>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</si>
  <si>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</si>
  <si>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</si>
  <si>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</si>
  <si>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</si>
  <si>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</si>
  <si>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</si>
  <si>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43
23-29/10
2023</t>
  </si>
  <si>
    <t>Semana 44
30/10-05/11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</si>
  <si>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</si>
  <si>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</si>
  <si>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</si>
  <si>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</si>
  <si>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</si>
  <si>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</si>
  <si>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</si>
  <si>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</si>
  <si>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</si>
  <si>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</si>
  <si>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</si>
  <si>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</si>
  <si>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</si>
  <si>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</si>
  <si>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</si>
  <si>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</si>
  <si>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</si>
  <si>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</si>
  <si>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</si>
  <si>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</si>
  <si>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</si>
  <si>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</si>
  <si>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</si>
  <si>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</si>
  <si>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</si>
  <si>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</si>
  <si>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</si>
  <si>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</si>
  <si>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</si>
  <si>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</si>
  <si>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</si>
  <si>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</si>
  <si>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</si>
  <si>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</si>
  <si>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</si>
  <si>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</si>
  <si>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</si>
  <si>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</si>
  <si>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</si>
  <si>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</si>
  <si>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</si>
  <si>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</si>
  <si>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</si>
  <si>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</si>
  <si>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</si>
  <si>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</si>
  <si>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</si>
  <si>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</si>
  <si>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</si>
  <si>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</si>
  <si>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</si>
  <si>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</si>
  <si>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</si>
  <si>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</si>
  <si>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</si>
  <si>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</si>
  <si>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</si>
  <si>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</si>
  <si>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</si>
  <si>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</si>
  <si>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</si>
  <si>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</si>
  <si>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</si>
  <si>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</si>
  <si>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</si>
  <si>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</si>
  <si>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</si>
  <si>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</si>
  <si>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</si>
  <si>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</si>
  <si>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</si>
  <si>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</si>
  <si>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</si>
  <si>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</si>
  <si>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</si>
  <si>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</si>
  <si>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</si>
  <si>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</si>
  <si>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</si>
  <si>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</si>
  <si>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</si>
  <si>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</si>
  <si>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</si>
  <si>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</si>
  <si>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</si>
  <si>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</si>
  <si>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</si>
  <si>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</si>
  <si>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</si>
  <si>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</si>
  <si>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</si>
  <si>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</si>
  <si>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</si>
  <si>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</si>
  <si>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</si>
  <si>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</si>
  <si>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</si>
  <si>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</si>
  <si>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</si>
  <si>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</si>
  <si>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</si>
  <si>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</si>
  <si>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</si>
  <si>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</si>
  <si>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</si>
  <si>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Clemenpons</t>
  </si>
  <si>
    <t>Clemenrubí/PRI23</t>
  </si>
  <si>
    <t>Clemenules</t>
  </si>
  <si>
    <t>Loretina</t>
  </si>
  <si>
    <t>Marisol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</si>
  <si>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</si>
  <si>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</si>
  <si>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</si>
  <si>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</si>
  <si>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</si>
  <si>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</si>
  <si>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</si>
  <si>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</si>
  <si>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</si>
  <si>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</si>
  <si>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</si>
  <si>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</si>
  <si>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</si>
  <si>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</si>
  <si>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</si>
  <si>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</t>
  </si>
  <si>
    <t>3-6</t>
  </si>
  <si>
    <t>Navelina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</si>
  <si>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</si>
  <si>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</si>
  <si>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</si>
  <si>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</si>
  <si>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</si>
  <si>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</si>
  <si>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</si>
  <si>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Navarra</t>
  </si>
  <si>
    <t>Gala</t>
  </si>
  <si>
    <t>Lérida</t>
  </si>
  <si>
    <t>Zaragoza</t>
  </si>
  <si>
    <t>Golden Delicious</t>
  </si>
  <si>
    <t>Huesca</t>
  </si>
  <si>
    <t>León</t>
  </si>
  <si>
    <t>Granny Smith</t>
  </si>
  <si>
    <t>-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</si>
  <si>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</si>
  <si>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</si>
  <si>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</si>
  <si>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</si>
  <si>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</si>
  <si>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</si>
  <si>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</si>
  <si>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</si>
  <si>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</si>
  <si>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</si>
  <si>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FRUTAS DE HUESO</t>
  </si>
  <si>
    <t>CIRUELA</t>
  </si>
  <si>
    <t>Todos los tipos y variedades</t>
  </si>
  <si>
    <t>35 mm ó superior</t>
  </si>
  <si>
    <t>MELOCOTÓN</t>
  </si>
  <si>
    <t>Teruel</t>
  </si>
  <si>
    <t>Pulpa amarilla</t>
  </si>
  <si>
    <t>A/B</t>
  </si>
  <si>
    <t>OTRAS FRUTAS</t>
  </si>
  <si>
    <t>UVA DE MESA</t>
  </si>
  <si>
    <t>Aledo</t>
  </si>
  <si>
    <t>Apirenas Blancas</t>
  </si>
  <si>
    <t>Apirenas rojas</t>
  </si>
  <si>
    <t>D. María</t>
  </si>
  <si>
    <t>Dominga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</si>
  <si>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</si>
  <si>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</si>
  <si>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</si>
  <si>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</si>
  <si>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</si>
  <si>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</si>
  <si>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44- 2023: 30/10 -05/11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</si>
  <si>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</si>
  <si>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</si>
  <si>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</si>
  <si>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</si>
  <si>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</si>
  <si>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</si>
  <si>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</si>
  <si>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</si>
  <si>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</si>
  <si>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</si>
  <si>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</si>
  <si>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</si>
  <si>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</si>
  <si>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</si>
  <si>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</si>
  <si>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</si>
  <si>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</si>
  <si>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</si>
  <si>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</si>
  <si>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</si>
  <si>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</si>
  <si>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Córdoba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</si>
  <si>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</si>
  <si>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</si>
  <si>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</si>
  <si>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</si>
  <si>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</si>
  <si>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</si>
  <si>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</si>
  <si>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</si>
  <si>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</si>
  <si>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</si>
  <si>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</si>
  <si>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</si>
  <si>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</si>
  <si>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</si>
  <si>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</si>
  <si>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</si>
  <si>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</si>
  <si>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</si>
  <si>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</si>
  <si>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</si>
  <si>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</si>
  <si>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La Coruña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</si>
  <si>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</si>
  <si>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</si>
  <si>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</si>
  <si>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</si>
  <si>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</si>
  <si>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</si>
  <si>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</si>
  <si>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</si>
  <si>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</si>
  <si>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</si>
  <si>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</si>
  <si>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</si>
  <si>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</si>
  <si>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</si>
  <si>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</si>
  <si>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</si>
  <si>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</si>
  <si>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</si>
  <si>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</si>
  <si>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</si>
  <si>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</si>
  <si>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</si>
  <si>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</si>
  <si>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</si>
  <si>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</si>
  <si>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</si>
  <si>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</si>
  <si>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</si>
  <si>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</si>
  <si>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</si>
  <si>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</si>
  <si>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</si>
  <si>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</si>
  <si>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</si>
  <si>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</si>
  <si>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</si>
  <si>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</si>
  <si>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</si>
  <si>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</si>
  <si>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</si>
  <si>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</si>
  <si>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</si>
  <si>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</si>
  <si>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43
23-29/10           2023</t>
  </si>
  <si>
    <t>Semana 44
30/10-05/11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</si>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</sst>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4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41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21" xfId="1" applyNumberFormat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left" vertical="center"/>
    </xf>
    <xf numFmtId="2" fontId="4" fillId="4" borderId="42" xfId="1" applyNumberFormat="1" applyFont="1" applyFill="1" applyBorder="1" applyAlignment="1">
      <alignment horizontal="center" vertical="center"/>
    </xf>
    <xf numFmtId="49" fontId="4" fillId="4" borderId="33" xfId="1" quotePrefix="1" applyNumberFormat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left" vertical="center"/>
    </xf>
    <xf numFmtId="2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2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103" xfId="5" applyNumberFormat="1" applyFont="1" applyFill="1" applyBorder="1" applyAlignment="1">
      <alignment horizontal="center" vertical="center"/>
    </xf>
    <xf numFmtId="2" fontId="20" fillId="4" borderId="103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10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0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4" xfId="0" applyNumberFormat="1" applyFont="1" applyFill="1" applyBorder="1" applyAlignment="1">
      <alignment horizontal="center" vertical="top" wrapText="1"/>
    </xf>
    <xf numFmtId="4" fontId="18" fillId="4" borderId="115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7" xfId="3" applyFont="1" applyFill="1" applyBorder="1" applyAlignment="1">
      <alignment vertical="center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/>
    </xf>
    <xf numFmtId="0" fontId="20" fillId="4" borderId="120" xfId="3" applyFont="1" applyFill="1" applyBorder="1" applyAlignment="1">
      <alignment vertical="top"/>
    </xf>
    <xf numFmtId="4" fontId="20" fillId="4" borderId="121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2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3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4" xfId="3" applyFont="1" applyFill="1" applyBorder="1" applyAlignment="1">
      <alignment vertical="top"/>
    </xf>
    <xf numFmtId="4" fontId="21" fillId="4" borderId="103" xfId="3" applyNumberFormat="1" applyFont="1" applyFill="1" applyBorder="1" applyAlignment="1">
      <alignment horizontal="center" vertical="center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6" xfId="3" applyFont="1" applyFill="1" applyBorder="1" applyAlignment="1">
      <alignment horizontal="center" vertical="center" wrapText="1"/>
    </xf>
    <xf numFmtId="4" fontId="30" fillId="4" borderId="127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8" xfId="3" applyFont="1" applyFill="1" applyBorder="1" applyAlignment="1">
      <alignment vertical="top"/>
    </xf>
    <xf numFmtId="4" fontId="18" fillId="4" borderId="129" xfId="0" applyNumberFormat="1" applyFont="1" applyFill="1" applyBorder="1" applyAlignment="1">
      <alignment horizontal="center" vertical="top" wrapText="1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5" xfId="3" applyFont="1" applyFill="1" applyBorder="1" applyAlignment="1">
      <alignment horizontal="left" vertical="center"/>
    </xf>
    <xf numFmtId="0" fontId="42" fillId="4" borderId="136" xfId="3" applyFont="1" applyFill="1" applyBorder="1" applyAlignment="1">
      <alignment vertical="top"/>
    </xf>
    <xf numFmtId="4" fontId="18" fillId="4" borderId="137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8" xfId="3" applyNumberFormat="1" applyFont="1" applyFill="1" applyBorder="1" applyAlignment="1">
      <alignment vertical="center"/>
    </xf>
    <xf numFmtId="2" fontId="30" fillId="4" borderId="103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2" fontId="18" fillId="4" borderId="106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12" xfId="3" applyNumberFormat="1" applyFont="1" applyFill="1" applyBorder="1" applyAlignment="1">
      <alignment horizontal="center" vertical="center" wrapText="1"/>
    </xf>
    <xf numFmtId="2" fontId="20" fillId="0" borderId="121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93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6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3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2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152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13" xfId="3" applyFont="1" applyFill="1" applyBorder="1" applyAlignment="1">
      <alignment horizontal="center" vertical="center" wrapText="1"/>
    </xf>
    <xf numFmtId="0" fontId="20" fillId="7" borderId="113" xfId="3" applyFont="1" applyFill="1" applyBorder="1" applyAlignment="1">
      <alignment horizontal="center" vertical="center" wrapText="1"/>
    </xf>
    <xf numFmtId="2" fontId="20" fillId="0" borderId="112" xfId="3" quotePrefix="1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156" xfId="3" quotePrefix="1" applyNumberFormat="1" applyFont="1" applyFill="1" applyBorder="1" applyAlignment="1">
      <alignment horizontal="center" vertical="center" wrapText="1"/>
    </xf>
    <xf numFmtId="2" fontId="21" fillId="0" borderId="113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2" fontId="30" fillId="4" borderId="108" xfId="0" applyNumberFormat="1" applyFont="1" applyFill="1" applyBorder="1" applyAlignment="1">
      <alignment horizontal="center" vertical="top" wrapText="1"/>
    </xf>
    <xf numFmtId="2" fontId="30" fillId="4" borderId="109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7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3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0">
    <cellStyle name="Hipervínculo" xfId="8" builtinId="8"/>
    <cellStyle name="Hipervínculo 2" xfId="9" xr:uid="{21F1A45B-C9EF-4ADB-BFFE-FC44A5C7D721}"/>
    <cellStyle name="Normal" xfId="0" builtinId="0"/>
    <cellStyle name="Normal 2" xfId="3" xr:uid="{12912D83-DA3F-4223-8395-8602EE718513}"/>
    <cellStyle name="Normal 2 2" xfId="1" xr:uid="{59C6633F-AED3-4429-9E2C-1095E6B10640}"/>
    <cellStyle name="Normal 3 2" xfId="6" xr:uid="{55BA97CE-11EC-41AB-8C6F-3FE198FCE760}"/>
    <cellStyle name="Normal 3 3 2" xfId="4" xr:uid="{DD73D6A1-A69B-4394-9204-CC845E3A8586}"/>
    <cellStyle name="Normal_producto intermedio 42-04 2" xfId="5" xr:uid="{B2AEB07B-2349-4CA3-82A6-AAD8A3E96B22}"/>
    <cellStyle name="Porcentaje 2" xfId="2" xr:uid="{C70ADE8A-B449-4E88-A35E-5FFA7DF9BA43}"/>
    <cellStyle name="Porcentaje 3" xfId="7" xr:uid="{CAFDC2E4-5F87-406A-96A0-472FC86AF893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90108</xdr:colOff>
      <xdr:row>66</xdr:row>
      <xdr:rowOff>108334</xdr:rowOff>
    </xdr:from>
    <xdr:to>
      <xdr:col>6</xdr:col>
      <xdr:colOff>1478282</xdr:colOff>
      <xdr:row>91</xdr:row>
      <xdr:rowOff>83344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133967-9534-4A35-A092-4E9822911679}"/>
            </a:ext>
          </a:extLst>
        </xdr:cNvPr>
        <xdr:cNvSpPr txBox="1"/>
      </xdr:nvSpPr>
      <xdr:spPr>
        <a:xfrm>
          <a:off x="90108" y="16072234"/>
          <a:ext cx="10389299" cy="4804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los descensos de los precios medios de los cereales, esta semana extendidos a todos los productos de referencia: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(-1,47%),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(-0,70 %),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(-0,55 %)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aja el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resto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las cotizaciones medias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(-1,16 %) como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(-0,80 %).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embargo, se ve incrementada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(0,63 %)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levemente (0,05 %) esta semana, mientras que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 hace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mayor intensidad (2,36 %)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medios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(-0,06 %),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(-0,97 %). Al alza, muy ligeramente, los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variación en las cotizaciones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invierten las tendencias de la semana anterior: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 descenso del 1,40 %; de signo opuesto y menos importante es la variación correspondiente al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las bajadas en todos los tipos de aceite de oliva: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(-0,52%)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(-0,45 %)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-0,16 %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Repiten cotización media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el refinado como el crudo.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 leve (-0,08 %)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más acentuado,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(-0,49 %).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 el precio semanal de este tipo de aceite (2,14 %).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Cae ligeramente 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 de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media de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variedades (-0,24%).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63</xdr:row>
      <xdr:rowOff>438152</xdr:rowOff>
    </xdr:from>
    <xdr:to>
      <xdr:col>6</xdr:col>
      <xdr:colOff>1771650</xdr:colOff>
      <xdr:row>85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EF0255-A58B-47F7-BF47-5985E2C4009B}"/>
            </a:ext>
          </a:extLst>
        </xdr:cNvPr>
        <xdr:cNvSpPr txBox="1"/>
      </xdr:nvSpPr>
      <xdr:spPr>
        <a:xfrm>
          <a:off x="190501" y="1626870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 la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(-9,44 %), que, por sexta semana consecutiva, mantiene su tendencia decreciente ─habitual en esta época, a medida avanza la campaña del Fino y se va generalizando la comercialización del “todo limón”─, esta semana suben los precios medios en árbol de todos los cítricos en seguimiento, especialmente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(5,95 %), pero también, menos acusadamente,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(1,13 %),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(0,44 %).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semana anterior, vuelven a caer los precios en origen de la mayoría de las variedades de referencia en este sector, pese a lo cual, en general, se mantienen por encima de los registrados en las últimas campañas en las mismas fechas. El mayor descenso corresponde, en esta ocasión,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(-4,07 %), seguido de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(-3,36 %)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(-3,36 %).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la recta final de sus campañas, no varía esta semana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desciende, levemente,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(-1,12 %).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los precios medios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(0,96 %), al tiempo que baja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(-2,92 %). Sin movimientos en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semana pasada, predominan los productos con cotizaciones al alza en este apartado. Sobresale, esta vez, el crecimiento registrado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(39,3 %), al que siguen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(32,29 %),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(25,51 %)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(21,12 %), que vuelven a aparecer en las primeras posiciones de esta comparación. Entre los que ven descender sus valores ─de nuevo, en general, con menor intensidad y afectando a menos referencias─, como la semana anterior, solo dos productos: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(-14,54 %) ─nuevamente─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(-10,92 %), presentaron caídas superiores al 10 %. Se acentúa la bajada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(-4,77 %).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115362</xdr:colOff>
      <xdr:row>54</xdr:row>
      <xdr:rowOff>119672</xdr:rowOff>
    </xdr:from>
    <xdr:to>
      <xdr:col>6</xdr:col>
      <xdr:colOff>1485900</xdr:colOff>
      <xdr:row>68</xdr:row>
      <xdr:rowOff>19049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FC9136-4405-4FD3-8109-43F0182C5436}"/>
            </a:ext>
          </a:extLst>
        </xdr:cNvPr>
        <xdr:cNvSpPr txBox="1"/>
      </xdr:nvSpPr>
      <xdr:spPr>
        <a:xfrm>
          <a:off x="115362" y="13235597"/>
          <a:ext cx="11505138" cy="359507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de signo negativo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las cotizaciones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vacuno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mínima en el caso de las terneras (-0,01 %) y de mayor entidad tanto en las de los machos de 12 a 24 meses (-0,38 %) como, sobre todo, en las de los animales de 8 a 12 meses (-2,03 %). No varía la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 al alza los precios medios de las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corderos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,51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 de media para sus diferentes clasificaciones).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caer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blanca, promediando los descensos de sus diferentes clases un total del -2,12 %.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cotizan a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baja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porcinos cebados</a:t>
          </a:r>
          <a:r>
            <a:rPr lang="es-ES" sz="1100" b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su parte, continúa incrementándose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(3,16 %)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 aumento del precio medio nacional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(0,06 %).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de la anterior, esta semana, crecen las cotizaciones medias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(1,31 %) y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(0,76 %). De nuevo, sin variación en los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alza, levemente en esta ocasión,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0,07 %)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desdender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semanal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(-3,92 %), mientras que acentúa su ascenso de la semana anterior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(8,39%). Actualizado el precio medio mensual de la leche cruda de vaca del mes de septiembre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fuente: INFOLAC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baja ligeramente (-0,58 %) con respecto al del mes anterior.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3ED6-29C4-41F2-B467-B567E10E9298}">
  <dimension ref="A1:E35"/>
  <sheetViews>
    <sheetView tabSelected="1" zoomScaleNormal="100" workbookViewId="0"/>
  </sheetViews>
  <sheetFormatPr baseColWidth="10" defaultRowHeight="12.75"/>
  <cols>
    <col min="1" max="16384" width="11.42578125" style="644"/>
  </cols>
  <sheetData>
    <row r="1" spans="1:5">
      <c r="A1" s="644" t="s">
        <v>577</v>
      </c>
    </row>
    <row r="2" spans="1:5">
      <c r="A2" s="644" t="s">
        <v>578</v>
      </c>
    </row>
    <row r="3" spans="1:5">
      <c r="A3" s="644" t="s">
        <v>579</v>
      </c>
    </row>
    <row r="4" spans="1:5">
      <c r="A4" s="645" t="s">
        <v>580</v>
      </c>
      <c r="B4" s="645"/>
      <c r="C4" s="645"/>
      <c r="D4" s="645"/>
      <c r="E4" s="645"/>
    </row>
    <row r="5" spans="1:5">
      <c r="A5" s="645" t="s">
        <v>600</v>
      </c>
      <c r="B5" s="645"/>
      <c r="C5" s="645"/>
      <c r="D5" s="645"/>
      <c r="E5" s="645"/>
    </row>
    <row r="7" spans="1:5">
      <c r="A7" s="644" t="s">
        <v>581</v>
      </c>
    </row>
    <row r="8" spans="1:5">
      <c r="A8" s="645" t="s">
        <v>582</v>
      </c>
      <c r="B8" s="645"/>
      <c r="C8" s="645"/>
      <c r="D8" s="645"/>
      <c r="E8" s="645"/>
    </row>
    <row r="10" spans="1:5">
      <c r="A10" s="644" t="s">
        <v>583</v>
      </c>
    </row>
    <row r="11" spans="1:5">
      <c r="A11" s="644" t="s">
        <v>584</v>
      </c>
    </row>
    <row r="12" spans="1:5">
      <c r="A12" s="645" t="s">
        <v>601</v>
      </c>
      <c r="B12" s="645"/>
      <c r="C12" s="645"/>
      <c r="D12" s="645"/>
      <c r="E12" s="645"/>
    </row>
    <row r="13" spans="1:5">
      <c r="A13" s="645" t="s">
        <v>602</v>
      </c>
      <c r="B13" s="645"/>
      <c r="C13" s="645"/>
      <c r="D13" s="645"/>
      <c r="E13" s="645"/>
    </row>
    <row r="14" spans="1:5">
      <c r="A14" s="645" t="s">
        <v>603</v>
      </c>
      <c r="B14" s="645"/>
      <c r="C14" s="645"/>
      <c r="D14" s="645"/>
      <c r="E14" s="645"/>
    </row>
    <row r="15" spans="1:5">
      <c r="A15" s="645" t="s">
        <v>604</v>
      </c>
      <c r="B15" s="645"/>
      <c r="C15" s="645"/>
      <c r="D15" s="645"/>
      <c r="E15" s="645"/>
    </row>
    <row r="16" spans="1:5">
      <c r="A16" s="645" t="s">
        <v>605</v>
      </c>
      <c r="B16" s="645"/>
      <c r="C16" s="645"/>
      <c r="D16" s="645"/>
      <c r="E16" s="645"/>
    </row>
    <row r="17" spans="1:5">
      <c r="A17" s="644" t="s">
        <v>585</v>
      </c>
    </row>
    <row r="18" spans="1:5">
      <c r="A18" s="644" t="s">
        <v>586</v>
      </c>
    </row>
    <row r="19" spans="1:5">
      <c r="A19" s="645" t="s">
        <v>587</v>
      </c>
      <c r="B19" s="645"/>
      <c r="C19" s="645"/>
      <c r="D19" s="645"/>
      <c r="E19" s="645"/>
    </row>
    <row r="20" spans="1:5">
      <c r="A20" s="645" t="s">
        <v>606</v>
      </c>
      <c r="B20" s="645"/>
      <c r="C20" s="645"/>
      <c r="D20" s="645"/>
      <c r="E20" s="645"/>
    </row>
    <row r="21" spans="1:5">
      <c r="A21" s="644" t="s">
        <v>588</v>
      </c>
    </row>
    <row r="22" spans="1:5">
      <c r="A22" s="645" t="s">
        <v>589</v>
      </c>
      <c r="B22" s="645"/>
      <c r="C22" s="645"/>
      <c r="D22" s="645"/>
      <c r="E22" s="645"/>
    </row>
    <row r="23" spans="1:5">
      <c r="A23" s="645" t="s">
        <v>590</v>
      </c>
      <c r="B23" s="645"/>
      <c r="C23" s="645"/>
      <c r="D23" s="645"/>
      <c r="E23" s="645"/>
    </row>
    <row r="24" spans="1:5">
      <c r="A24" s="644" t="s">
        <v>591</v>
      </c>
    </row>
    <row r="25" spans="1:5">
      <c r="A25" s="644" t="s">
        <v>592</v>
      </c>
    </row>
    <row r="26" spans="1:5">
      <c r="A26" s="645" t="s">
        <v>607</v>
      </c>
      <c r="B26" s="645"/>
      <c r="C26" s="645"/>
      <c r="D26" s="645"/>
      <c r="E26" s="645"/>
    </row>
    <row r="27" spans="1:5">
      <c r="A27" s="645" t="s">
        <v>608</v>
      </c>
      <c r="B27" s="645"/>
      <c r="C27" s="645"/>
      <c r="D27" s="645"/>
      <c r="E27" s="645"/>
    </row>
    <row r="28" spans="1:5">
      <c r="A28" s="645" t="s">
        <v>609</v>
      </c>
      <c r="B28" s="645"/>
      <c r="C28" s="645"/>
      <c r="D28" s="645"/>
      <c r="E28" s="645"/>
    </row>
    <row r="29" spans="1:5">
      <c r="A29" s="644" t="s">
        <v>593</v>
      </c>
    </row>
    <row r="30" spans="1:5">
      <c r="A30" s="645" t="s">
        <v>594</v>
      </c>
      <c r="B30" s="645"/>
      <c r="C30" s="645"/>
      <c r="D30" s="645"/>
      <c r="E30" s="645"/>
    </row>
    <row r="31" spans="1:5">
      <c r="A31" s="644" t="s">
        <v>595</v>
      </c>
    </row>
    <row r="32" spans="1:5">
      <c r="A32" s="645" t="s">
        <v>596</v>
      </c>
      <c r="B32" s="645"/>
      <c r="C32" s="645"/>
      <c r="D32" s="645"/>
      <c r="E32" s="645"/>
    </row>
    <row r="33" spans="1:5">
      <c r="A33" s="645" t="s">
        <v>597</v>
      </c>
      <c r="B33" s="645"/>
      <c r="C33" s="645"/>
      <c r="D33" s="645"/>
      <c r="E33" s="645"/>
    </row>
    <row r="34" spans="1:5">
      <c r="A34" s="645" t="s">
        <v>598</v>
      </c>
      <c r="B34" s="645"/>
      <c r="C34" s="645"/>
      <c r="D34" s="645"/>
      <c r="E34" s="645"/>
    </row>
    <row r="35" spans="1:5">
      <c r="A35" s="645" t="s">
        <v>599</v>
      </c>
      <c r="B35" s="645"/>
      <c r="C35" s="645"/>
      <c r="D35" s="645"/>
      <c r="E35" s="645"/>
    </row>
  </sheetData>
  <hyperlinks>
    <hyperlink ref="A4:E4" location="'Pág. 4'!A1" display="1.1.1.         Precios Medios Nacionales de Cereales, Arroz, Oleaginosas, Tortas, Proteicos, Vinos y Aceites." xr:uid="{2C639EDC-D52A-4913-8EA4-AE793F733107}"/>
    <hyperlink ref="A5:E5" location="'Pág. 5'!A1" display="1.1.2.         Precios Medios Nacionales en Origen de Frutas y Hortalízas" xr:uid="{6EBAA58F-380A-41B4-8172-64EA9E5078FD}"/>
    <hyperlink ref="A8:E8" location="'Pág. 7'!A1" display="1.2.1.         Precios Medios Nacionales de Productos Ganaderos" xr:uid="{6886FD14-07C3-45BC-BF0D-C74C2DBAD7DD}"/>
    <hyperlink ref="A12:E12" location="'Pág. 9'!A1" display="2.1.1.         Precios Medios en Mercados Representativos: Trigo y Alfalfa" xr:uid="{F09866F3-D78A-4A38-AF9F-4B316ED987DB}"/>
    <hyperlink ref="A13:E13" location="'Pág. 10'!A1" display="2.1.2.         Precios Medios en Mercados Representativos: Cebada" xr:uid="{6D8FD4E0-7CFC-4660-B6B1-53B46171377C}"/>
    <hyperlink ref="A14:E14" location="'Pág. 11'!A1" display="2.1.3.         Precios Medios en Mercados Representativos: Maíz y Arroz" xr:uid="{38090075-D277-4256-A1BC-210AF014DC68}"/>
    <hyperlink ref="A15:E15" location="'Pág. 12'!A1" display="2.2.         Precios Medios en Mercados Representativos de Vinos" xr:uid="{8861E97D-6996-4511-B63B-14EC2EFC5355}"/>
    <hyperlink ref="A16:E16" location="'Pág. 13'!A1" display="2.3.         Precios Medios en Mercados Representativos de Aceites y Semilla de Girasol" xr:uid="{BB0F7FA7-039A-447D-A85A-31E191F253DB}"/>
    <hyperlink ref="A19:E19" location="'Pág. 14'!A1" display="3.1.1.         Precios de Producción de Frutas en el Mercado Interior: Precios diarios y Precios Medios Ponderados Semanales en mercados representativos" xr:uid="{6323A77C-1CB6-462E-B980-3EC2BE4DB151}"/>
    <hyperlink ref="A20:E20" location="'Pág. 15'!A1" display="3.1.2.         Precios de Producción de Frutas en el Mercado Interior: Precios diarios y Precios Medios Ponderados Semanales en mercados representativos" xr:uid="{24BF48DF-3090-427C-972A-E22D6057BC92}"/>
    <hyperlink ref="A22:E22" location="'Pág. 16'!A1" display="3.2.1.         Precios de Producción de Productos Hortícolas en el Mercado Interior: Precios diarios y Precios Medios Ponderados Semanales en mercados" xr:uid="{1D767E88-DA44-4C75-80A1-3C1212F477D2}"/>
    <hyperlink ref="A23:E23" location="'Pág. 17'!A1" display="3.2.2.         Precios de Producción de Productos Hortícolas en el Mercado Interior: Precios Medios Ponderados Semanales Nacionales" xr:uid="{A39D4A8F-68F5-4A93-869A-68E078581AAA}"/>
    <hyperlink ref="A26:E26" location="'Pág. 18'!A1" display="4.1.1.         Precios Medios Nacionales de Canales de Bovino Pesado" xr:uid="{3510F43B-0DF6-4F4C-A090-CF869E5ACAA8}"/>
    <hyperlink ref="A27:E27" location="'Pág. 19'!A1" display="4.1.2.         Precios Medios Nacionales del Bovino Vivo" xr:uid="{45F125BC-70E7-4F4B-8197-A1EB4FF90AED}"/>
    <hyperlink ref="A28:E28" location="'Pág. 19'!A1" display="4.1.3.         Precios Medios Nacionales de Otros Animales de la Especie Bovina" xr:uid="{BF1A6671-27E0-4EAA-B2A4-333B3EF57B78}"/>
    <hyperlink ref="A30:E30" location="'Pág. 19'!A1" display="4.2.1.         Precios Medios Nacionales de Canales de Ovino Frescas o Refrigeradas" xr:uid="{13F6ADC7-B303-4B17-89FC-23F10404FC6C}"/>
    <hyperlink ref="A32:E32" location="'Pág. 20'!A1" display="4.3.1.         Precios Medios de Canales de Porcino de Capa Blanca" xr:uid="{3D15463C-2D6A-4A04-8D49-E0258BF13C05}"/>
    <hyperlink ref="A33:E33" location="'Pág. 20'!A1" display="4.3.2.         Precios Medios en Mercados Representativos Provinciales de Porcino Cebado" xr:uid="{57E0CC5A-66FF-4339-ACA6-6DE3B1F2251C}"/>
    <hyperlink ref="A34:E34" location="'Pág. 21'!A1" display="4.3.3.         Precios Medios de Porcino Precoz, Lechones y Otras Calidades" xr:uid="{4905DF26-A7DA-466C-86D7-A95842866F4F}"/>
    <hyperlink ref="A35:E35" location="'Pág. 21'!A1" display="4.3.4.         Precios Medios de Porcino: Tronco Ibérico" xr:uid="{75630799-BF38-4592-A8F4-D55FA5CAE56E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2F4E-8D7D-46B4-A39E-7FCB5D080D38}">
  <sheetPr>
    <pageSetUpPr fitToPage="1"/>
  </sheetPr>
  <dimension ref="A1:U90"/>
  <sheetViews>
    <sheetView showGridLines="0" topLeftCell="A4" zoomScaleNormal="100" zoomScaleSheetLayoutView="100" workbookViewId="0">
      <selection activeCell="A4" sqref="A4"/>
    </sheetView>
  </sheetViews>
  <sheetFormatPr baseColWidth="10" defaultColWidth="12.5703125" defaultRowHeight="15"/>
  <cols>
    <col min="1" max="1" width="2.7109375" style="347" customWidth="1"/>
    <col min="2" max="2" width="20.5703125" style="348" customWidth="1"/>
    <col min="3" max="3" width="12" style="348" customWidth="1"/>
    <col min="4" max="4" width="35.42578125" style="348" customWidth="1"/>
    <col min="5" max="5" width="8.140625" style="348" customWidth="1"/>
    <col min="6" max="6" width="27" style="348" customWidth="1"/>
    <col min="7" max="13" width="10.7109375" style="348" customWidth="1"/>
    <col min="14" max="14" width="14.7109375" style="348" customWidth="1"/>
    <col min="15" max="15" width="2.140625" style="349" customWidth="1"/>
    <col min="16" max="16" width="8.140625" style="349" customWidth="1"/>
    <col min="17" max="17" width="12.5703125" style="349"/>
    <col min="18" max="19" width="14.7109375" style="349" customWidth="1"/>
    <col min="20" max="20" width="12.85546875" style="349" customWidth="1"/>
    <col min="21" max="16384" width="12.5703125" style="349"/>
  </cols>
  <sheetData>
    <row r="1" spans="1:21" ht="11.25" customHeight="1"/>
    <row r="2" spans="1:21">
      <c r="J2" s="350"/>
      <c r="K2" s="350"/>
      <c r="L2" s="351"/>
      <c r="M2" s="351"/>
      <c r="N2" s="352"/>
      <c r="O2" s="353"/>
    </row>
    <row r="3" spans="1:21" ht="0.75" customHeight="1">
      <c r="J3" s="350"/>
      <c r="K3" s="350"/>
      <c r="L3" s="351"/>
      <c r="M3" s="351"/>
      <c r="N3" s="351"/>
      <c r="O3" s="353"/>
    </row>
    <row r="4" spans="1:21" ht="27" customHeight="1">
      <c r="B4" s="692" t="s">
        <v>282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354"/>
    </row>
    <row r="5" spans="1:21" ht="26.25" customHeight="1" thickBot="1">
      <c r="B5" s="693" t="s">
        <v>283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356"/>
    </row>
    <row r="6" spans="1:21" ht="24.75" customHeight="1">
      <c r="B6" s="694" t="s">
        <v>284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6"/>
      <c r="O6" s="356"/>
    </row>
    <row r="7" spans="1:21" ht="19.5" customHeight="1" thickBot="1">
      <c r="B7" s="697" t="s">
        <v>285</v>
      </c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9"/>
      <c r="O7" s="356"/>
      <c r="Q7" s="348"/>
    </row>
    <row r="8" spans="1:21" ht="16.5" customHeight="1">
      <c r="B8" s="700" t="s">
        <v>286</v>
      </c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356"/>
    </row>
    <row r="9" spans="1:21" ht="12" customHeight="1"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6"/>
    </row>
    <row r="10" spans="1:21" ht="24.75" customHeight="1">
      <c r="B10" s="358" t="s">
        <v>287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6"/>
    </row>
    <row r="11" spans="1:21" ht="6" customHeight="1" thickBo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60"/>
    </row>
    <row r="12" spans="1:21" ht="25.9" customHeight="1">
      <c r="B12" s="361" t="s">
        <v>241</v>
      </c>
      <c r="C12" s="362" t="s">
        <v>288</v>
      </c>
      <c r="D12" s="363" t="s">
        <v>289</v>
      </c>
      <c r="E12" s="362" t="s">
        <v>290</v>
      </c>
      <c r="F12" s="363" t="s">
        <v>291</v>
      </c>
      <c r="G12" s="364" t="s">
        <v>292</v>
      </c>
      <c r="H12" s="365"/>
      <c r="I12" s="366"/>
      <c r="J12" s="365" t="s">
        <v>293</v>
      </c>
      <c r="K12" s="365"/>
      <c r="L12" s="367"/>
      <c r="M12" s="367"/>
      <c r="N12" s="368"/>
      <c r="O12" s="369"/>
      <c r="U12" s="348"/>
    </row>
    <row r="13" spans="1:21" ht="19.7" customHeight="1">
      <c r="B13" s="370"/>
      <c r="C13" s="371"/>
      <c r="D13" s="372" t="s">
        <v>294</v>
      </c>
      <c r="E13" s="371"/>
      <c r="F13" s="372"/>
      <c r="G13" s="373">
        <v>45229</v>
      </c>
      <c r="H13" s="373">
        <v>45230</v>
      </c>
      <c r="I13" s="373">
        <v>45231</v>
      </c>
      <c r="J13" s="373">
        <v>45232</v>
      </c>
      <c r="K13" s="373">
        <v>45233</v>
      </c>
      <c r="L13" s="373">
        <v>45234</v>
      </c>
      <c r="M13" s="374">
        <v>45235</v>
      </c>
      <c r="N13" s="375" t="s">
        <v>295</v>
      </c>
      <c r="O13" s="376"/>
    </row>
    <row r="14" spans="1:21" s="386" customFormat="1" ht="20.100000000000001" customHeight="1">
      <c r="A14" s="347"/>
      <c r="B14" s="377" t="s">
        <v>296</v>
      </c>
      <c r="C14" s="378" t="s">
        <v>297</v>
      </c>
      <c r="D14" s="378" t="s">
        <v>298</v>
      </c>
      <c r="E14" s="378" t="s">
        <v>299</v>
      </c>
      <c r="F14" s="378" t="s">
        <v>300</v>
      </c>
      <c r="G14" s="379">
        <v>106.26</v>
      </c>
      <c r="H14" s="379">
        <v>109.7</v>
      </c>
      <c r="I14" s="379" t="s">
        <v>301</v>
      </c>
      <c r="J14" s="379">
        <v>105.02</v>
      </c>
      <c r="K14" s="380">
        <v>106.26</v>
      </c>
      <c r="L14" s="380" t="s">
        <v>301</v>
      </c>
      <c r="M14" s="381" t="s">
        <v>301</v>
      </c>
      <c r="N14" s="382">
        <v>107.32</v>
      </c>
      <c r="O14" s="383"/>
      <c r="P14" s="384"/>
      <c r="Q14" s="385"/>
    </row>
    <row r="15" spans="1:21" s="386" customFormat="1" ht="20.100000000000001" customHeight="1">
      <c r="A15" s="347"/>
      <c r="B15" s="377"/>
      <c r="C15" s="378" t="s">
        <v>302</v>
      </c>
      <c r="D15" s="378" t="s">
        <v>298</v>
      </c>
      <c r="E15" s="378" t="s">
        <v>299</v>
      </c>
      <c r="F15" s="378" t="s">
        <v>300</v>
      </c>
      <c r="G15" s="379">
        <v>107.07</v>
      </c>
      <c r="H15" s="379">
        <v>103.69</v>
      </c>
      <c r="I15" s="379" t="s">
        <v>301</v>
      </c>
      <c r="J15" s="379">
        <v>107.19</v>
      </c>
      <c r="K15" s="379">
        <v>104.39</v>
      </c>
      <c r="L15" s="380" t="s">
        <v>301</v>
      </c>
      <c r="M15" s="381" t="s">
        <v>301</v>
      </c>
      <c r="N15" s="382">
        <v>105.73</v>
      </c>
      <c r="O15" s="383"/>
      <c r="P15" s="384"/>
      <c r="Q15" s="385"/>
    </row>
    <row r="16" spans="1:21" s="386" customFormat="1" ht="20.100000000000001" customHeight="1">
      <c r="A16" s="347"/>
      <c r="B16" s="377"/>
      <c r="C16" s="378" t="s">
        <v>297</v>
      </c>
      <c r="D16" s="378" t="s">
        <v>303</v>
      </c>
      <c r="E16" s="378" t="s">
        <v>299</v>
      </c>
      <c r="F16" s="378" t="s">
        <v>300</v>
      </c>
      <c r="G16" s="379" t="s">
        <v>301</v>
      </c>
      <c r="H16" s="379">
        <v>100.5</v>
      </c>
      <c r="I16" s="379" t="s">
        <v>301</v>
      </c>
      <c r="J16" s="379" t="s">
        <v>301</v>
      </c>
      <c r="K16" s="380" t="s">
        <v>301</v>
      </c>
      <c r="L16" s="380" t="s">
        <v>301</v>
      </c>
      <c r="M16" s="381" t="s">
        <v>301</v>
      </c>
      <c r="N16" s="382">
        <v>100.5</v>
      </c>
      <c r="O16" s="383"/>
      <c r="P16" s="384"/>
      <c r="Q16" s="385"/>
    </row>
    <row r="17" spans="1:17" s="386" customFormat="1" ht="20.100000000000001" customHeight="1">
      <c r="A17" s="347"/>
      <c r="B17" s="377"/>
      <c r="C17" s="378" t="s">
        <v>302</v>
      </c>
      <c r="D17" s="378" t="s">
        <v>303</v>
      </c>
      <c r="E17" s="378" t="s">
        <v>299</v>
      </c>
      <c r="F17" s="378" t="s">
        <v>300</v>
      </c>
      <c r="G17" s="379">
        <v>122.27</v>
      </c>
      <c r="H17" s="379">
        <v>122.27</v>
      </c>
      <c r="I17" s="379" t="s">
        <v>301</v>
      </c>
      <c r="J17" s="379">
        <v>122.27</v>
      </c>
      <c r="K17" s="380">
        <v>122.27</v>
      </c>
      <c r="L17" s="380" t="s">
        <v>301</v>
      </c>
      <c r="M17" s="381" t="s">
        <v>301</v>
      </c>
      <c r="N17" s="382">
        <v>122.27</v>
      </c>
      <c r="O17" s="383"/>
      <c r="P17" s="384"/>
      <c r="Q17" s="385"/>
    </row>
    <row r="18" spans="1:17" s="386" customFormat="1" ht="20.100000000000001" customHeight="1">
      <c r="A18" s="347"/>
      <c r="B18" s="377"/>
      <c r="C18" s="378" t="s">
        <v>297</v>
      </c>
      <c r="D18" s="378" t="s">
        <v>304</v>
      </c>
      <c r="E18" s="378" t="s">
        <v>299</v>
      </c>
      <c r="F18" s="378" t="s">
        <v>300</v>
      </c>
      <c r="G18" s="379">
        <v>117</v>
      </c>
      <c r="H18" s="379">
        <v>117</v>
      </c>
      <c r="I18" s="379" t="s">
        <v>301</v>
      </c>
      <c r="J18" s="379">
        <v>117</v>
      </c>
      <c r="K18" s="380">
        <v>117</v>
      </c>
      <c r="L18" s="380" t="s">
        <v>301</v>
      </c>
      <c r="M18" s="381" t="s">
        <v>301</v>
      </c>
      <c r="N18" s="382">
        <v>117</v>
      </c>
      <c r="O18" s="383"/>
      <c r="P18" s="384"/>
      <c r="Q18" s="385"/>
    </row>
    <row r="19" spans="1:17" s="386" customFormat="1" ht="20.100000000000001" customHeight="1">
      <c r="A19" s="347"/>
      <c r="B19" s="377"/>
      <c r="C19" s="378" t="s">
        <v>297</v>
      </c>
      <c r="D19" s="378" t="s">
        <v>305</v>
      </c>
      <c r="E19" s="378" t="s">
        <v>299</v>
      </c>
      <c r="F19" s="378" t="s">
        <v>300</v>
      </c>
      <c r="G19" s="379">
        <v>100.6</v>
      </c>
      <c r="H19" s="379">
        <v>100.6</v>
      </c>
      <c r="I19" s="379" t="s">
        <v>301</v>
      </c>
      <c r="J19" s="379">
        <v>100.6</v>
      </c>
      <c r="K19" s="380">
        <v>100.6</v>
      </c>
      <c r="L19" s="380" t="s">
        <v>301</v>
      </c>
      <c r="M19" s="381" t="s">
        <v>301</v>
      </c>
      <c r="N19" s="382">
        <v>100.6</v>
      </c>
      <c r="O19" s="383"/>
      <c r="P19" s="384"/>
      <c r="Q19" s="385"/>
    </row>
    <row r="20" spans="1:17" s="386" customFormat="1" ht="20.100000000000001" customHeight="1">
      <c r="A20" s="347"/>
      <c r="B20" s="377"/>
      <c r="C20" s="378" t="s">
        <v>302</v>
      </c>
      <c r="D20" s="378" t="s">
        <v>305</v>
      </c>
      <c r="E20" s="378" t="s">
        <v>299</v>
      </c>
      <c r="F20" s="378" t="s">
        <v>300</v>
      </c>
      <c r="G20" s="379">
        <v>113.46</v>
      </c>
      <c r="H20" s="379">
        <v>107.4</v>
      </c>
      <c r="I20" s="379">
        <v>156.07</v>
      </c>
      <c r="J20" s="379">
        <v>134.44999999999999</v>
      </c>
      <c r="K20" s="380">
        <v>109.86</v>
      </c>
      <c r="L20" s="380" t="s">
        <v>301</v>
      </c>
      <c r="M20" s="381" t="s">
        <v>301</v>
      </c>
      <c r="N20" s="382">
        <v>119.43</v>
      </c>
      <c r="O20" s="383"/>
      <c r="P20" s="384"/>
      <c r="Q20" s="385"/>
    </row>
    <row r="21" spans="1:17" s="386" customFormat="1" ht="20.100000000000001" customHeight="1">
      <c r="A21" s="347"/>
      <c r="B21" s="377"/>
      <c r="C21" s="378" t="s">
        <v>302</v>
      </c>
      <c r="D21" s="378" t="s">
        <v>306</v>
      </c>
      <c r="E21" s="378" t="s">
        <v>299</v>
      </c>
      <c r="F21" s="378" t="s">
        <v>300</v>
      </c>
      <c r="G21" s="379">
        <v>101.01</v>
      </c>
      <c r="H21" s="379">
        <v>125.63</v>
      </c>
      <c r="I21" s="379">
        <v>125.63</v>
      </c>
      <c r="J21" s="379">
        <v>90.92</v>
      </c>
      <c r="K21" s="380" t="s">
        <v>301</v>
      </c>
      <c r="L21" s="380" t="s">
        <v>301</v>
      </c>
      <c r="M21" s="381" t="s">
        <v>301</v>
      </c>
      <c r="N21" s="382">
        <v>107.7</v>
      </c>
      <c r="O21" s="383"/>
      <c r="P21" s="384"/>
      <c r="Q21" s="385"/>
    </row>
    <row r="22" spans="1:17" s="386" customFormat="1" ht="20.100000000000001" customHeight="1">
      <c r="A22" s="347"/>
      <c r="B22" s="377"/>
      <c r="C22" s="378" t="s">
        <v>302</v>
      </c>
      <c r="D22" s="378" t="s">
        <v>307</v>
      </c>
      <c r="E22" s="378" t="s">
        <v>299</v>
      </c>
      <c r="F22" s="378" t="s">
        <v>300</v>
      </c>
      <c r="G22" s="379">
        <v>108.87</v>
      </c>
      <c r="H22" s="379">
        <v>108.87</v>
      </c>
      <c r="I22" s="379">
        <v>170.57</v>
      </c>
      <c r="J22" s="379">
        <v>108.17</v>
      </c>
      <c r="K22" s="380">
        <v>108.87</v>
      </c>
      <c r="L22" s="380" t="s">
        <v>301</v>
      </c>
      <c r="M22" s="381" t="s">
        <v>301</v>
      </c>
      <c r="N22" s="382">
        <v>115.09</v>
      </c>
      <c r="O22" s="383"/>
      <c r="P22" s="384"/>
      <c r="Q22" s="385"/>
    </row>
    <row r="23" spans="1:17" s="386" customFormat="1" ht="20.100000000000001" customHeight="1">
      <c r="A23" s="347"/>
      <c r="B23" s="377"/>
      <c r="C23" s="378" t="s">
        <v>297</v>
      </c>
      <c r="D23" s="378" t="s">
        <v>308</v>
      </c>
      <c r="E23" s="378" t="s">
        <v>299</v>
      </c>
      <c r="F23" s="378" t="s">
        <v>300</v>
      </c>
      <c r="G23" s="379">
        <v>137.09</v>
      </c>
      <c r="H23" s="379">
        <v>125.08</v>
      </c>
      <c r="I23" s="379">
        <v>94.64</v>
      </c>
      <c r="J23" s="379">
        <v>133.68</v>
      </c>
      <c r="K23" s="379">
        <v>137.09</v>
      </c>
      <c r="L23" s="380" t="s">
        <v>301</v>
      </c>
      <c r="M23" s="381" t="s">
        <v>301</v>
      </c>
      <c r="N23" s="382">
        <v>119.66</v>
      </c>
      <c r="O23" s="383"/>
      <c r="P23" s="384"/>
      <c r="Q23" s="385"/>
    </row>
    <row r="24" spans="1:17" s="386" customFormat="1" ht="20.100000000000001" customHeight="1">
      <c r="A24" s="347"/>
      <c r="B24" s="377"/>
      <c r="C24" s="378" t="s">
        <v>302</v>
      </c>
      <c r="D24" s="378" t="s">
        <v>308</v>
      </c>
      <c r="E24" s="378" t="s">
        <v>299</v>
      </c>
      <c r="F24" s="378" t="s">
        <v>300</v>
      </c>
      <c r="G24" s="379">
        <v>135.30000000000001</v>
      </c>
      <c r="H24" s="379">
        <v>139.08000000000001</v>
      </c>
      <c r="I24" s="379">
        <v>157.84</v>
      </c>
      <c r="J24" s="379">
        <v>137.13999999999999</v>
      </c>
      <c r="K24" s="379">
        <v>144.30000000000001</v>
      </c>
      <c r="L24" s="380" t="s">
        <v>301</v>
      </c>
      <c r="M24" s="381" t="s">
        <v>301</v>
      </c>
      <c r="N24" s="382">
        <v>138.82</v>
      </c>
      <c r="O24" s="383"/>
      <c r="P24" s="384"/>
      <c r="Q24" s="385"/>
    </row>
    <row r="25" spans="1:17" s="386" customFormat="1" ht="20.100000000000001" customHeight="1">
      <c r="A25" s="347"/>
      <c r="B25" s="377"/>
      <c r="C25" s="378" t="s">
        <v>309</v>
      </c>
      <c r="D25" s="378" t="s">
        <v>310</v>
      </c>
      <c r="E25" s="378" t="s">
        <v>299</v>
      </c>
      <c r="F25" s="378" t="s">
        <v>300</v>
      </c>
      <c r="G25" s="379">
        <v>138</v>
      </c>
      <c r="H25" s="379">
        <v>138</v>
      </c>
      <c r="I25" s="379" t="s">
        <v>301</v>
      </c>
      <c r="J25" s="379">
        <v>138</v>
      </c>
      <c r="K25" s="379">
        <v>138</v>
      </c>
      <c r="L25" s="380" t="s">
        <v>301</v>
      </c>
      <c r="M25" s="381" t="s">
        <v>301</v>
      </c>
      <c r="N25" s="382">
        <v>138</v>
      </c>
      <c r="O25" s="383"/>
      <c r="P25" s="384"/>
      <c r="Q25" s="385"/>
    </row>
    <row r="26" spans="1:17" s="386" customFormat="1" ht="20.100000000000001" customHeight="1">
      <c r="A26" s="347"/>
      <c r="B26" s="377"/>
      <c r="C26" s="378" t="s">
        <v>311</v>
      </c>
      <c r="D26" s="378" t="s">
        <v>310</v>
      </c>
      <c r="E26" s="378" t="s">
        <v>299</v>
      </c>
      <c r="F26" s="378" t="s">
        <v>300</v>
      </c>
      <c r="G26" s="379">
        <v>152</v>
      </c>
      <c r="H26" s="379">
        <v>152</v>
      </c>
      <c r="I26" s="379" t="s">
        <v>301</v>
      </c>
      <c r="J26" s="379">
        <v>152</v>
      </c>
      <c r="K26" s="379">
        <v>152</v>
      </c>
      <c r="L26" s="380" t="s">
        <v>301</v>
      </c>
      <c r="M26" s="381" t="s">
        <v>301</v>
      </c>
      <c r="N26" s="382">
        <v>152</v>
      </c>
      <c r="O26" s="383"/>
      <c r="P26" s="384"/>
      <c r="Q26" s="385"/>
    </row>
    <row r="27" spans="1:17" s="386" customFormat="1" ht="20.100000000000001" customHeight="1">
      <c r="A27" s="347"/>
      <c r="B27" s="387"/>
      <c r="C27" s="378" t="s">
        <v>312</v>
      </c>
      <c r="D27" s="378" t="s">
        <v>310</v>
      </c>
      <c r="E27" s="378" t="s">
        <v>299</v>
      </c>
      <c r="F27" s="378" t="s">
        <v>300</v>
      </c>
      <c r="G27" s="379">
        <v>96</v>
      </c>
      <c r="H27" s="379">
        <v>96</v>
      </c>
      <c r="I27" s="379" t="s">
        <v>301</v>
      </c>
      <c r="J27" s="379">
        <v>96</v>
      </c>
      <c r="K27" s="380">
        <v>96</v>
      </c>
      <c r="L27" s="380" t="s">
        <v>301</v>
      </c>
      <c r="M27" s="381" t="s">
        <v>301</v>
      </c>
      <c r="N27" s="382">
        <v>96</v>
      </c>
      <c r="O27" s="383"/>
      <c r="P27" s="384"/>
      <c r="Q27" s="385"/>
    </row>
    <row r="28" spans="1:17" s="386" customFormat="1" ht="20.100000000000001" customHeight="1">
      <c r="A28" s="347"/>
      <c r="B28" s="377" t="s">
        <v>313</v>
      </c>
      <c r="C28" s="378" t="s">
        <v>314</v>
      </c>
      <c r="D28" s="378" t="s">
        <v>315</v>
      </c>
      <c r="E28" s="378" t="s">
        <v>299</v>
      </c>
      <c r="F28" s="378" t="s">
        <v>316</v>
      </c>
      <c r="G28" s="379">
        <v>109.07</v>
      </c>
      <c r="H28" s="379">
        <v>110.04</v>
      </c>
      <c r="I28" s="379" t="s">
        <v>301</v>
      </c>
      <c r="J28" s="379">
        <v>109.1</v>
      </c>
      <c r="K28" s="380">
        <v>110.95</v>
      </c>
      <c r="L28" s="380" t="s">
        <v>301</v>
      </c>
      <c r="M28" s="381" t="s">
        <v>301</v>
      </c>
      <c r="N28" s="382">
        <v>109.81</v>
      </c>
      <c r="O28" s="383"/>
      <c r="P28" s="384"/>
      <c r="Q28" s="385"/>
    </row>
    <row r="29" spans="1:17" s="386" customFormat="1" ht="20.100000000000001" customHeight="1">
      <c r="A29" s="347"/>
      <c r="B29" s="377"/>
      <c r="C29" s="378" t="s">
        <v>317</v>
      </c>
      <c r="D29" s="378" t="s">
        <v>315</v>
      </c>
      <c r="E29" s="378" t="s">
        <v>299</v>
      </c>
      <c r="F29" s="378" t="s">
        <v>316</v>
      </c>
      <c r="G29" s="379">
        <v>119.58</v>
      </c>
      <c r="H29" s="379">
        <v>118.65</v>
      </c>
      <c r="I29" s="379" t="s">
        <v>301</v>
      </c>
      <c r="J29" s="379">
        <v>119.61</v>
      </c>
      <c r="K29" s="379">
        <v>118.65</v>
      </c>
      <c r="L29" s="380" t="s">
        <v>301</v>
      </c>
      <c r="M29" s="381" t="s">
        <v>301</v>
      </c>
      <c r="N29" s="382">
        <v>119.12</v>
      </c>
      <c r="O29" s="383"/>
      <c r="P29" s="384"/>
      <c r="Q29" s="385"/>
    </row>
    <row r="30" spans="1:17" s="386" customFormat="1" ht="20.100000000000001" customHeight="1">
      <c r="A30" s="347"/>
      <c r="B30" s="387"/>
      <c r="C30" s="378" t="s">
        <v>318</v>
      </c>
      <c r="D30" s="378" t="s">
        <v>315</v>
      </c>
      <c r="E30" s="378" t="s">
        <v>299</v>
      </c>
      <c r="F30" s="378" t="s">
        <v>316</v>
      </c>
      <c r="G30" s="379">
        <v>130</v>
      </c>
      <c r="H30" s="379">
        <v>129</v>
      </c>
      <c r="I30" s="379" t="s">
        <v>301</v>
      </c>
      <c r="J30" s="379">
        <v>128</v>
      </c>
      <c r="K30" s="380">
        <v>130</v>
      </c>
      <c r="L30" s="380" t="s">
        <v>301</v>
      </c>
      <c r="M30" s="381" t="s">
        <v>301</v>
      </c>
      <c r="N30" s="382">
        <v>129.24</v>
      </c>
      <c r="O30" s="383"/>
      <c r="P30" s="384"/>
      <c r="Q30" s="385"/>
    </row>
    <row r="31" spans="1:17" s="386" customFormat="1" ht="20.100000000000001" customHeight="1">
      <c r="A31" s="347"/>
      <c r="B31" s="388" t="s">
        <v>319</v>
      </c>
      <c r="C31" s="378" t="s">
        <v>320</v>
      </c>
      <c r="D31" s="378" t="s">
        <v>310</v>
      </c>
      <c r="E31" s="378" t="s">
        <v>299</v>
      </c>
      <c r="F31" s="378" t="s">
        <v>321</v>
      </c>
      <c r="G31" s="379">
        <v>130</v>
      </c>
      <c r="H31" s="379">
        <v>130</v>
      </c>
      <c r="I31" s="379" t="s">
        <v>301</v>
      </c>
      <c r="J31" s="379">
        <v>130</v>
      </c>
      <c r="K31" s="379">
        <v>130</v>
      </c>
      <c r="L31" s="380" t="s">
        <v>301</v>
      </c>
      <c r="M31" s="381" t="s">
        <v>301</v>
      </c>
      <c r="N31" s="382">
        <v>130</v>
      </c>
      <c r="O31" s="383"/>
      <c r="P31" s="384"/>
      <c r="Q31" s="385"/>
    </row>
    <row r="32" spans="1:17" s="386" customFormat="1" ht="20.100000000000001" customHeight="1">
      <c r="A32" s="347"/>
      <c r="B32" s="377" t="s">
        <v>322</v>
      </c>
      <c r="C32" s="378" t="s">
        <v>311</v>
      </c>
      <c r="D32" s="378" t="s">
        <v>323</v>
      </c>
      <c r="E32" s="378" t="s">
        <v>299</v>
      </c>
      <c r="F32" s="378" t="s">
        <v>324</v>
      </c>
      <c r="G32" s="379">
        <v>100</v>
      </c>
      <c r="H32" s="379">
        <v>100</v>
      </c>
      <c r="I32" s="379" t="s">
        <v>301</v>
      </c>
      <c r="J32" s="379">
        <v>100</v>
      </c>
      <c r="K32" s="379">
        <v>100</v>
      </c>
      <c r="L32" s="380" t="s">
        <v>301</v>
      </c>
      <c r="M32" s="381" t="s">
        <v>301</v>
      </c>
      <c r="N32" s="382">
        <v>100</v>
      </c>
      <c r="O32" s="383"/>
      <c r="P32" s="384"/>
      <c r="Q32" s="385"/>
    </row>
    <row r="33" spans="1:17" s="386" customFormat="1" ht="20.100000000000001" customHeight="1">
      <c r="A33" s="347"/>
      <c r="B33" s="377"/>
      <c r="C33" s="378" t="s">
        <v>314</v>
      </c>
      <c r="D33" s="378" t="s">
        <v>325</v>
      </c>
      <c r="E33" s="378" t="s">
        <v>299</v>
      </c>
      <c r="F33" s="378" t="s">
        <v>324</v>
      </c>
      <c r="G33" s="379">
        <v>101.52</v>
      </c>
      <c r="H33" s="379">
        <v>101.52</v>
      </c>
      <c r="I33" s="379" t="s">
        <v>301</v>
      </c>
      <c r="J33" s="379">
        <v>113.4</v>
      </c>
      <c r="K33" s="379">
        <v>101.52</v>
      </c>
      <c r="L33" s="380" t="s">
        <v>301</v>
      </c>
      <c r="M33" s="381" t="s">
        <v>301</v>
      </c>
      <c r="N33" s="382">
        <v>105.99</v>
      </c>
      <c r="O33" s="383"/>
      <c r="P33" s="384"/>
      <c r="Q33" s="385"/>
    </row>
    <row r="34" spans="1:17" s="386" customFormat="1" ht="20.100000000000001" customHeight="1">
      <c r="A34" s="347"/>
      <c r="B34" s="377"/>
      <c r="C34" s="378" t="s">
        <v>297</v>
      </c>
      <c r="D34" s="378" t="s">
        <v>325</v>
      </c>
      <c r="E34" s="378" t="s">
        <v>299</v>
      </c>
      <c r="F34" s="378" t="s">
        <v>324</v>
      </c>
      <c r="G34" s="379">
        <v>87.02</v>
      </c>
      <c r="H34" s="379">
        <v>110.52</v>
      </c>
      <c r="I34" s="379">
        <v>110.87</v>
      </c>
      <c r="J34" s="379">
        <v>87.02</v>
      </c>
      <c r="K34" s="379">
        <v>87.02</v>
      </c>
      <c r="L34" s="380" t="s">
        <v>301</v>
      </c>
      <c r="M34" s="381" t="s">
        <v>301</v>
      </c>
      <c r="N34" s="382">
        <v>97.91</v>
      </c>
      <c r="O34" s="383"/>
      <c r="P34" s="384"/>
      <c r="Q34" s="385"/>
    </row>
    <row r="35" spans="1:17" s="386" customFormat="1" ht="20.100000000000001" customHeight="1">
      <c r="A35" s="347"/>
      <c r="B35" s="377"/>
      <c r="C35" s="378" t="s">
        <v>309</v>
      </c>
      <c r="D35" s="378" t="s">
        <v>325</v>
      </c>
      <c r="E35" s="378" t="s">
        <v>299</v>
      </c>
      <c r="F35" s="378" t="s">
        <v>324</v>
      </c>
      <c r="G35" s="379">
        <v>88</v>
      </c>
      <c r="H35" s="379">
        <v>88</v>
      </c>
      <c r="I35" s="379" t="s">
        <v>301</v>
      </c>
      <c r="J35" s="379">
        <v>88</v>
      </c>
      <c r="K35" s="379">
        <v>88</v>
      </c>
      <c r="L35" s="380" t="s">
        <v>301</v>
      </c>
      <c r="M35" s="381" t="s">
        <v>301</v>
      </c>
      <c r="N35" s="382">
        <v>88</v>
      </c>
      <c r="O35" s="383"/>
      <c r="P35" s="384"/>
      <c r="Q35" s="385"/>
    </row>
    <row r="36" spans="1:17" s="386" customFormat="1" ht="20.100000000000001" customHeight="1">
      <c r="A36" s="347"/>
      <c r="B36" s="377"/>
      <c r="C36" s="378" t="s">
        <v>311</v>
      </c>
      <c r="D36" s="378" t="s">
        <v>325</v>
      </c>
      <c r="E36" s="378" t="s">
        <v>299</v>
      </c>
      <c r="F36" s="378" t="s">
        <v>324</v>
      </c>
      <c r="G36" s="379">
        <v>94</v>
      </c>
      <c r="H36" s="379">
        <v>94</v>
      </c>
      <c r="I36" s="379" t="s">
        <v>301</v>
      </c>
      <c r="J36" s="379">
        <v>94</v>
      </c>
      <c r="K36" s="379">
        <v>94</v>
      </c>
      <c r="L36" s="380" t="s">
        <v>301</v>
      </c>
      <c r="M36" s="381" t="s">
        <v>301</v>
      </c>
      <c r="N36" s="382">
        <v>94</v>
      </c>
      <c r="O36" s="383"/>
      <c r="P36" s="384"/>
      <c r="Q36" s="385"/>
    </row>
    <row r="37" spans="1:17" s="386" customFormat="1" ht="20.100000000000001" customHeight="1">
      <c r="A37" s="347"/>
      <c r="B37" s="387"/>
      <c r="C37" s="378" t="s">
        <v>302</v>
      </c>
      <c r="D37" s="378" t="s">
        <v>325</v>
      </c>
      <c r="E37" s="378" t="s">
        <v>299</v>
      </c>
      <c r="F37" s="378" t="s">
        <v>324</v>
      </c>
      <c r="G37" s="379">
        <v>90.13</v>
      </c>
      <c r="H37" s="379">
        <v>87.81</v>
      </c>
      <c r="I37" s="379">
        <v>126.06</v>
      </c>
      <c r="J37" s="379">
        <v>92.67</v>
      </c>
      <c r="K37" s="380">
        <v>87.76</v>
      </c>
      <c r="L37" s="380" t="s">
        <v>301</v>
      </c>
      <c r="M37" s="381" t="s">
        <v>301</v>
      </c>
      <c r="N37" s="382">
        <v>90.23</v>
      </c>
      <c r="O37" s="383"/>
      <c r="P37" s="384"/>
      <c r="Q37" s="385"/>
    </row>
    <row r="38" spans="1:17" s="386" customFormat="1" ht="20.100000000000001" customHeight="1" thickBot="1">
      <c r="A38" s="347"/>
      <c r="B38" s="389" t="s">
        <v>326</v>
      </c>
      <c r="C38" s="390" t="s">
        <v>302</v>
      </c>
      <c r="D38" s="390" t="s">
        <v>327</v>
      </c>
      <c r="E38" s="390" t="s">
        <v>299</v>
      </c>
      <c r="F38" s="391" t="s">
        <v>300</v>
      </c>
      <c r="G38" s="392">
        <v>87.48</v>
      </c>
      <c r="H38" s="392">
        <v>87.48</v>
      </c>
      <c r="I38" s="392" t="s">
        <v>301</v>
      </c>
      <c r="J38" s="392">
        <v>87.48</v>
      </c>
      <c r="K38" s="392">
        <v>87.48</v>
      </c>
      <c r="L38" s="392" t="s">
        <v>301</v>
      </c>
      <c r="M38" s="393" t="s">
        <v>301</v>
      </c>
      <c r="N38" s="394">
        <v>87.48</v>
      </c>
      <c r="O38" s="384"/>
      <c r="P38" s="384"/>
      <c r="Q38" s="385"/>
    </row>
    <row r="39" spans="1:17" s="386" customFormat="1" ht="20.100000000000001" customHeight="1">
      <c r="A39" s="347"/>
      <c r="B39" s="395"/>
      <c r="C39" s="396"/>
      <c r="D39" s="396"/>
      <c r="E39" s="396"/>
      <c r="F39" s="397"/>
      <c r="G39" s="398"/>
      <c r="H39" s="398"/>
      <c r="I39" s="398"/>
      <c r="J39" s="398"/>
      <c r="K39" s="398"/>
      <c r="L39" s="398"/>
      <c r="M39" s="398"/>
      <c r="N39" s="399"/>
      <c r="O39" s="384"/>
      <c r="P39" s="384"/>
      <c r="Q39" s="385"/>
    </row>
    <row r="40" spans="1:17" ht="15" customHeight="1">
      <c r="B40" s="358" t="s">
        <v>328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60"/>
      <c r="Q40" s="400"/>
    </row>
    <row r="41" spans="1:17" ht="4.5" customHeight="1" thickBot="1">
      <c r="B41" s="357"/>
      <c r="Q41" s="400"/>
    </row>
    <row r="42" spans="1:17" ht="27" customHeight="1">
      <c r="B42" s="361" t="s">
        <v>241</v>
      </c>
      <c r="C42" s="362" t="s">
        <v>288</v>
      </c>
      <c r="D42" s="363" t="s">
        <v>289</v>
      </c>
      <c r="E42" s="362" t="s">
        <v>290</v>
      </c>
      <c r="F42" s="363" t="s">
        <v>291</v>
      </c>
      <c r="G42" s="401" t="s">
        <v>292</v>
      </c>
      <c r="H42" s="367"/>
      <c r="I42" s="402"/>
      <c r="J42" s="367" t="s">
        <v>293</v>
      </c>
      <c r="K42" s="367"/>
      <c r="L42" s="367"/>
      <c r="M42" s="367"/>
      <c r="N42" s="368"/>
      <c r="O42" s="369"/>
      <c r="Q42" s="400"/>
    </row>
    <row r="43" spans="1:17" s="386" customFormat="1" ht="20.100000000000001" customHeight="1">
      <c r="A43" s="347"/>
      <c r="B43" s="370"/>
      <c r="C43" s="371"/>
      <c r="D43" s="372" t="s">
        <v>294</v>
      </c>
      <c r="E43" s="371"/>
      <c r="F43" s="372"/>
      <c r="G43" s="373">
        <v>45229</v>
      </c>
      <c r="H43" s="373">
        <v>45230</v>
      </c>
      <c r="I43" s="373">
        <v>45231</v>
      </c>
      <c r="J43" s="373">
        <v>45232</v>
      </c>
      <c r="K43" s="373">
        <v>45233</v>
      </c>
      <c r="L43" s="373">
        <v>45234</v>
      </c>
      <c r="M43" s="373">
        <v>45235</v>
      </c>
      <c r="N43" s="375" t="s">
        <v>295</v>
      </c>
      <c r="O43" s="383"/>
      <c r="P43" s="384"/>
      <c r="Q43" s="385"/>
    </row>
    <row r="44" spans="1:17" s="386" customFormat="1" ht="20.100000000000001" customHeight="1">
      <c r="A44" s="347"/>
      <c r="B44" s="377" t="s">
        <v>329</v>
      </c>
      <c r="C44" s="378" t="s">
        <v>330</v>
      </c>
      <c r="D44" s="378" t="s">
        <v>331</v>
      </c>
      <c r="E44" s="378" t="s">
        <v>299</v>
      </c>
      <c r="F44" s="378" t="s">
        <v>332</v>
      </c>
      <c r="G44" s="379">
        <v>139.63999999999999</v>
      </c>
      <c r="H44" s="379">
        <v>139.63999999999999</v>
      </c>
      <c r="I44" s="379" t="s">
        <v>301</v>
      </c>
      <c r="J44" s="379">
        <v>139.63999999999999</v>
      </c>
      <c r="K44" s="379">
        <v>139.63999999999999</v>
      </c>
      <c r="L44" s="380" t="s">
        <v>301</v>
      </c>
      <c r="M44" s="381" t="s">
        <v>301</v>
      </c>
      <c r="N44" s="382">
        <v>139.63999999999999</v>
      </c>
      <c r="O44" s="383"/>
      <c r="P44" s="384"/>
      <c r="Q44" s="385"/>
    </row>
    <row r="45" spans="1:17" s="386" customFormat="1" ht="20.100000000000001" customHeight="1">
      <c r="A45" s="347"/>
      <c r="B45" s="377"/>
      <c r="C45" s="378" t="s">
        <v>333</v>
      </c>
      <c r="D45" s="378" t="s">
        <v>331</v>
      </c>
      <c r="E45" s="378" t="s">
        <v>299</v>
      </c>
      <c r="F45" s="378" t="s">
        <v>332</v>
      </c>
      <c r="G45" s="379">
        <v>120</v>
      </c>
      <c r="H45" s="379">
        <v>120</v>
      </c>
      <c r="I45" s="379" t="s">
        <v>301</v>
      </c>
      <c r="J45" s="379">
        <v>120</v>
      </c>
      <c r="K45" s="379">
        <v>120</v>
      </c>
      <c r="L45" s="380" t="s">
        <v>301</v>
      </c>
      <c r="M45" s="381" t="s">
        <v>301</v>
      </c>
      <c r="N45" s="382">
        <v>120</v>
      </c>
      <c r="O45" s="383"/>
      <c r="P45" s="384"/>
      <c r="Q45" s="385"/>
    </row>
    <row r="46" spans="1:17" s="386" customFormat="1" ht="20.100000000000001" customHeight="1">
      <c r="A46" s="347"/>
      <c r="B46" s="377"/>
      <c r="C46" s="378" t="s">
        <v>330</v>
      </c>
      <c r="D46" s="378" t="s">
        <v>334</v>
      </c>
      <c r="E46" s="378" t="s">
        <v>299</v>
      </c>
      <c r="F46" s="378" t="s">
        <v>332</v>
      </c>
      <c r="G46" s="379">
        <v>124.02</v>
      </c>
      <c r="H46" s="379">
        <v>124.02</v>
      </c>
      <c r="I46" s="379" t="s">
        <v>301</v>
      </c>
      <c r="J46" s="379">
        <v>124.02</v>
      </c>
      <c r="K46" s="379">
        <v>124.02</v>
      </c>
      <c r="L46" s="380" t="s">
        <v>301</v>
      </c>
      <c r="M46" s="381" t="s">
        <v>301</v>
      </c>
      <c r="N46" s="382">
        <v>124.02</v>
      </c>
      <c r="O46" s="383"/>
      <c r="P46" s="384"/>
      <c r="Q46" s="385"/>
    </row>
    <row r="47" spans="1:17" s="386" customFormat="1" ht="20.100000000000001" customHeight="1">
      <c r="A47" s="347"/>
      <c r="B47" s="377"/>
      <c r="C47" s="378" t="s">
        <v>335</v>
      </c>
      <c r="D47" s="378" t="s">
        <v>334</v>
      </c>
      <c r="E47" s="378" t="s">
        <v>299</v>
      </c>
      <c r="F47" s="378" t="s">
        <v>332</v>
      </c>
      <c r="G47" s="379">
        <v>95.09</v>
      </c>
      <c r="H47" s="379">
        <v>95.29</v>
      </c>
      <c r="I47" s="379">
        <v>102.83</v>
      </c>
      <c r="J47" s="379">
        <v>96.26</v>
      </c>
      <c r="K47" s="379">
        <v>98.93</v>
      </c>
      <c r="L47" s="380" t="s">
        <v>301</v>
      </c>
      <c r="M47" s="381" t="s">
        <v>301</v>
      </c>
      <c r="N47" s="382">
        <v>97.4</v>
      </c>
      <c r="O47" s="383"/>
      <c r="P47" s="384"/>
      <c r="Q47" s="385"/>
    </row>
    <row r="48" spans="1:17" s="386" customFormat="1" ht="20.100000000000001" customHeight="1">
      <c r="A48" s="347"/>
      <c r="B48" s="377"/>
      <c r="C48" s="378" t="s">
        <v>336</v>
      </c>
      <c r="D48" s="378" t="s">
        <v>334</v>
      </c>
      <c r="E48" s="378" t="s">
        <v>299</v>
      </c>
      <c r="F48" s="378" t="s">
        <v>332</v>
      </c>
      <c r="G48" s="379">
        <v>109.19</v>
      </c>
      <c r="H48" s="379">
        <v>109.19</v>
      </c>
      <c r="I48" s="379" t="s">
        <v>301</v>
      </c>
      <c r="J48" s="379">
        <v>109.19</v>
      </c>
      <c r="K48" s="379">
        <v>109.19</v>
      </c>
      <c r="L48" s="380" t="s">
        <v>301</v>
      </c>
      <c r="M48" s="381" t="s">
        <v>301</v>
      </c>
      <c r="N48" s="382">
        <v>109.19</v>
      </c>
      <c r="O48" s="383"/>
      <c r="P48" s="384"/>
      <c r="Q48" s="385"/>
    </row>
    <row r="49" spans="1:17" s="386" customFormat="1" ht="20.100000000000001" customHeight="1">
      <c r="A49" s="347"/>
      <c r="B49" s="377"/>
      <c r="C49" s="378" t="s">
        <v>330</v>
      </c>
      <c r="D49" s="378" t="s">
        <v>337</v>
      </c>
      <c r="E49" s="378" t="s">
        <v>299</v>
      </c>
      <c r="F49" s="378" t="s">
        <v>332</v>
      </c>
      <c r="G49" s="379">
        <v>123.79</v>
      </c>
      <c r="H49" s="379">
        <v>123.79</v>
      </c>
      <c r="I49" s="379" t="s">
        <v>301</v>
      </c>
      <c r="J49" s="379">
        <v>123.79</v>
      </c>
      <c r="K49" s="380">
        <v>123.79</v>
      </c>
      <c r="L49" s="380" t="s">
        <v>301</v>
      </c>
      <c r="M49" s="381" t="s">
        <v>301</v>
      </c>
      <c r="N49" s="382">
        <v>123.79</v>
      </c>
      <c r="O49" s="383"/>
      <c r="P49" s="384"/>
      <c r="Q49" s="385"/>
    </row>
    <row r="50" spans="1:17" s="386" customFormat="1" ht="20.100000000000001" customHeight="1">
      <c r="A50" s="347"/>
      <c r="B50" s="377"/>
      <c r="C50" s="378" t="s">
        <v>338</v>
      </c>
      <c r="D50" s="378" t="s">
        <v>337</v>
      </c>
      <c r="E50" s="378" t="s">
        <v>299</v>
      </c>
      <c r="F50" s="378" t="s">
        <v>332</v>
      </c>
      <c r="G50" s="379">
        <v>60</v>
      </c>
      <c r="H50" s="379">
        <v>60</v>
      </c>
      <c r="I50" s="379" t="s">
        <v>301</v>
      </c>
      <c r="J50" s="379">
        <v>60</v>
      </c>
      <c r="K50" s="380">
        <v>60</v>
      </c>
      <c r="L50" s="380" t="s">
        <v>301</v>
      </c>
      <c r="M50" s="381" t="s">
        <v>301</v>
      </c>
      <c r="N50" s="382">
        <v>60</v>
      </c>
      <c r="O50" s="383"/>
      <c r="P50" s="384"/>
      <c r="Q50" s="385"/>
    </row>
    <row r="51" spans="1:17" s="386" customFormat="1" ht="20.100000000000001" customHeight="1">
      <c r="A51" s="347"/>
      <c r="B51" s="377"/>
      <c r="C51" s="378" t="s">
        <v>339</v>
      </c>
      <c r="D51" s="378" t="s">
        <v>337</v>
      </c>
      <c r="E51" s="378" t="s">
        <v>299</v>
      </c>
      <c r="F51" s="378" t="s">
        <v>332</v>
      </c>
      <c r="G51" s="379">
        <v>65</v>
      </c>
      <c r="H51" s="379">
        <v>65</v>
      </c>
      <c r="I51" s="379" t="s">
        <v>301</v>
      </c>
      <c r="J51" s="379">
        <v>65</v>
      </c>
      <c r="K51" s="380">
        <v>65</v>
      </c>
      <c r="L51" s="380" t="s">
        <v>301</v>
      </c>
      <c r="M51" s="381" t="s">
        <v>301</v>
      </c>
      <c r="N51" s="382">
        <v>65</v>
      </c>
      <c r="O51" s="383"/>
      <c r="P51" s="384"/>
      <c r="Q51" s="385"/>
    </row>
    <row r="52" spans="1:17" s="386" customFormat="1" ht="20.100000000000001" customHeight="1">
      <c r="A52" s="347"/>
      <c r="B52" s="377"/>
      <c r="C52" s="378" t="s">
        <v>335</v>
      </c>
      <c r="D52" s="378" t="s">
        <v>337</v>
      </c>
      <c r="E52" s="378" t="s">
        <v>299</v>
      </c>
      <c r="F52" s="378" t="s">
        <v>332</v>
      </c>
      <c r="G52" s="379">
        <v>104.77</v>
      </c>
      <c r="H52" s="379">
        <v>106.84</v>
      </c>
      <c r="I52" s="379">
        <v>111.38</v>
      </c>
      <c r="J52" s="379">
        <v>104.91</v>
      </c>
      <c r="K52" s="380">
        <v>104.97</v>
      </c>
      <c r="L52" s="380" t="s">
        <v>301</v>
      </c>
      <c r="M52" s="381" t="s">
        <v>301</v>
      </c>
      <c r="N52" s="382">
        <v>106.33</v>
      </c>
      <c r="O52" s="383"/>
      <c r="P52" s="384"/>
      <c r="Q52" s="385"/>
    </row>
    <row r="53" spans="1:17" s="386" customFormat="1" ht="20.100000000000001" customHeight="1">
      <c r="A53" s="347"/>
      <c r="B53" s="377"/>
      <c r="C53" s="378" t="s">
        <v>333</v>
      </c>
      <c r="D53" s="378" t="s">
        <v>337</v>
      </c>
      <c r="E53" s="378" t="s">
        <v>299</v>
      </c>
      <c r="F53" s="378" t="s">
        <v>332</v>
      </c>
      <c r="G53" s="379">
        <v>115</v>
      </c>
      <c r="H53" s="379">
        <v>115</v>
      </c>
      <c r="I53" s="379" t="s">
        <v>301</v>
      </c>
      <c r="J53" s="379">
        <v>115</v>
      </c>
      <c r="K53" s="380">
        <v>115</v>
      </c>
      <c r="L53" s="380" t="s">
        <v>301</v>
      </c>
      <c r="M53" s="381" t="s">
        <v>301</v>
      </c>
      <c r="N53" s="382">
        <v>115</v>
      </c>
      <c r="O53" s="383"/>
      <c r="P53" s="384"/>
      <c r="Q53" s="385"/>
    </row>
    <row r="54" spans="1:17" s="386" customFormat="1" ht="20.100000000000001" customHeight="1">
      <c r="A54" s="347"/>
      <c r="B54" s="377"/>
      <c r="C54" s="378" t="s">
        <v>336</v>
      </c>
      <c r="D54" s="378" t="s">
        <v>337</v>
      </c>
      <c r="E54" s="378" t="s">
        <v>299</v>
      </c>
      <c r="F54" s="378" t="s">
        <v>332</v>
      </c>
      <c r="G54" s="379">
        <v>85.41</v>
      </c>
      <c r="H54" s="379">
        <v>85.41</v>
      </c>
      <c r="I54" s="379" t="s">
        <v>301</v>
      </c>
      <c r="J54" s="379">
        <v>85.41</v>
      </c>
      <c r="K54" s="380">
        <v>85.41</v>
      </c>
      <c r="L54" s="380" t="s">
        <v>301</v>
      </c>
      <c r="M54" s="381" t="s">
        <v>301</v>
      </c>
      <c r="N54" s="382">
        <v>85.41</v>
      </c>
      <c r="O54" s="383"/>
      <c r="P54" s="384"/>
      <c r="Q54" s="385"/>
    </row>
    <row r="55" spans="1:17" s="386" customFormat="1" ht="20.100000000000001" customHeight="1">
      <c r="A55" s="347"/>
      <c r="B55" s="377"/>
      <c r="C55" s="378" t="s">
        <v>330</v>
      </c>
      <c r="D55" s="378" t="s">
        <v>340</v>
      </c>
      <c r="E55" s="378" t="s">
        <v>341</v>
      </c>
      <c r="F55" s="378" t="s">
        <v>332</v>
      </c>
      <c r="G55" s="379">
        <v>110.49</v>
      </c>
      <c r="H55" s="379">
        <v>110.49</v>
      </c>
      <c r="I55" s="379" t="s">
        <v>301</v>
      </c>
      <c r="J55" s="379">
        <v>110.49</v>
      </c>
      <c r="K55" s="380">
        <v>110.49</v>
      </c>
      <c r="L55" s="380" t="s">
        <v>301</v>
      </c>
      <c r="M55" s="381" t="s">
        <v>301</v>
      </c>
      <c r="N55" s="382">
        <v>110.49</v>
      </c>
      <c r="O55" s="383"/>
      <c r="P55" s="384"/>
      <c r="Q55" s="385"/>
    </row>
    <row r="56" spans="1:17" s="386" customFormat="1" ht="20.100000000000001" customHeight="1">
      <c r="A56" s="347"/>
      <c r="B56" s="377"/>
      <c r="C56" s="378" t="s">
        <v>335</v>
      </c>
      <c r="D56" s="378" t="s">
        <v>340</v>
      </c>
      <c r="E56" s="378" t="s">
        <v>341</v>
      </c>
      <c r="F56" s="378" t="s">
        <v>332</v>
      </c>
      <c r="G56" s="379">
        <v>84.5</v>
      </c>
      <c r="H56" s="379">
        <v>84.5</v>
      </c>
      <c r="I56" s="379">
        <v>84.5</v>
      </c>
      <c r="J56" s="379">
        <v>84.5</v>
      </c>
      <c r="K56" s="380">
        <v>84.5</v>
      </c>
      <c r="L56" s="380" t="s">
        <v>301</v>
      </c>
      <c r="M56" s="381" t="s">
        <v>301</v>
      </c>
      <c r="N56" s="382">
        <v>84.5</v>
      </c>
      <c r="O56" s="383"/>
      <c r="P56" s="384"/>
      <c r="Q56" s="385"/>
    </row>
    <row r="57" spans="1:17" s="386" customFormat="1" ht="20.100000000000001" customHeight="1">
      <c r="A57" s="347"/>
      <c r="B57" s="377"/>
      <c r="C57" s="378" t="s">
        <v>336</v>
      </c>
      <c r="D57" s="378" t="s">
        <v>340</v>
      </c>
      <c r="E57" s="378" t="s">
        <v>341</v>
      </c>
      <c r="F57" s="378" t="s">
        <v>332</v>
      </c>
      <c r="G57" s="379">
        <v>100</v>
      </c>
      <c r="H57" s="379">
        <v>100</v>
      </c>
      <c r="I57" s="379" t="s">
        <v>301</v>
      </c>
      <c r="J57" s="379">
        <v>100</v>
      </c>
      <c r="K57" s="380">
        <v>100</v>
      </c>
      <c r="L57" s="380" t="s">
        <v>301</v>
      </c>
      <c r="M57" s="381" t="s">
        <v>301</v>
      </c>
      <c r="N57" s="382">
        <v>100</v>
      </c>
      <c r="O57" s="383"/>
      <c r="P57" s="384"/>
      <c r="Q57" s="385"/>
    </row>
    <row r="58" spans="1:17" s="386" customFormat="1" ht="20.100000000000001" customHeight="1">
      <c r="A58" s="347"/>
      <c r="B58" s="377"/>
      <c r="C58" s="378" t="s">
        <v>330</v>
      </c>
      <c r="D58" s="378" t="s">
        <v>342</v>
      </c>
      <c r="E58" s="378" t="s">
        <v>299</v>
      </c>
      <c r="F58" s="378" t="s">
        <v>332</v>
      </c>
      <c r="G58" s="379">
        <v>122.16</v>
      </c>
      <c r="H58" s="379">
        <v>122.16</v>
      </c>
      <c r="I58" s="379" t="s">
        <v>301</v>
      </c>
      <c r="J58" s="379">
        <v>122.16</v>
      </c>
      <c r="K58" s="380">
        <v>122.16</v>
      </c>
      <c r="L58" s="380" t="s">
        <v>301</v>
      </c>
      <c r="M58" s="381" t="s">
        <v>301</v>
      </c>
      <c r="N58" s="382">
        <v>122.16</v>
      </c>
      <c r="O58" s="383"/>
      <c r="P58" s="384"/>
      <c r="Q58" s="385"/>
    </row>
    <row r="59" spans="1:17" s="386" customFormat="1" ht="20.100000000000001" customHeight="1">
      <c r="A59" s="347"/>
      <c r="B59" s="377"/>
      <c r="C59" s="378" t="s">
        <v>336</v>
      </c>
      <c r="D59" s="378" t="s">
        <v>342</v>
      </c>
      <c r="E59" s="378" t="s">
        <v>299</v>
      </c>
      <c r="F59" s="378" t="s">
        <v>332</v>
      </c>
      <c r="G59" s="379">
        <v>62.35</v>
      </c>
      <c r="H59" s="379">
        <v>62.35</v>
      </c>
      <c r="I59" s="379" t="s">
        <v>301</v>
      </c>
      <c r="J59" s="379">
        <v>62.35</v>
      </c>
      <c r="K59" s="380">
        <v>62.35</v>
      </c>
      <c r="L59" s="380" t="s">
        <v>301</v>
      </c>
      <c r="M59" s="381" t="s">
        <v>301</v>
      </c>
      <c r="N59" s="382">
        <v>62.35</v>
      </c>
      <c r="O59" s="383"/>
      <c r="P59" s="384"/>
      <c r="Q59" s="385"/>
    </row>
    <row r="60" spans="1:17" s="386" customFormat="1" ht="20.100000000000001" customHeight="1">
      <c r="A60" s="347"/>
      <c r="B60" s="387"/>
      <c r="C60" s="378" t="s">
        <v>336</v>
      </c>
      <c r="D60" s="378" t="s">
        <v>343</v>
      </c>
      <c r="E60" s="378" t="s">
        <v>299</v>
      </c>
      <c r="F60" s="378" t="s">
        <v>332</v>
      </c>
      <c r="G60" s="379">
        <v>112.59</v>
      </c>
      <c r="H60" s="379">
        <v>112.59</v>
      </c>
      <c r="I60" s="379" t="s">
        <v>301</v>
      </c>
      <c r="J60" s="379">
        <v>112.59</v>
      </c>
      <c r="K60" s="380">
        <v>112.59</v>
      </c>
      <c r="L60" s="380" t="s">
        <v>301</v>
      </c>
      <c r="M60" s="381" t="s">
        <v>301</v>
      </c>
      <c r="N60" s="382">
        <v>112.59</v>
      </c>
      <c r="O60" s="383"/>
      <c r="P60" s="384"/>
      <c r="Q60" s="385"/>
    </row>
    <row r="61" spans="1:17" s="386" customFormat="1" ht="20.100000000000001" customHeight="1">
      <c r="A61" s="347"/>
      <c r="B61" s="377" t="s">
        <v>344</v>
      </c>
      <c r="C61" s="378" t="s">
        <v>335</v>
      </c>
      <c r="D61" s="378" t="s">
        <v>345</v>
      </c>
      <c r="E61" s="378" t="s">
        <v>299</v>
      </c>
      <c r="F61" s="378" t="s">
        <v>346</v>
      </c>
      <c r="G61" s="379">
        <v>94</v>
      </c>
      <c r="H61" s="379">
        <v>94</v>
      </c>
      <c r="I61" s="379" t="s">
        <v>301</v>
      </c>
      <c r="J61" s="379">
        <v>94</v>
      </c>
      <c r="K61" s="380">
        <v>94</v>
      </c>
      <c r="L61" s="380" t="s">
        <v>301</v>
      </c>
      <c r="M61" s="381" t="s">
        <v>301</v>
      </c>
      <c r="N61" s="382">
        <v>94</v>
      </c>
      <c r="O61" s="383"/>
      <c r="P61" s="384"/>
      <c r="Q61" s="385"/>
    </row>
    <row r="62" spans="1:17" s="386" customFormat="1" ht="20.100000000000001" customHeight="1">
      <c r="A62" s="347"/>
      <c r="B62" s="377"/>
      <c r="C62" s="378" t="s">
        <v>333</v>
      </c>
      <c r="D62" s="378" t="s">
        <v>345</v>
      </c>
      <c r="E62" s="378" t="s">
        <v>299</v>
      </c>
      <c r="F62" s="378" t="s">
        <v>346</v>
      </c>
      <c r="G62" s="379">
        <v>101</v>
      </c>
      <c r="H62" s="379">
        <v>101</v>
      </c>
      <c r="I62" s="379" t="s">
        <v>301</v>
      </c>
      <c r="J62" s="379">
        <v>101</v>
      </c>
      <c r="K62" s="380">
        <v>101</v>
      </c>
      <c r="L62" s="380" t="s">
        <v>301</v>
      </c>
      <c r="M62" s="381" t="s">
        <v>301</v>
      </c>
      <c r="N62" s="382">
        <v>101</v>
      </c>
      <c r="O62" s="383"/>
      <c r="P62" s="384"/>
      <c r="Q62" s="385"/>
    </row>
    <row r="63" spans="1:17" s="386" customFormat="1" ht="20.100000000000001" customHeight="1">
      <c r="A63" s="347"/>
      <c r="B63" s="377"/>
      <c r="C63" s="378" t="s">
        <v>336</v>
      </c>
      <c r="D63" s="378" t="s">
        <v>345</v>
      </c>
      <c r="E63" s="378" t="s">
        <v>299</v>
      </c>
      <c r="F63" s="378" t="s">
        <v>346</v>
      </c>
      <c r="G63" s="379">
        <v>116.79</v>
      </c>
      <c r="H63" s="379">
        <v>116.79</v>
      </c>
      <c r="I63" s="379" t="s">
        <v>301</v>
      </c>
      <c r="J63" s="379">
        <v>116.79</v>
      </c>
      <c r="K63" s="380">
        <v>116.79</v>
      </c>
      <c r="L63" s="380" t="s">
        <v>301</v>
      </c>
      <c r="M63" s="381" t="s">
        <v>301</v>
      </c>
      <c r="N63" s="382">
        <v>116.79</v>
      </c>
      <c r="O63" s="383"/>
      <c r="P63" s="384"/>
      <c r="Q63" s="385"/>
    </row>
    <row r="64" spans="1:17" s="386" customFormat="1" ht="20.100000000000001" customHeight="1">
      <c r="A64" s="347"/>
      <c r="B64" s="377"/>
      <c r="C64" s="378" t="s">
        <v>347</v>
      </c>
      <c r="D64" s="378" t="s">
        <v>348</v>
      </c>
      <c r="E64" s="378" t="s">
        <v>299</v>
      </c>
      <c r="F64" s="378" t="s">
        <v>349</v>
      </c>
      <c r="G64" s="379">
        <v>120</v>
      </c>
      <c r="H64" s="379">
        <v>120</v>
      </c>
      <c r="I64" s="379" t="s">
        <v>301</v>
      </c>
      <c r="J64" s="379">
        <v>120</v>
      </c>
      <c r="K64" s="380">
        <v>120</v>
      </c>
      <c r="L64" s="380" t="s">
        <v>301</v>
      </c>
      <c r="M64" s="381" t="s">
        <v>301</v>
      </c>
      <c r="N64" s="382">
        <v>120</v>
      </c>
      <c r="O64" s="383"/>
      <c r="P64" s="384"/>
      <c r="Q64" s="385"/>
    </row>
    <row r="65" spans="1:17" s="386" customFormat="1" ht="20.100000000000001" customHeight="1">
      <c r="A65" s="347"/>
      <c r="B65" s="377"/>
      <c r="C65" s="378" t="s">
        <v>339</v>
      </c>
      <c r="D65" s="378" t="s">
        <v>348</v>
      </c>
      <c r="E65" s="378" t="s">
        <v>299</v>
      </c>
      <c r="F65" s="378" t="s">
        <v>349</v>
      </c>
      <c r="G65" s="379">
        <v>95</v>
      </c>
      <c r="H65" s="379">
        <v>95</v>
      </c>
      <c r="I65" s="379" t="s">
        <v>301</v>
      </c>
      <c r="J65" s="379">
        <v>95</v>
      </c>
      <c r="K65" s="380">
        <v>95</v>
      </c>
      <c r="L65" s="380" t="s">
        <v>301</v>
      </c>
      <c r="M65" s="381" t="s">
        <v>301</v>
      </c>
      <c r="N65" s="382">
        <v>95</v>
      </c>
      <c r="O65" s="383"/>
      <c r="P65" s="384"/>
      <c r="Q65" s="385"/>
    </row>
    <row r="66" spans="1:17" s="386" customFormat="1" ht="20.100000000000001" customHeight="1">
      <c r="A66" s="347"/>
      <c r="B66" s="377"/>
      <c r="C66" s="378" t="s">
        <v>335</v>
      </c>
      <c r="D66" s="378" t="s">
        <v>348</v>
      </c>
      <c r="E66" s="378" t="s">
        <v>299</v>
      </c>
      <c r="F66" s="378" t="s">
        <v>349</v>
      </c>
      <c r="G66" s="379">
        <v>116.14</v>
      </c>
      <c r="H66" s="379">
        <v>119.21</v>
      </c>
      <c r="I66" s="379">
        <v>114.32</v>
      </c>
      <c r="J66" s="379">
        <v>117.54</v>
      </c>
      <c r="K66" s="380">
        <v>117.3</v>
      </c>
      <c r="L66" s="380" t="s">
        <v>301</v>
      </c>
      <c r="M66" s="381" t="s">
        <v>301</v>
      </c>
      <c r="N66" s="382">
        <v>116.91</v>
      </c>
      <c r="O66" s="383"/>
      <c r="P66" s="384"/>
      <c r="Q66" s="385"/>
    </row>
    <row r="67" spans="1:17" s="386" customFormat="1" ht="20.100000000000001" customHeight="1">
      <c r="A67" s="347"/>
      <c r="B67" s="377"/>
      <c r="C67" s="378" t="s">
        <v>333</v>
      </c>
      <c r="D67" s="378" t="s">
        <v>348</v>
      </c>
      <c r="E67" s="378" t="s">
        <v>299</v>
      </c>
      <c r="F67" s="378" t="s">
        <v>349</v>
      </c>
      <c r="G67" s="379">
        <v>133</v>
      </c>
      <c r="H67" s="379">
        <v>133</v>
      </c>
      <c r="I67" s="379" t="s">
        <v>301</v>
      </c>
      <c r="J67" s="379">
        <v>133</v>
      </c>
      <c r="K67" s="380">
        <v>133</v>
      </c>
      <c r="L67" s="380" t="s">
        <v>301</v>
      </c>
      <c r="M67" s="381" t="s">
        <v>301</v>
      </c>
      <c r="N67" s="382">
        <v>133</v>
      </c>
      <c r="O67" s="383"/>
      <c r="P67" s="384"/>
      <c r="Q67" s="385"/>
    </row>
    <row r="68" spans="1:17" s="386" customFormat="1" ht="20.100000000000001" customHeight="1">
      <c r="A68" s="347"/>
      <c r="B68" s="377"/>
      <c r="C68" s="378" t="s">
        <v>336</v>
      </c>
      <c r="D68" s="378" t="s">
        <v>348</v>
      </c>
      <c r="E68" s="378" t="s">
        <v>299</v>
      </c>
      <c r="F68" s="378" t="s">
        <v>349</v>
      </c>
      <c r="G68" s="379">
        <v>109.44</v>
      </c>
      <c r="H68" s="379">
        <v>109.44</v>
      </c>
      <c r="I68" s="379" t="s">
        <v>301</v>
      </c>
      <c r="J68" s="379">
        <v>109.44</v>
      </c>
      <c r="K68" s="380">
        <v>109.44</v>
      </c>
      <c r="L68" s="380" t="s">
        <v>301</v>
      </c>
      <c r="M68" s="381" t="s">
        <v>301</v>
      </c>
      <c r="N68" s="382">
        <v>109.44</v>
      </c>
      <c r="O68" s="383"/>
      <c r="P68" s="384"/>
      <c r="Q68" s="385"/>
    </row>
    <row r="69" spans="1:17" s="386" customFormat="1" ht="20.100000000000001" customHeight="1" thickBot="1">
      <c r="A69" s="347"/>
      <c r="B69" s="403"/>
      <c r="C69" s="390" t="s">
        <v>335</v>
      </c>
      <c r="D69" s="390" t="s">
        <v>350</v>
      </c>
      <c r="E69" s="390" t="s">
        <v>299</v>
      </c>
      <c r="F69" s="390" t="s">
        <v>351</v>
      </c>
      <c r="G69" s="392">
        <v>99</v>
      </c>
      <c r="H69" s="392">
        <v>99</v>
      </c>
      <c r="I69" s="392">
        <v>99</v>
      </c>
      <c r="J69" s="392">
        <v>99</v>
      </c>
      <c r="K69" s="392">
        <v>99</v>
      </c>
      <c r="L69" s="392" t="s">
        <v>301</v>
      </c>
      <c r="M69" s="393" t="s">
        <v>301</v>
      </c>
      <c r="N69" s="394">
        <v>99</v>
      </c>
      <c r="O69" s="384"/>
      <c r="P69" s="384"/>
      <c r="Q69" s="385"/>
    </row>
    <row r="70" spans="1:17" ht="30" customHeight="1">
      <c r="B70" s="404"/>
      <c r="C70" s="350"/>
      <c r="D70" s="404"/>
      <c r="E70" s="350"/>
      <c r="F70" s="350"/>
      <c r="G70" s="350"/>
      <c r="H70" s="350"/>
      <c r="I70" s="350"/>
      <c r="J70" s="350"/>
      <c r="K70" s="350"/>
      <c r="L70" s="350"/>
      <c r="M70" s="405"/>
      <c r="N70" s="406"/>
      <c r="O70" s="407"/>
      <c r="Q70" s="400"/>
    </row>
    <row r="71" spans="1:17" ht="15" customHeight="1">
      <c r="B71" s="408" t="s">
        <v>352</v>
      </c>
      <c r="C71" s="408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9"/>
      <c r="P71" s="410"/>
      <c r="Q71" s="411"/>
    </row>
    <row r="72" spans="1:17" s="410" customFormat="1" ht="4.5" customHeight="1" thickBot="1">
      <c r="A72" s="412"/>
      <c r="B72" s="413"/>
      <c r="C72" s="414"/>
      <c r="D72" s="414"/>
      <c r="E72" s="414"/>
      <c r="F72" s="414"/>
      <c r="G72" s="414"/>
      <c r="H72" s="414"/>
      <c r="I72" s="414"/>
      <c r="J72" s="414"/>
      <c r="K72" s="414"/>
      <c r="L72" s="414"/>
      <c r="M72" s="414"/>
      <c r="N72" s="414"/>
      <c r="Q72" s="411"/>
    </row>
    <row r="73" spans="1:17" ht="27" customHeight="1">
      <c r="B73" s="361" t="s">
        <v>241</v>
      </c>
      <c r="C73" s="362" t="s">
        <v>288</v>
      </c>
      <c r="D73" s="363" t="s">
        <v>289</v>
      </c>
      <c r="E73" s="362" t="s">
        <v>290</v>
      </c>
      <c r="F73" s="363" t="s">
        <v>291</v>
      </c>
      <c r="G73" s="401" t="s">
        <v>292</v>
      </c>
      <c r="H73" s="367"/>
      <c r="I73" s="402"/>
      <c r="J73" s="367" t="s">
        <v>293</v>
      </c>
      <c r="K73" s="367"/>
      <c r="L73" s="367"/>
      <c r="M73" s="367"/>
      <c r="N73" s="368"/>
      <c r="O73" s="415"/>
      <c r="P73" s="410"/>
      <c r="Q73" s="411"/>
    </row>
    <row r="74" spans="1:17" ht="19.7" customHeight="1">
      <c r="B74" s="370"/>
      <c r="C74" s="371"/>
      <c r="D74" s="372" t="s">
        <v>294</v>
      </c>
      <c r="E74" s="371"/>
      <c r="F74" s="372"/>
      <c r="G74" s="373">
        <v>45229</v>
      </c>
      <c r="H74" s="373">
        <v>45230</v>
      </c>
      <c r="I74" s="373">
        <v>45231</v>
      </c>
      <c r="J74" s="373">
        <v>45232</v>
      </c>
      <c r="K74" s="373">
        <v>45233</v>
      </c>
      <c r="L74" s="373">
        <v>45234</v>
      </c>
      <c r="M74" s="416">
        <v>45235</v>
      </c>
      <c r="N74" s="417" t="s">
        <v>295</v>
      </c>
      <c r="O74" s="418"/>
      <c r="P74" s="410"/>
      <c r="Q74" s="411"/>
    </row>
    <row r="75" spans="1:17" s="386" customFormat="1" ht="19.5" customHeight="1">
      <c r="A75" s="347"/>
      <c r="B75" s="388" t="s">
        <v>353</v>
      </c>
      <c r="C75" s="378" t="s">
        <v>335</v>
      </c>
      <c r="D75" s="378" t="s">
        <v>354</v>
      </c>
      <c r="E75" s="419" t="s">
        <v>341</v>
      </c>
      <c r="F75" s="378" t="s">
        <v>355</v>
      </c>
      <c r="G75" s="379">
        <v>160.66999999999999</v>
      </c>
      <c r="H75" s="379">
        <v>160.66999999999999</v>
      </c>
      <c r="I75" s="379" t="s">
        <v>301</v>
      </c>
      <c r="J75" s="379">
        <v>160.66999999999999</v>
      </c>
      <c r="K75" s="380">
        <v>160.66999999999999</v>
      </c>
      <c r="L75" s="380" t="s">
        <v>301</v>
      </c>
      <c r="M75" s="381" t="s">
        <v>301</v>
      </c>
      <c r="N75" s="382">
        <v>160.66999999999999</v>
      </c>
      <c r="O75" s="383"/>
      <c r="P75" s="384"/>
      <c r="Q75" s="385"/>
    </row>
    <row r="76" spans="1:17" s="386" customFormat="1" ht="20.100000000000001" customHeight="1">
      <c r="A76" s="347"/>
      <c r="B76" s="377" t="s">
        <v>356</v>
      </c>
      <c r="C76" s="378" t="s">
        <v>357</v>
      </c>
      <c r="D76" s="378" t="s">
        <v>358</v>
      </c>
      <c r="E76" s="419" t="s">
        <v>299</v>
      </c>
      <c r="F76" s="378" t="s">
        <v>359</v>
      </c>
      <c r="G76" s="379">
        <v>124.79</v>
      </c>
      <c r="H76" s="379">
        <v>124.79</v>
      </c>
      <c r="I76" s="379" t="s">
        <v>301</v>
      </c>
      <c r="J76" s="379">
        <v>124.79</v>
      </c>
      <c r="K76" s="380">
        <v>124.79</v>
      </c>
      <c r="L76" s="380" t="s">
        <v>301</v>
      </c>
      <c r="M76" s="381" t="s">
        <v>301</v>
      </c>
      <c r="N76" s="382">
        <v>124.79</v>
      </c>
      <c r="O76" s="383"/>
      <c r="P76" s="384"/>
      <c r="Q76" s="385"/>
    </row>
    <row r="77" spans="1:17" s="386" customFormat="1" ht="20.100000000000001" customHeight="1" thickBot="1">
      <c r="A77" s="347"/>
      <c r="B77" s="403"/>
      <c r="C77" s="390" t="s">
        <v>336</v>
      </c>
      <c r="D77" s="390" t="s">
        <v>358</v>
      </c>
      <c r="E77" s="390" t="s">
        <v>299</v>
      </c>
      <c r="F77" s="390" t="s">
        <v>359</v>
      </c>
      <c r="G77" s="392">
        <v>105</v>
      </c>
      <c r="H77" s="392">
        <v>105</v>
      </c>
      <c r="I77" s="392" t="s">
        <v>301</v>
      </c>
      <c r="J77" s="392">
        <v>105</v>
      </c>
      <c r="K77" s="392">
        <v>105</v>
      </c>
      <c r="L77" s="392" t="s">
        <v>301</v>
      </c>
      <c r="M77" s="393" t="s">
        <v>301</v>
      </c>
      <c r="N77" s="394">
        <v>105</v>
      </c>
      <c r="O77" s="384"/>
      <c r="P77" s="384"/>
      <c r="Q77" s="385"/>
    </row>
    <row r="78" spans="1:17" ht="30" customHeight="1"/>
    <row r="79" spans="1:17" ht="15" customHeight="1">
      <c r="B79" s="358" t="s">
        <v>360</v>
      </c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60"/>
      <c r="Q79" s="400"/>
    </row>
    <row r="80" spans="1:17" ht="4.5" customHeight="1" thickBot="1">
      <c r="B80" s="357"/>
      <c r="Q80" s="400"/>
    </row>
    <row r="81" spans="1:17" ht="27" customHeight="1">
      <c r="B81" s="361" t="s">
        <v>241</v>
      </c>
      <c r="C81" s="362" t="s">
        <v>288</v>
      </c>
      <c r="D81" s="363" t="s">
        <v>289</v>
      </c>
      <c r="E81" s="362" t="s">
        <v>290</v>
      </c>
      <c r="F81" s="363" t="s">
        <v>291</v>
      </c>
      <c r="G81" s="401" t="s">
        <v>292</v>
      </c>
      <c r="H81" s="367"/>
      <c r="I81" s="402"/>
      <c r="J81" s="367" t="s">
        <v>293</v>
      </c>
      <c r="K81" s="367"/>
      <c r="L81" s="367"/>
      <c r="M81" s="367"/>
      <c r="N81" s="368"/>
      <c r="O81" s="369"/>
      <c r="Q81" s="400"/>
    </row>
    <row r="82" spans="1:17" ht="19.7" customHeight="1">
      <c r="B82" s="370"/>
      <c r="C82" s="371"/>
      <c r="D82" s="372" t="s">
        <v>294</v>
      </c>
      <c r="E82" s="371"/>
      <c r="F82" s="372"/>
      <c r="G82" s="373">
        <v>45229</v>
      </c>
      <c r="H82" s="373">
        <v>45230</v>
      </c>
      <c r="I82" s="373">
        <v>45231</v>
      </c>
      <c r="J82" s="373">
        <v>45232</v>
      </c>
      <c r="K82" s="373">
        <v>45233</v>
      </c>
      <c r="L82" s="373">
        <v>45234</v>
      </c>
      <c r="M82" s="416">
        <v>45235</v>
      </c>
      <c r="N82" s="417" t="s">
        <v>295</v>
      </c>
      <c r="O82" s="376"/>
      <c r="Q82" s="400"/>
    </row>
    <row r="83" spans="1:17" s="386" customFormat="1" ht="20.100000000000001" customHeight="1">
      <c r="A83" s="347"/>
      <c r="B83" s="377" t="s">
        <v>361</v>
      </c>
      <c r="C83" s="378" t="s">
        <v>314</v>
      </c>
      <c r="D83" s="378" t="s">
        <v>362</v>
      </c>
      <c r="E83" s="419" t="s">
        <v>299</v>
      </c>
      <c r="F83" s="378" t="s">
        <v>341</v>
      </c>
      <c r="G83" s="379">
        <v>186.07</v>
      </c>
      <c r="H83" s="379">
        <v>186.07</v>
      </c>
      <c r="I83" s="379" t="s">
        <v>301</v>
      </c>
      <c r="J83" s="379">
        <v>186.07</v>
      </c>
      <c r="K83" s="380">
        <v>186.07</v>
      </c>
      <c r="L83" s="380" t="s">
        <v>301</v>
      </c>
      <c r="M83" s="381" t="s">
        <v>301</v>
      </c>
      <c r="N83" s="382">
        <v>186.07</v>
      </c>
      <c r="O83" s="383"/>
      <c r="P83" s="384"/>
      <c r="Q83" s="385"/>
    </row>
    <row r="84" spans="1:17" s="386" customFormat="1" ht="20.100000000000001" customHeight="1">
      <c r="A84" s="347"/>
      <c r="B84" s="377"/>
      <c r="C84" s="378" t="s">
        <v>318</v>
      </c>
      <c r="D84" s="378" t="s">
        <v>363</v>
      </c>
      <c r="E84" s="419" t="s">
        <v>299</v>
      </c>
      <c r="F84" s="378" t="s">
        <v>341</v>
      </c>
      <c r="G84" s="379">
        <v>172</v>
      </c>
      <c r="H84" s="379">
        <v>178</v>
      </c>
      <c r="I84" s="379" t="s">
        <v>301</v>
      </c>
      <c r="J84" s="379">
        <v>172</v>
      </c>
      <c r="K84" s="380">
        <v>180</v>
      </c>
      <c r="L84" s="380" t="s">
        <v>301</v>
      </c>
      <c r="M84" s="381" t="s">
        <v>301</v>
      </c>
      <c r="N84" s="382">
        <v>175.96</v>
      </c>
      <c r="O84" s="383"/>
      <c r="P84" s="384"/>
      <c r="Q84" s="385"/>
    </row>
    <row r="85" spans="1:17" s="386" customFormat="1" ht="20.100000000000001" customHeight="1">
      <c r="A85" s="347"/>
      <c r="B85" s="377"/>
      <c r="C85" s="378" t="s">
        <v>318</v>
      </c>
      <c r="D85" s="378" t="s">
        <v>364</v>
      </c>
      <c r="E85" s="419" t="s">
        <v>299</v>
      </c>
      <c r="F85" s="378" t="s">
        <v>341</v>
      </c>
      <c r="G85" s="379">
        <v>185</v>
      </c>
      <c r="H85" s="379">
        <v>184</v>
      </c>
      <c r="I85" s="379" t="s">
        <v>301</v>
      </c>
      <c r="J85" s="379">
        <v>182</v>
      </c>
      <c r="K85" s="380">
        <v>184</v>
      </c>
      <c r="L85" s="380" t="s">
        <v>301</v>
      </c>
      <c r="M85" s="381" t="s">
        <v>301</v>
      </c>
      <c r="N85" s="382">
        <v>183.77</v>
      </c>
      <c r="O85" s="383"/>
      <c r="P85" s="384"/>
      <c r="Q85" s="385"/>
    </row>
    <row r="86" spans="1:17" s="386" customFormat="1" ht="20.100000000000001" customHeight="1">
      <c r="A86" s="347"/>
      <c r="B86" s="377"/>
      <c r="C86" s="378" t="s">
        <v>314</v>
      </c>
      <c r="D86" s="378" t="s">
        <v>365</v>
      </c>
      <c r="E86" s="419" t="s">
        <v>299</v>
      </c>
      <c r="F86" s="378" t="s">
        <v>341</v>
      </c>
      <c r="G86" s="379">
        <v>173</v>
      </c>
      <c r="H86" s="379">
        <v>173</v>
      </c>
      <c r="I86" s="379" t="s">
        <v>301</v>
      </c>
      <c r="J86" s="379">
        <v>173</v>
      </c>
      <c r="K86" s="380">
        <v>173</v>
      </c>
      <c r="L86" s="380" t="s">
        <v>301</v>
      </c>
      <c r="M86" s="381" t="s">
        <v>301</v>
      </c>
      <c r="N86" s="382">
        <v>173</v>
      </c>
      <c r="O86" s="383"/>
      <c r="P86" s="384"/>
      <c r="Q86" s="385"/>
    </row>
    <row r="87" spans="1:17" s="386" customFormat="1" ht="20.100000000000001" customHeight="1">
      <c r="A87" s="347"/>
      <c r="B87" s="377"/>
      <c r="C87" s="378" t="s">
        <v>314</v>
      </c>
      <c r="D87" s="378" t="s">
        <v>366</v>
      </c>
      <c r="E87" s="419" t="s">
        <v>299</v>
      </c>
      <c r="F87" s="378" t="s">
        <v>341</v>
      </c>
      <c r="G87" s="379">
        <v>214.6</v>
      </c>
      <c r="H87" s="379">
        <v>214.6</v>
      </c>
      <c r="I87" s="379" t="s">
        <v>301</v>
      </c>
      <c r="J87" s="379">
        <v>214.6</v>
      </c>
      <c r="K87" s="380">
        <v>214.6</v>
      </c>
      <c r="L87" s="380" t="s">
        <v>301</v>
      </c>
      <c r="M87" s="381" t="s">
        <v>301</v>
      </c>
      <c r="N87" s="382">
        <v>214.6</v>
      </c>
      <c r="O87" s="383"/>
      <c r="P87" s="384"/>
      <c r="Q87" s="385"/>
    </row>
    <row r="88" spans="1:17" s="386" customFormat="1" ht="20.100000000000001" customHeight="1">
      <c r="A88" s="347"/>
      <c r="B88" s="377"/>
      <c r="C88" s="378" t="s">
        <v>314</v>
      </c>
      <c r="D88" s="378" t="s">
        <v>367</v>
      </c>
      <c r="E88" s="419" t="s">
        <v>299</v>
      </c>
      <c r="F88" s="378" t="s">
        <v>341</v>
      </c>
      <c r="G88" s="379">
        <v>155.83000000000001</v>
      </c>
      <c r="H88" s="379">
        <v>155.83000000000001</v>
      </c>
      <c r="I88" s="379" t="s">
        <v>301</v>
      </c>
      <c r="J88" s="379">
        <v>155.83000000000001</v>
      </c>
      <c r="K88" s="380">
        <v>155.83000000000001</v>
      </c>
      <c r="L88" s="380" t="s">
        <v>301</v>
      </c>
      <c r="M88" s="381" t="s">
        <v>301</v>
      </c>
      <c r="N88" s="382">
        <v>155.83000000000001</v>
      </c>
      <c r="O88" s="383"/>
      <c r="P88" s="384"/>
      <c r="Q88" s="385"/>
    </row>
    <row r="89" spans="1:17" s="386" customFormat="1" ht="20.100000000000001" customHeight="1" thickBot="1">
      <c r="A89" s="347"/>
      <c r="B89" s="389"/>
      <c r="C89" s="390" t="s">
        <v>314</v>
      </c>
      <c r="D89" s="390" t="s">
        <v>368</v>
      </c>
      <c r="E89" s="390" t="s">
        <v>299</v>
      </c>
      <c r="F89" s="390" t="s">
        <v>341</v>
      </c>
      <c r="G89" s="392">
        <v>189</v>
      </c>
      <c r="H89" s="392">
        <v>189</v>
      </c>
      <c r="I89" s="392" t="s">
        <v>301</v>
      </c>
      <c r="J89" s="392">
        <v>189</v>
      </c>
      <c r="K89" s="392">
        <v>189</v>
      </c>
      <c r="L89" s="392" t="s">
        <v>301</v>
      </c>
      <c r="M89" s="393" t="s">
        <v>301</v>
      </c>
      <c r="N89" s="394">
        <v>189</v>
      </c>
      <c r="O89" s="384"/>
      <c r="P89" s="384"/>
      <c r="Q89" s="385"/>
    </row>
    <row r="90" spans="1:17">
      <c r="N90" s="127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E263-E7E5-4C0A-9401-99F8DCA98F95}">
  <sheetPr>
    <pageSetUpPr fitToPage="1"/>
  </sheetPr>
  <dimension ref="A1:J46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20" customWidth="1"/>
    <col min="2" max="2" width="19.5703125" style="421" customWidth="1"/>
    <col min="3" max="3" width="15.7109375" style="421" customWidth="1"/>
    <col min="4" max="4" width="42" style="421" customWidth="1"/>
    <col min="5" max="5" width="7.7109375" style="421" customWidth="1"/>
    <col min="6" max="6" width="21.7109375" style="421" customWidth="1"/>
    <col min="7" max="7" width="60.7109375" style="421" customWidth="1"/>
    <col min="8" max="8" width="3.140625" style="349" customWidth="1"/>
    <col min="9" max="9" width="8.28515625" style="349" customWidth="1"/>
    <col min="10" max="10" width="10.140625" style="349" customWidth="1"/>
    <col min="11" max="11" width="12.5703125" style="349"/>
    <col min="12" max="13" width="14.7109375" style="349" bestFit="1" customWidth="1"/>
    <col min="14" max="14" width="12.85546875" style="349" bestFit="1" customWidth="1"/>
    <col min="15" max="16384" width="12.5703125" style="349"/>
  </cols>
  <sheetData>
    <row r="1" spans="1:10" ht="11.25" customHeight="1"/>
    <row r="2" spans="1:10">
      <c r="G2" s="352"/>
      <c r="H2" s="353"/>
    </row>
    <row r="3" spans="1:10" ht="8.25" customHeight="1">
      <c r="H3" s="353"/>
    </row>
    <row r="4" spans="1:10" ht="1.5" customHeight="1" thickBot="1">
      <c r="H4" s="353"/>
    </row>
    <row r="5" spans="1:10" ht="26.25" customHeight="1" thickBot="1">
      <c r="B5" s="702" t="s">
        <v>369</v>
      </c>
      <c r="C5" s="703"/>
      <c r="D5" s="703"/>
      <c r="E5" s="703"/>
      <c r="F5" s="703"/>
      <c r="G5" s="704"/>
      <c r="H5" s="354"/>
    </row>
    <row r="6" spans="1:10" ht="15" customHeight="1">
      <c r="B6" s="705"/>
      <c r="C6" s="705"/>
      <c r="D6" s="705"/>
      <c r="E6" s="705"/>
      <c r="F6" s="705"/>
      <c r="G6" s="705"/>
      <c r="H6" s="356"/>
    </row>
    <row r="7" spans="1:10" ht="33.6" customHeight="1">
      <c r="B7" s="706" t="s">
        <v>370</v>
      </c>
      <c r="C7" s="706"/>
      <c r="D7" s="706"/>
      <c r="E7" s="706"/>
      <c r="F7" s="706"/>
      <c r="G7" s="706"/>
      <c r="H7" s="356"/>
    </row>
    <row r="8" spans="1:10" ht="27" customHeight="1">
      <c r="B8" s="707" t="s">
        <v>371</v>
      </c>
      <c r="C8" s="708"/>
      <c r="D8" s="708"/>
      <c r="E8" s="708"/>
      <c r="F8" s="708"/>
      <c r="G8" s="708"/>
      <c r="H8" s="356"/>
    </row>
    <row r="9" spans="1:10" ht="17.25" customHeight="1">
      <c r="A9" s="424"/>
      <c r="B9" s="701" t="s">
        <v>287</v>
      </c>
      <c r="C9" s="701"/>
      <c r="D9" s="701"/>
      <c r="E9" s="701"/>
      <c r="F9" s="701"/>
      <c r="G9" s="701"/>
      <c r="H9" s="426"/>
      <c r="J9" s="427"/>
    </row>
    <row r="10" spans="1:10" ht="3.75" customHeight="1" thickBot="1">
      <c r="B10" s="422"/>
    </row>
    <row r="11" spans="1:10" ht="30" customHeight="1">
      <c r="B11" s="361" t="s">
        <v>241</v>
      </c>
      <c r="C11" s="362" t="s">
        <v>288</v>
      </c>
      <c r="D11" s="363" t="s">
        <v>289</v>
      </c>
      <c r="E11" s="362" t="s">
        <v>290</v>
      </c>
      <c r="F11" s="363" t="s">
        <v>291</v>
      </c>
      <c r="G11" s="428" t="s">
        <v>372</v>
      </c>
      <c r="H11" s="369"/>
    </row>
    <row r="12" spans="1:10" ht="30" customHeight="1">
      <c r="B12" s="370"/>
      <c r="C12" s="371"/>
      <c r="D12" s="429" t="s">
        <v>294</v>
      </c>
      <c r="E12" s="371"/>
      <c r="F12" s="372"/>
      <c r="G12" s="430" t="s">
        <v>373</v>
      </c>
      <c r="H12" s="376"/>
    </row>
    <row r="13" spans="1:10" s="436" customFormat="1" ht="30" customHeight="1">
      <c r="A13" s="431"/>
      <c r="B13" s="388" t="s">
        <v>296</v>
      </c>
      <c r="C13" s="419" t="s">
        <v>374</v>
      </c>
      <c r="D13" s="419" t="s">
        <v>310</v>
      </c>
      <c r="E13" s="419" t="s">
        <v>299</v>
      </c>
      <c r="F13" s="432" t="s">
        <v>300</v>
      </c>
      <c r="G13" s="433">
        <v>114.32</v>
      </c>
      <c r="H13" s="384"/>
      <c r="I13" s="434"/>
      <c r="J13" s="435"/>
    </row>
    <row r="14" spans="1:10" s="436" customFormat="1" ht="30" customHeight="1">
      <c r="A14" s="431"/>
      <c r="B14" s="388" t="s">
        <v>313</v>
      </c>
      <c r="C14" s="419" t="s">
        <v>374</v>
      </c>
      <c r="D14" s="419" t="s">
        <v>310</v>
      </c>
      <c r="E14" s="419" t="s">
        <v>299</v>
      </c>
      <c r="F14" s="437" t="s">
        <v>316</v>
      </c>
      <c r="G14" s="433">
        <v>124.5</v>
      </c>
      <c r="H14" s="384"/>
      <c r="I14" s="434"/>
      <c r="J14" s="435"/>
    </row>
    <row r="15" spans="1:10" s="436" customFormat="1" ht="30" customHeight="1">
      <c r="A15" s="431"/>
      <c r="B15" s="388" t="s">
        <v>319</v>
      </c>
      <c r="C15" s="419" t="s">
        <v>374</v>
      </c>
      <c r="D15" s="419" t="s">
        <v>310</v>
      </c>
      <c r="E15" s="419" t="s">
        <v>299</v>
      </c>
      <c r="F15" s="437" t="s">
        <v>321</v>
      </c>
      <c r="G15" s="433">
        <v>130</v>
      </c>
      <c r="H15" s="384"/>
      <c r="I15" s="434"/>
      <c r="J15" s="435"/>
    </row>
    <row r="16" spans="1:10" s="386" customFormat="1" ht="30" customHeight="1">
      <c r="A16" s="420"/>
      <c r="B16" s="438" t="s">
        <v>322</v>
      </c>
      <c r="C16" s="439" t="s">
        <v>374</v>
      </c>
      <c r="D16" s="439" t="s">
        <v>323</v>
      </c>
      <c r="E16" s="439" t="s">
        <v>299</v>
      </c>
      <c r="F16" s="432" t="s">
        <v>324</v>
      </c>
      <c r="G16" s="440">
        <v>100</v>
      </c>
      <c r="H16" s="384"/>
      <c r="I16" s="434"/>
      <c r="J16" s="435"/>
    </row>
    <row r="17" spans="1:10" s="386" customFormat="1" ht="30" customHeight="1">
      <c r="A17" s="420"/>
      <c r="B17" s="441"/>
      <c r="C17" s="439" t="s">
        <v>374</v>
      </c>
      <c r="D17" s="439" t="s">
        <v>325</v>
      </c>
      <c r="E17" s="439" t="s">
        <v>299</v>
      </c>
      <c r="F17" s="432" t="s">
        <v>324</v>
      </c>
      <c r="G17" s="440">
        <v>92.08</v>
      </c>
      <c r="H17" s="384"/>
      <c r="I17" s="434"/>
      <c r="J17" s="435"/>
    </row>
    <row r="18" spans="1:10" s="436" customFormat="1" ht="30" customHeight="1" thickBot="1">
      <c r="A18" s="431"/>
      <c r="B18" s="389" t="s">
        <v>326</v>
      </c>
      <c r="C18" s="390" t="s">
        <v>374</v>
      </c>
      <c r="D18" s="390" t="s">
        <v>310</v>
      </c>
      <c r="E18" s="390" t="s">
        <v>299</v>
      </c>
      <c r="F18" s="391" t="s">
        <v>300</v>
      </c>
      <c r="G18" s="442">
        <v>87.48</v>
      </c>
      <c r="H18" s="384"/>
      <c r="I18" s="434"/>
      <c r="J18" s="435"/>
    </row>
    <row r="19" spans="1:10" ht="21" customHeight="1">
      <c r="B19" s="404"/>
      <c r="C19" s="350"/>
      <c r="D19" s="404"/>
      <c r="E19" s="350"/>
      <c r="F19" s="350"/>
      <c r="G19" s="350"/>
      <c r="H19" s="407"/>
    </row>
    <row r="20" spans="1:10" ht="17.25" customHeight="1">
      <c r="A20" s="424"/>
      <c r="B20" s="701" t="s">
        <v>328</v>
      </c>
      <c r="C20" s="701"/>
      <c r="D20" s="701"/>
      <c r="E20" s="701"/>
      <c r="F20" s="701"/>
      <c r="G20" s="701"/>
      <c r="H20" s="426"/>
      <c r="J20" s="427"/>
    </row>
    <row r="21" spans="1:10" s="386" customFormat="1" ht="4.5" customHeight="1" thickBot="1">
      <c r="A21" s="420"/>
      <c r="B21" s="395"/>
      <c r="C21" s="443"/>
      <c r="D21" s="443"/>
      <c r="E21" s="443"/>
      <c r="F21" s="443"/>
      <c r="G21" s="443"/>
    </row>
    <row r="22" spans="1:10" s="386" customFormat="1" ht="30" customHeight="1">
      <c r="A22" s="420"/>
      <c r="B22" s="444" t="s">
        <v>241</v>
      </c>
      <c r="C22" s="445" t="s">
        <v>288</v>
      </c>
      <c r="D22" s="446" t="s">
        <v>289</v>
      </c>
      <c r="E22" s="445" t="s">
        <v>290</v>
      </c>
      <c r="F22" s="446" t="s">
        <v>291</v>
      </c>
      <c r="G22" s="447" t="s">
        <v>372</v>
      </c>
      <c r="H22" s="448"/>
    </row>
    <row r="23" spans="1:10" s="386" customFormat="1" ht="30" customHeight="1">
      <c r="A23" s="420"/>
      <c r="B23" s="449"/>
      <c r="C23" s="450"/>
      <c r="D23" s="429" t="s">
        <v>294</v>
      </c>
      <c r="E23" s="450"/>
      <c r="F23" s="429" t="s">
        <v>375</v>
      </c>
      <c r="G23" s="430" t="s">
        <v>373</v>
      </c>
      <c r="H23" s="451"/>
    </row>
    <row r="24" spans="1:10" s="386" customFormat="1" ht="30" customHeight="1">
      <c r="A24" s="420"/>
      <c r="B24" s="438" t="s">
        <v>329</v>
      </c>
      <c r="C24" s="439" t="s">
        <v>374</v>
      </c>
      <c r="D24" s="439" t="s">
        <v>331</v>
      </c>
      <c r="E24" s="439" t="s">
        <v>299</v>
      </c>
      <c r="F24" s="432" t="s">
        <v>332</v>
      </c>
      <c r="G24" s="440">
        <v>139.38</v>
      </c>
      <c r="H24" s="384"/>
      <c r="I24" s="434"/>
      <c r="J24" s="435"/>
    </row>
    <row r="25" spans="1:10" s="386" customFormat="1" ht="30" customHeight="1">
      <c r="A25" s="420"/>
      <c r="B25" s="452"/>
      <c r="C25" s="439" t="s">
        <v>374</v>
      </c>
      <c r="D25" s="439" t="s">
        <v>334</v>
      </c>
      <c r="E25" s="439" t="s">
        <v>299</v>
      </c>
      <c r="F25" s="432" t="s">
        <v>332</v>
      </c>
      <c r="G25" s="440">
        <v>105.07</v>
      </c>
      <c r="H25" s="384"/>
      <c r="I25" s="434"/>
      <c r="J25" s="435"/>
    </row>
    <row r="26" spans="1:10" s="386" customFormat="1" ht="30" customHeight="1">
      <c r="A26" s="420"/>
      <c r="B26" s="452"/>
      <c r="C26" s="439" t="s">
        <v>374</v>
      </c>
      <c r="D26" s="439" t="s">
        <v>376</v>
      </c>
      <c r="E26" s="439" t="s">
        <v>299</v>
      </c>
      <c r="F26" s="432" t="s">
        <v>377</v>
      </c>
      <c r="G26" s="440">
        <v>108.46</v>
      </c>
      <c r="H26" s="384"/>
      <c r="I26" s="434"/>
      <c r="J26" s="435"/>
    </row>
    <row r="27" spans="1:10" s="386" customFormat="1" ht="30" customHeight="1">
      <c r="A27" s="420"/>
      <c r="B27" s="452"/>
      <c r="C27" s="439" t="s">
        <v>374</v>
      </c>
      <c r="D27" s="439" t="s">
        <v>340</v>
      </c>
      <c r="E27" s="439" t="s">
        <v>299</v>
      </c>
      <c r="F27" s="432" t="s">
        <v>377</v>
      </c>
      <c r="G27" s="440">
        <v>96.83</v>
      </c>
      <c r="H27" s="384"/>
      <c r="I27" s="434"/>
      <c r="J27" s="435"/>
    </row>
    <row r="28" spans="1:10" s="386" customFormat="1" ht="30" customHeight="1">
      <c r="A28" s="420"/>
      <c r="B28" s="441"/>
      <c r="C28" s="439" t="s">
        <v>374</v>
      </c>
      <c r="D28" s="439" t="s">
        <v>378</v>
      </c>
      <c r="E28" s="439" t="s">
        <v>299</v>
      </c>
      <c r="F28" s="432" t="s">
        <v>377</v>
      </c>
      <c r="G28" s="440">
        <v>108.98</v>
      </c>
      <c r="H28" s="384"/>
      <c r="I28" s="434"/>
      <c r="J28" s="435"/>
    </row>
    <row r="29" spans="1:10" s="386" customFormat="1" ht="30" customHeight="1">
      <c r="A29" s="420"/>
      <c r="B29" s="438" t="s">
        <v>344</v>
      </c>
      <c r="C29" s="439" t="s">
        <v>374</v>
      </c>
      <c r="D29" s="439" t="s">
        <v>345</v>
      </c>
      <c r="E29" s="439" t="s">
        <v>299</v>
      </c>
      <c r="F29" s="432" t="s">
        <v>346</v>
      </c>
      <c r="G29" s="440">
        <v>104.75</v>
      </c>
      <c r="H29" s="384"/>
      <c r="I29" s="434"/>
      <c r="J29" s="435"/>
    </row>
    <row r="30" spans="1:10" s="436" customFormat="1" ht="30" customHeight="1" thickBot="1">
      <c r="A30" s="431"/>
      <c r="B30" s="389"/>
      <c r="C30" s="390" t="s">
        <v>374</v>
      </c>
      <c r="D30" s="390" t="s">
        <v>348</v>
      </c>
      <c r="E30" s="390" t="s">
        <v>299</v>
      </c>
      <c r="F30" s="391" t="s">
        <v>349</v>
      </c>
      <c r="G30" s="442">
        <v>115.42</v>
      </c>
      <c r="H30" s="384"/>
      <c r="I30" s="434"/>
      <c r="J30" s="435"/>
    </row>
    <row r="31" spans="1:10" ht="21" customHeight="1">
      <c r="B31" s="404"/>
      <c r="C31" s="350"/>
      <c r="D31" s="404"/>
      <c r="E31" s="350"/>
      <c r="F31" s="350"/>
      <c r="G31" s="350"/>
      <c r="H31" s="407"/>
    </row>
    <row r="32" spans="1:10" ht="17.25" customHeight="1">
      <c r="A32" s="424"/>
      <c r="B32" s="701" t="s">
        <v>352</v>
      </c>
      <c r="C32" s="701"/>
      <c r="D32" s="701"/>
      <c r="E32" s="701"/>
      <c r="F32" s="701"/>
      <c r="G32" s="701"/>
      <c r="H32" s="426"/>
      <c r="J32" s="427"/>
    </row>
    <row r="33" spans="1:10" s="386" customFormat="1" ht="4.5" customHeight="1" thickBot="1">
      <c r="A33" s="420"/>
      <c r="B33" s="395"/>
      <c r="C33" s="443"/>
      <c r="D33" s="443"/>
      <c r="E33" s="443"/>
      <c r="F33" s="443"/>
      <c r="G33" s="443"/>
    </row>
    <row r="34" spans="1:10" s="386" customFormat="1" ht="30" customHeight="1">
      <c r="A34" s="453"/>
      <c r="B34" s="444" t="s">
        <v>241</v>
      </c>
      <c r="C34" s="445" t="s">
        <v>288</v>
      </c>
      <c r="D34" s="446" t="s">
        <v>289</v>
      </c>
      <c r="E34" s="445" t="s">
        <v>290</v>
      </c>
      <c r="F34" s="446" t="s">
        <v>291</v>
      </c>
      <c r="G34" s="447" t="s">
        <v>372</v>
      </c>
      <c r="H34" s="454"/>
      <c r="I34" s="455"/>
      <c r="J34" s="455"/>
    </row>
    <row r="35" spans="1:10" s="386" customFormat="1" ht="30" customHeight="1">
      <c r="A35" s="453"/>
      <c r="B35" s="449"/>
      <c r="C35" s="450"/>
      <c r="D35" s="429" t="s">
        <v>294</v>
      </c>
      <c r="E35" s="450"/>
      <c r="F35" s="429"/>
      <c r="G35" s="430" t="s">
        <v>373</v>
      </c>
      <c r="H35" s="456"/>
      <c r="I35" s="455"/>
      <c r="J35" s="455"/>
    </row>
    <row r="36" spans="1:10" s="386" customFormat="1" ht="30" customHeight="1">
      <c r="A36" s="420"/>
      <c r="B36" s="457" t="s">
        <v>353</v>
      </c>
      <c r="C36" s="439" t="s">
        <v>374</v>
      </c>
      <c r="D36" s="439" t="s">
        <v>354</v>
      </c>
      <c r="E36" s="439" t="s">
        <v>341</v>
      </c>
      <c r="F36" s="432" t="s">
        <v>355</v>
      </c>
      <c r="G36" s="440">
        <v>145.66999999999999</v>
      </c>
      <c r="H36" s="384"/>
      <c r="I36" s="434"/>
      <c r="J36" s="435"/>
    </row>
    <row r="37" spans="1:10" s="436" customFormat="1" ht="30" customHeight="1" thickBot="1">
      <c r="A37" s="431"/>
      <c r="B37" s="389" t="s">
        <v>356</v>
      </c>
      <c r="C37" s="390" t="s">
        <v>374</v>
      </c>
      <c r="D37" s="390" t="s">
        <v>358</v>
      </c>
      <c r="E37" s="390" t="s">
        <v>299</v>
      </c>
      <c r="F37" s="391" t="s">
        <v>359</v>
      </c>
      <c r="G37" s="442">
        <v>111.75</v>
      </c>
      <c r="H37" s="384"/>
      <c r="I37" s="434"/>
      <c r="J37" s="435"/>
    </row>
    <row r="38" spans="1:10" ht="21" customHeight="1"/>
    <row r="39" spans="1:10" ht="17.25" customHeight="1">
      <c r="A39" s="424"/>
      <c r="B39" s="701" t="s">
        <v>360</v>
      </c>
      <c r="C39" s="701"/>
      <c r="D39" s="701"/>
      <c r="E39" s="701"/>
      <c r="F39" s="701"/>
      <c r="G39" s="701"/>
      <c r="H39" s="426"/>
      <c r="J39" s="427"/>
    </row>
    <row r="40" spans="1:10" s="386" customFormat="1" ht="5.25" customHeight="1" thickBot="1">
      <c r="A40" s="420"/>
      <c r="B40" s="395"/>
      <c r="C40" s="443"/>
      <c r="D40" s="443"/>
      <c r="E40" s="443"/>
      <c r="F40" s="443"/>
      <c r="G40" s="443"/>
    </row>
    <row r="41" spans="1:10" s="386" customFormat="1" ht="30" customHeight="1">
      <c r="A41" s="420"/>
      <c r="B41" s="444" t="s">
        <v>241</v>
      </c>
      <c r="C41" s="445" t="s">
        <v>288</v>
      </c>
      <c r="D41" s="446" t="s">
        <v>289</v>
      </c>
      <c r="E41" s="445" t="s">
        <v>290</v>
      </c>
      <c r="F41" s="446" t="s">
        <v>291</v>
      </c>
      <c r="G41" s="447" t="s">
        <v>372</v>
      </c>
      <c r="H41" s="448"/>
    </row>
    <row r="42" spans="1:10" s="386" customFormat="1" ht="30" customHeight="1">
      <c r="A42" s="420"/>
      <c r="B42" s="449"/>
      <c r="C42" s="450"/>
      <c r="D42" s="429" t="s">
        <v>294</v>
      </c>
      <c r="E42" s="450"/>
      <c r="F42" s="429"/>
      <c r="G42" s="430" t="s">
        <v>373</v>
      </c>
      <c r="H42" s="451"/>
    </row>
    <row r="43" spans="1:10" s="386" customFormat="1" ht="30" customHeight="1">
      <c r="A43" s="420"/>
      <c r="B43" s="438" t="s">
        <v>361</v>
      </c>
      <c r="C43" s="439" t="s">
        <v>374</v>
      </c>
      <c r="D43" s="439" t="s">
        <v>379</v>
      </c>
      <c r="E43" s="439" t="s">
        <v>341</v>
      </c>
      <c r="F43" s="432" t="s">
        <v>341</v>
      </c>
      <c r="G43" s="440">
        <v>170.53</v>
      </c>
      <c r="H43" s="384"/>
      <c r="I43" s="434"/>
      <c r="J43" s="435"/>
    </row>
    <row r="44" spans="1:10" s="386" customFormat="1" ht="30" customHeight="1" thickBot="1">
      <c r="A44" s="420"/>
      <c r="B44" s="389"/>
      <c r="C44" s="390" t="s">
        <v>374</v>
      </c>
      <c r="D44" s="390" t="s">
        <v>380</v>
      </c>
      <c r="E44" s="390" t="s">
        <v>341</v>
      </c>
      <c r="F44" s="390" t="s">
        <v>341</v>
      </c>
      <c r="G44" s="442">
        <v>186.09</v>
      </c>
      <c r="H44" s="384"/>
      <c r="I44" s="434"/>
      <c r="J44" s="435"/>
    </row>
    <row r="45" spans="1:10">
      <c r="G45" s="127" t="s">
        <v>77</v>
      </c>
    </row>
    <row r="46" spans="1:10" ht="21" customHeight="1">
      <c r="B46" s="404"/>
      <c r="C46" s="350"/>
      <c r="D46" s="404"/>
      <c r="E46" s="350"/>
      <c r="F46" s="350"/>
      <c r="G46" s="350"/>
      <c r="H46" s="407"/>
    </row>
  </sheetData>
  <mergeCells count="8">
    <mergeCell ref="B32:G32"/>
    <mergeCell ref="B39:G39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8D0E-B270-4230-9130-87E540174961}">
  <sheetPr>
    <pageSetUpPr fitToPage="1"/>
  </sheetPr>
  <dimension ref="A1:R11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8" customWidth="1"/>
    <col min="2" max="2" width="19.28515625" style="459" customWidth="1"/>
    <col min="3" max="3" width="13.5703125" style="459" bestFit="1" customWidth="1"/>
    <col min="4" max="4" width="32.28515625" style="459" customWidth="1"/>
    <col min="5" max="5" width="11.7109375" style="459" customWidth="1"/>
    <col min="6" max="6" width="14.42578125" style="459" customWidth="1"/>
    <col min="7" max="14" width="15.7109375" style="459" customWidth="1"/>
    <col min="15" max="15" width="1.140625" style="349" customWidth="1"/>
    <col min="16" max="16" width="9.28515625" style="349" customWidth="1"/>
    <col min="17" max="17" width="12.5703125" style="349"/>
    <col min="18" max="18" width="10.85546875" style="349" bestFit="1" customWidth="1"/>
    <col min="19" max="16384" width="12.5703125" style="349"/>
  </cols>
  <sheetData>
    <row r="1" spans="1:18" ht="9.75" customHeight="1"/>
    <row r="2" spans="1:18" ht="6.75" customHeight="1">
      <c r="B2" s="460"/>
      <c r="C2" s="460"/>
      <c r="D2" s="460"/>
      <c r="E2" s="460"/>
      <c r="F2" s="460"/>
      <c r="G2" s="460"/>
      <c r="K2" s="352"/>
      <c r="L2" s="352"/>
      <c r="M2" s="352"/>
      <c r="N2" s="352"/>
    </row>
    <row r="3" spans="1:18" ht="3.75" customHeight="1">
      <c r="B3" s="460"/>
      <c r="C3" s="460"/>
      <c r="D3" s="460"/>
      <c r="E3" s="460"/>
      <c r="F3" s="460"/>
      <c r="G3" s="460"/>
    </row>
    <row r="4" spans="1:18" ht="29.25" customHeight="1" thickBot="1">
      <c r="B4" s="693" t="s">
        <v>381</v>
      </c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</row>
    <row r="5" spans="1:18" ht="16.350000000000001" customHeight="1">
      <c r="B5" s="694" t="s">
        <v>382</v>
      </c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6"/>
    </row>
    <row r="6" spans="1:18" ht="16.350000000000001" customHeight="1" thickBot="1">
      <c r="B6" s="697" t="s">
        <v>285</v>
      </c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9"/>
    </row>
    <row r="7" spans="1:18" ht="16.350000000000001" customHeight="1"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Q7" s="348"/>
    </row>
    <row r="8" spans="1:18" ht="16.350000000000001" customHeight="1">
      <c r="B8" s="700" t="s">
        <v>286</v>
      </c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</row>
    <row r="9" spans="1:18" ht="24.75" customHeight="1">
      <c r="A9" s="347"/>
      <c r="B9" s="358" t="s">
        <v>108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6"/>
    </row>
    <row r="10" spans="1:18" ht="3" customHeight="1" thickBot="1"/>
    <row r="11" spans="1:18" ht="22.15" customHeight="1">
      <c r="B11" s="361" t="s">
        <v>241</v>
      </c>
      <c r="C11" s="362" t="s">
        <v>288</v>
      </c>
      <c r="D11" s="363" t="s">
        <v>289</v>
      </c>
      <c r="E11" s="362" t="s">
        <v>290</v>
      </c>
      <c r="F11" s="363" t="s">
        <v>291</v>
      </c>
      <c r="G11" s="364" t="s">
        <v>292</v>
      </c>
      <c r="H11" s="365"/>
      <c r="I11" s="366"/>
      <c r="J11" s="365" t="s">
        <v>293</v>
      </c>
      <c r="K11" s="365"/>
      <c r="L11" s="367"/>
      <c r="M11" s="367"/>
      <c r="N11" s="368"/>
    </row>
    <row r="12" spans="1:18" ht="16.350000000000001" customHeight="1">
      <c r="B12" s="370"/>
      <c r="C12" s="371"/>
      <c r="D12" s="372" t="s">
        <v>294</v>
      </c>
      <c r="E12" s="371"/>
      <c r="F12" s="372"/>
      <c r="G12" s="373">
        <v>45229</v>
      </c>
      <c r="H12" s="373">
        <v>45230</v>
      </c>
      <c r="I12" s="373">
        <v>45231</v>
      </c>
      <c r="J12" s="373">
        <v>45232</v>
      </c>
      <c r="K12" s="373">
        <v>45233</v>
      </c>
      <c r="L12" s="373">
        <v>45234</v>
      </c>
      <c r="M12" s="416">
        <v>45235</v>
      </c>
      <c r="N12" s="417" t="s">
        <v>295</v>
      </c>
    </row>
    <row r="13" spans="1:18" ht="20.100000000000001" customHeight="1">
      <c r="B13" s="461" t="s">
        <v>383</v>
      </c>
      <c r="C13" s="462" t="s">
        <v>384</v>
      </c>
      <c r="D13" s="462" t="s">
        <v>354</v>
      </c>
      <c r="E13" s="462" t="s">
        <v>341</v>
      </c>
      <c r="F13" s="462" t="s">
        <v>341</v>
      </c>
      <c r="G13" s="463">
        <v>175.83</v>
      </c>
      <c r="H13" s="463">
        <v>175.83</v>
      </c>
      <c r="I13" s="463" t="s">
        <v>301</v>
      </c>
      <c r="J13" s="463">
        <v>175.83</v>
      </c>
      <c r="K13" s="463">
        <v>175.83</v>
      </c>
      <c r="L13" s="463" t="s">
        <v>301</v>
      </c>
      <c r="M13" s="464" t="s">
        <v>301</v>
      </c>
      <c r="N13" s="465">
        <v>175.83</v>
      </c>
      <c r="P13" s="384"/>
      <c r="Q13" s="385"/>
      <c r="R13" s="400"/>
    </row>
    <row r="14" spans="1:18" ht="20.100000000000001" customHeight="1">
      <c r="B14" s="461"/>
      <c r="C14" s="462" t="s">
        <v>333</v>
      </c>
      <c r="D14" s="462" t="s">
        <v>354</v>
      </c>
      <c r="E14" s="462" t="s">
        <v>341</v>
      </c>
      <c r="F14" s="462" t="s">
        <v>341</v>
      </c>
      <c r="G14" s="463">
        <v>93</v>
      </c>
      <c r="H14" s="463">
        <v>93</v>
      </c>
      <c r="I14" s="463" t="s">
        <v>301</v>
      </c>
      <c r="J14" s="463">
        <v>93</v>
      </c>
      <c r="K14" s="463">
        <v>93</v>
      </c>
      <c r="L14" s="463" t="s">
        <v>301</v>
      </c>
      <c r="M14" s="464" t="s">
        <v>301</v>
      </c>
      <c r="N14" s="465">
        <v>93</v>
      </c>
      <c r="P14" s="384"/>
      <c r="Q14" s="385"/>
      <c r="R14" s="400"/>
    </row>
    <row r="15" spans="1:18" ht="20.100000000000001" customHeight="1">
      <c r="B15" s="461"/>
      <c r="C15" s="462" t="s">
        <v>385</v>
      </c>
      <c r="D15" s="462" t="s">
        <v>354</v>
      </c>
      <c r="E15" s="462" t="s">
        <v>341</v>
      </c>
      <c r="F15" s="462" t="s">
        <v>341</v>
      </c>
      <c r="G15" s="463">
        <v>80</v>
      </c>
      <c r="H15" s="463">
        <v>80</v>
      </c>
      <c r="I15" s="463" t="s">
        <v>301</v>
      </c>
      <c r="J15" s="463">
        <v>80</v>
      </c>
      <c r="K15" s="463">
        <v>80</v>
      </c>
      <c r="L15" s="463" t="s">
        <v>301</v>
      </c>
      <c r="M15" s="464" t="s">
        <v>301</v>
      </c>
      <c r="N15" s="465">
        <v>80</v>
      </c>
      <c r="P15" s="384"/>
      <c r="Q15" s="385"/>
      <c r="R15" s="400"/>
    </row>
    <row r="16" spans="1:18" ht="20.100000000000001" customHeight="1">
      <c r="B16" s="466" t="s">
        <v>386</v>
      </c>
      <c r="C16" s="419" t="s">
        <v>387</v>
      </c>
      <c r="D16" s="419" t="s">
        <v>388</v>
      </c>
      <c r="E16" s="419" t="s">
        <v>341</v>
      </c>
      <c r="F16" s="419" t="s">
        <v>389</v>
      </c>
      <c r="G16" s="379">
        <v>230</v>
      </c>
      <c r="H16" s="379">
        <v>230</v>
      </c>
      <c r="I16" s="379" t="s">
        <v>301</v>
      </c>
      <c r="J16" s="379">
        <v>230</v>
      </c>
      <c r="K16" s="379">
        <v>230</v>
      </c>
      <c r="L16" s="379" t="s">
        <v>301</v>
      </c>
      <c r="M16" s="467" t="s">
        <v>301</v>
      </c>
      <c r="N16" s="468">
        <v>230</v>
      </c>
      <c r="P16" s="384"/>
      <c r="Q16" s="385"/>
      <c r="R16" s="400"/>
    </row>
    <row r="17" spans="1:18" ht="20.100000000000001" customHeight="1">
      <c r="B17" s="461"/>
      <c r="C17" s="419" t="s">
        <v>390</v>
      </c>
      <c r="D17" s="419" t="s">
        <v>388</v>
      </c>
      <c r="E17" s="419" t="s">
        <v>341</v>
      </c>
      <c r="F17" s="419" t="s">
        <v>389</v>
      </c>
      <c r="G17" s="379">
        <v>170</v>
      </c>
      <c r="H17" s="379">
        <v>170</v>
      </c>
      <c r="I17" s="379" t="s">
        <v>301</v>
      </c>
      <c r="J17" s="379">
        <v>170</v>
      </c>
      <c r="K17" s="379">
        <v>170</v>
      </c>
      <c r="L17" s="379" t="s">
        <v>301</v>
      </c>
      <c r="M17" s="467" t="s">
        <v>301</v>
      </c>
      <c r="N17" s="468">
        <v>170</v>
      </c>
      <c r="P17" s="384"/>
      <c r="Q17" s="385"/>
      <c r="R17" s="400"/>
    </row>
    <row r="18" spans="1:18" ht="20.100000000000001" customHeight="1">
      <c r="B18" s="461"/>
      <c r="C18" s="419" t="s">
        <v>391</v>
      </c>
      <c r="D18" s="419" t="s">
        <v>388</v>
      </c>
      <c r="E18" s="419" t="s">
        <v>341</v>
      </c>
      <c r="F18" s="419" t="s">
        <v>389</v>
      </c>
      <c r="G18" s="379">
        <v>216</v>
      </c>
      <c r="H18" s="379">
        <v>216</v>
      </c>
      <c r="I18" s="379" t="s">
        <v>301</v>
      </c>
      <c r="J18" s="379">
        <v>216</v>
      </c>
      <c r="K18" s="379">
        <v>216</v>
      </c>
      <c r="L18" s="379" t="s">
        <v>301</v>
      </c>
      <c r="M18" s="467" t="s">
        <v>301</v>
      </c>
      <c r="N18" s="468">
        <v>216</v>
      </c>
      <c r="P18" s="384"/>
      <c r="Q18" s="385"/>
      <c r="R18" s="400"/>
    </row>
    <row r="19" spans="1:18" ht="20.100000000000001" customHeight="1">
      <c r="B19" s="461"/>
      <c r="C19" s="419" t="s">
        <v>392</v>
      </c>
      <c r="D19" s="419" t="s">
        <v>393</v>
      </c>
      <c r="E19" s="419" t="s">
        <v>341</v>
      </c>
      <c r="F19" s="419" t="s">
        <v>394</v>
      </c>
      <c r="G19" s="379">
        <v>216.67</v>
      </c>
      <c r="H19" s="379">
        <v>216.67</v>
      </c>
      <c r="I19" s="379" t="s">
        <v>301</v>
      </c>
      <c r="J19" s="379">
        <v>216.67</v>
      </c>
      <c r="K19" s="379">
        <v>216.67</v>
      </c>
      <c r="L19" s="379" t="s">
        <v>301</v>
      </c>
      <c r="M19" s="467" t="s">
        <v>301</v>
      </c>
      <c r="N19" s="468">
        <v>216.67</v>
      </c>
      <c r="P19" s="384"/>
      <c r="Q19" s="385"/>
      <c r="R19" s="400"/>
    </row>
    <row r="20" spans="1:18" ht="20.100000000000001" customHeight="1">
      <c r="B20" s="461"/>
      <c r="C20" s="419" t="s">
        <v>387</v>
      </c>
      <c r="D20" s="419" t="s">
        <v>393</v>
      </c>
      <c r="E20" s="419" t="s">
        <v>341</v>
      </c>
      <c r="F20" s="419" t="s">
        <v>394</v>
      </c>
      <c r="G20" s="379">
        <v>250</v>
      </c>
      <c r="H20" s="379">
        <v>250</v>
      </c>
      <c r="I20" s="379" t="s">
        <v>301</v>
      </c>
      <c r="J20" s="379">
        <v>250</v>
      </c>
      <c r="K20" s="379">
        <v>250</v>
      </c>
      <c r="L20" s="379" t="s">
        <v>301</v>
      </c>
      <c r="M20" s="467" t="s">
        <v>301</v>
      </c>
      <c r="N20" s="468">
        <v>250</v>
      </c>
      <c r="P20" s="384"/>
      <c r="Q20" s="385"/>
      <c r="R20" s="400"/>
    </row>
    <row r="21" spans="1:18" ht="20.100000000000001" customHeight="1">
      <c r="B21" s="461"/>
      <c r="C21" s="419" t="s">
        <v>395</v>
      </c>
      <c r="D21" s="419" t="s">
        <v>393</v>
      </c>
      <c r="E21" s="419" t="s">
        <v>341</v>
      </c>
      <c r="F21" s="419" t="s">
        <v>394</v>
      </c>
      <c r="G21" s="379">
        <v>240</v>
      </c>
      <c r="H21" s="379">
        <v>240</v>
      </c>
      <c r="I21" s="379" t="s">
        <v>301</v>
      </c>
      <c r="J21" s="379">
        <v>240</v>
      </c>
      <c r="K21" s="379">
        <v>240</v>
      </c>
      <c r="L21" s="379" t="s">
        <v>301</v>
      </c>
      <c r="M21" s="467" t="s">
        <v>301</v>
      </c>
      <c r="N21" s="468">
        <v>240</v>
      </c>
      <c r="P21" s="384"/>
      <c r="Q21" s="385"/>
      <c r="R21" s="400"/>
    </row>
    <row r="22" spans="1:18" ht="20.100000000000001" customHeight="1">
      <c r="B22" s="461"/>
      <c r="C22" s="419" t="s">
        <v>390</v>
      </c>
      <c r="D22" s="419" t="s">
        <v>393</v>
      </c>
      <c r="E22" s="419" t="s">
        <v>341</v>
      </c>
      <c r="F22" s="419" t="s">
        <v>394</v>
      </c>
      <c r="G22" s="379">
        <v>248</v>
      </c>
      <c r="H22" s="379">
        <v>248</v>
      </c>
      <c r="I22" s="379" t="s">
        <v>301</v>
      </c>
      <c r="J22" s="379">
        <v>248</v>
      </c>
      <c r="K22" s="379">
        <v>248</v>
      </c>
      <c r="L22" s="379" t="s">
        <v>301</v>
      </c>
      <c r="M22" s="467" t="s">
        <v>301</v>
      </c>
      <c r="N22" s="468">
        <v>248</v>
      </c>
      <c r="P22" s="384"/>
      <c r="Q22" s="385"/>
      <c r="R22" s="400"/>
    </row>
    <row r="23" spans="1:18" ht="20.100000000000001" customHeight="1">
      <c r="B23" s="461"/>
      <c r="C23" s="419" t="s">
        <v>385</v>
      </c>
      <c r="D23" s="419" t="s">
        <v>393</v>
      </c>
      <c r="E23" s="419" t="s">
        <v>341</v>
      </c>
      <c r="F23" s="419" t="s">
        <v>394</v>
      </c>
      <c r="G23" s="379">
        <v>370</v>
      </c>
      <c r="H23" s="379">
        <v>370</v>
      </c>
      <c r="I23" s="379" t="s">
        <v>301</v>
      </c>
      <c r="J23" s="379">
        <v>370</v>
      </c>
      <c r="K23" s="379">
        <v>370</v>
      </c>
      <c r="L23" s="379" t="s">
        <v>301</v>
      </c>
      <c r="M23" s="467" t="s">
        <v>301</v>
      </c>
      <c r="N23" s="468">
        <v>370</v>
      </c>
      <c r="P23" s="384"/>
      <c r="Q23" s="385"/>
      <c r="R23" s="400"/>
    </row>
    <row r="24" spans="1:18" ht="20.100000000000001" customHeight="1">
      <c r="B24" s="461"/>
      <c r="C24" s="419" t="s">
        <v>391</v>
      </c>
      <c r="D24" s="419" t="s">
        <v>393</v>
      </c>
      <c r="E24" s="419" t="s">
        <v>341</v>
      </c>
      <c r="F24" s="419" t="s">
        <v>394</v>
      </c>
      <c r="G24" s="379">
        <v>245</v>
      </c>
      <c r="H24" s="379">
        <v>245</v>
      </c>
      <c r="I24" s="379" t="s">
        <v>301</v>
      </c>
      <c r="J24" s="379">
        <v>245</v>
      </c>
      <c r="K24" s="379">
        <v>245</v>
      </c>
      <c r="L24" s="379" t="s">
        <v>301</v>
      </c>
      <c r="M24" s="467" t="s">
        <v>301</v>
      </c>
      <c r="N24" s="468">
        <v>245</v>
      </c>
      <c r="P24" s="384"/>
      <c r="Q24" s="385"/>
      <c r="R24" s="400"/>
    </row>
    <row r="25" spans="1:18" ht="20.100000000000001" customHeight="1">
      <c r="B25" s="461"/>
      <c r="C25" s="419" t="s">
        <v>392</v>
      </c>
      <c r="D25" s="419" t="s">
        <v>396</v>
      </c>
      <c r="E25" s="419" t="s">
        <v>341</v>
      </c>
      <c r="F25" s="419" t="s">
        <v>389</v>
      </c>
      <c r="G25" s="379">
        <v>220</v>
      </c>
      <c r="H25" s="379">
        <v>220</v>
      </c>
      <c r="I25" s="379" t="s">
        <v>301</v>
      </c>
      <c r="J25" s="379">
        <v>220</v>
      </c>
      <c r="K25" s="379">
        <v>220</v>
      </c>
      <c r="L25" s="379" t="s">
        <v>301</v>
      </c>
      <c r="M25" s="467" t="s">
        <v>301</v>
      </c>
      <c r="N25" s="468">
        <v>220</v>
      </c>
      <c r="P25" s="384"/>
      <c r="Q25" s="385"/>
      <c r="R25" s="400"/>
    </row>
    <row r="26" spans="1:18" ht="20.100000000000001" customHeight="1">
      <c r="B26" s="461"/>
      <c r="C26" s="419" t="s">
        <v>387</v>
      </c>
      <c r="D26" s="419" t="s">
        <v>396</v>
      </c>
      <c r="E26" s="419" t="s">
        <v>341</v>
      </c>
      <c r="F26" s="419" t="s">
        <v>389</v>
      </c>
      <c r="G26" s="379">
        <v>225</v>
      </c>
      <c r="H26" s="379">
        <v>225</v>
      </c>
      <c r="I26" s="379" t="s">
        <v>301</v>
      </c>
      <c r="J26" s="379">
        <v>225</v>
      </c>
      <c r="K26" s="379">
        <v>225</v>
      </c>
      <c r="L26" s="379" t="s">
        <v>301</v>
      </c>
      <c r="M26" s="467" t="s">
        <v>301</v>
      </c>
      <c r="N26" s="468">
        <v>225</v>
      </c>
      <c r="P26" s="384"/>
      <c r="Q26" s="385"/>
      <c r="R26" s="400"/>
    </row>
    <row r="27" spans="1:18" ht="20.100000000000001" customHeight="1">
      <c r="B27" s="461"/>
      <c r="C27" s="419" t="s">
        <v>395</v>
      </c>
      <c r="D27" s="419" t="s">
        <v>396</v>
      </c>
      <c r="E27" s="419" t="s">
        <v>341</v>
      </c>
      <c r="F27" s="419" t="s">
        <v>389</v>
      </c>
      <c r="G27" s="379">
        <v>266.86</v>
      </c>
      <c r="H27" s="379">
        <v>266.86</v>
      </c>
      <c r="I27" s="379" t="s">
        <v>301</v>
      </c>
      <c r="J27" s="379">
        <v>266.5</v>
      </c>
      <c r="K27" s="379">
        <v>266.86</v>
      </c>
      <c r="L27" s="379" t="s">
        <v>301</v>
      </c>
      <c r="M27" s="467" t="s">
        <v>301</v>
      </c>
      <c r="N27" s="468">
        <v>266.77</v>
      </c>
      <c r="P27" s="384"/>
      <c r="Q27" s="385"/>
      <c r="R27" s="400"/>
    </row>
    <row r="28" spans="1:18" ht="20.100000000000001" customHeight="1">
      <c r="B28" s="461"/>
      <c r="C28" s="419" t="s">
        <v>390</v>
      </c>
      <c r="D28" s="419" t="s">
        <v>396</v>
      </c>
      <c r="E28" s="419" t="s">
        <v>341</v>
      </c>
      <c r="F28" s="419" t="s">
        <v>389</v>
      </c>
      <c r="G28" s="379">
        <v>150</v>
      </c>
      <c r="H28" s="379">
        <v>150</v>
      </c>
      <c r="I28" s="379" t="s">
        <v>301</v>
      </c>
      <c r="J28" s="379">
        <v>150</v>
      </c>
      <c r="K28" s="379">
        <v>150</v>
      </c>
      <c r="L28" s="379" t="s">
        <v>301</v>
      </c>
      <c r="M28" s="467" t="s">
        <v>301</v>
      </c>
      <c r="N28" s="468">
        <v>150</v>
      </c>
      <c r="P28" s="384"/>
      <c r="Q28" s="385"/>
      <c r="R28" s="400"/>
    </row>
    <row r="29" spans="1:18" s="474" customFormat="1" ht="20.100000000000001" customHeight="1">
      <c r="A29" s="469"/>
      <c r="B29" s="470"/>
      <c r="C29" s="419" t="s">
        <v>391</v>
      </c>
      <c r="D29" s="419" t="s">
        <v>396</v>
      </c>
      <c r="E29" s="419" t="s">
        <v>341</v>
      </c>
      <c r="F29" s="419" t="s">
        <v>389</v>
      </c>
      <c r="G29" s="471">
        <v>202</v>
      </c>
      <c r="H29" s="471">
        <v>202</v>
      </c>
      <c r="I29" s="471" t="s">
        <v>301</v>
      </c>
      <c r="J29" s="471">
        <v>202</v>
      </c>
      <c r="K29" s="471">
        <v>202</v>
      </c>
      <c r="L29" s="471" t="s">
        <v>301</v>
      </c>
      <c r="M29" s="472" t="s">
        <v>301</v>
      </c>
      <c r="N29" s="473">
        <v>202</v>
      </c>
      <c r="P29" s="384"/>
      <c r="Q29" s="385"/>
      <c r="R29" s="475"/>
    </row>
    <row r="30" spans="1:18" ht="20.100000000000001" customHeight="1">
      <c r="B30" s="466" t="s">
        <v>397</v>
      </c>
      <c r="C30" s="419" t="s">
        <v>318</v>
      </c>
      <c r="D30" s="419" t="s">
        <v>354</v>
      </c>
      <c r="E30" s="419" t="s">
        <v>341</v>
      </c>
      <c r="F30" s="419" t="s">
        <v>341</v>
      </c>
      <c r="G30" s="379">
        <v>440</v>
      </c>
      <c r="H30" s="379">
        <v>420</v>
      </c>
      <c r="I30" s="379" t="s">
        <v>301</v>
      </c>
      <c r="J30" s="379">
        <v>420</v>
      </c>
      <c r="K30" s="379">
        <v>440</v>
      </c>
      <c r="L30" s="379" t="s">
        <v>301</v>
      </c>
      <c r="M30" s="467" t="s">
        <v>301</v>
      </c>
      <c r="N30" s="468">
        <v>430.71</v>
      </c>
      <c r="P30" s="384"/>
      <c r="Q30" s="385"/>
      <c r="R30" s="400"/>
    </row>
    <row r="31" spans="1:18" ht="20.100000000000001" customHeight="1">
      <c r="B31" s="466" t="s">
        <v>398</v>
      </c>
      <c r="C31" s="419" t="s">
        <v>318</v>
      </c>
      <c r="D31" s="419" t="s">
        <v>399</v>
      </c>
      <c r="E31" s="419" t="s">
        <v>341</v>
      </c>
      <c r="F31" s="419" t="s">
        <v>341</v>
      </c>
      <c r="G31" s="379">
        <v>58</v>
      </c>
      <c r="H31" s="379">
        <v>60</v>
      </c>
      <c r="I31" s="379" t="s">
        <v>301</v>
      </c>
      <c r="J31" s="379">
        <v>58</v>
      </c>
      <c r="K31" s="379">
        <v>62</v>
      </c>
      <c r="L31" s="379" t="s">
        <v>301</v>
      </c>
      <c r="M31" s="467" t="s">
        <v>301</v>
      </c>
      <c r="N31" s="468">
        <v>59.64</v>
      </c>
      <c r="P31" s="384"/>
      <c r="Q31" s="385"/>
      <c r="R31" s="400"/>
    </row>
    <row r="32" spans="1:18" ht="20.100000000000001" customHeight="1">
      <c r="B32" s="466" t="s">
        <v>400</v>
      </c>
      <c r="C32" s="419" t="s">
        <v>320</v>
      </c>
      <c r="D32" s="419" t="s">
        <v>354</v>
      </c>
      <c r="E32" s="419" t="s">
        <v>341</v>
      </c>
      <c r="F32" s="419" t="s">
        <v>341</v>
      </c>
      <c r="G32" s="379">
        <v>37</v>
      </c>
      <c r="H32" s="379">
        <v>43</v>
      </c>
      <c r="I32" s="379" t="s">
        <v>301</v>
      </c>
      <c r="J32" s="379">
        <v>50</v>
      </c>
      <c r="K32" s="379">
        <v>42</v>
      </c>
      <c r="L32" s="379" t="s">
        <v>301</v>
      </c>
      <c r="M32" s="467" t="s">
        <v>301</v>
      </c>
      <c r="N32" s="468">
        <v>43</v>
      </c>
      <c r="P32" s="384"/>
      <c r="Q32" s="385"/>
      <c r="R32" s="400"/>
    </row>
    <row r="33" spans="1:18" s="474" customFormat="1" ht="20.100000000000001" customHeight="1">
      <c r="A33" s="469"/>
      <c r="B33" s="470"/>
      <c r="C33" s="419" t="s">
        <v>317</v>
      </c>
      <c r="D33" s="419" t="s">
        <v>354</v>
      </c>
      <c r="E33" s="419" t="s">
        <v>341</v>
      </c>
      <c r="F33" s="419" t="s">
        <v>341</v>
      </c>
      <c r="G33" s="471">
        <v>70</v>
      </c>
      <c r="H33" s="471">
        <v>70</v>
      </c>
      <c r="I33" s="471" t="s">
        <v>301</v>
      </c>
      <c r="J33" s="471">
        <v>70</v>
      </c>
      <c r="K33" s="471">
        <v>70</v>
      </c>
      <c r="L33" s="471" t="s">
        <v>301</v>
      </c>
      <c r="M33" s="472" t="s">
        <v>301</v>
      </c>
      <c r="N33" s="473">
        <v>70</v>
      </c>
      <c r="P33" s="384"/>
      <c r="Q33" s="385"/>
      <c r="R33" s="475"/>
    </row>
    <row r="34" spans="1:18" ht="20.100000000000001" customHeight="1">
      <c r="B34" s="476" t="s">
        <v>401</v>
      </c>
      <c r="C34" s="419" t="s">
        <v>318</v>
      </c>
      <c r="D34" s="419" t="s">
        <v>301</v>
      </c>
      <c r="E34" s="419" t="s">
        <v>341</v>
      </c>
      <c r="F34" s="419" t="s">
        <v>341</v>
      </c>
      <c r="G34" s="379">
        <v>245</v>
      </c>
      <c r="H34" s="379">
        <v>240</v>
      </c>
      <c r="I34" s="379" t="s">
        <v>301</v>
      </c>
      <c r="J34" s="379">
        <v>220</v>
      </c>
      <c r="K34" s="379">
        <v>240</v>
      </c>
      <c r="L34" s="380" t="s">
        <v>301</v>
      </c>
      <c r="M34" s="477" t="s">
        <v>301</v>
      </c>
      <c r="N34" s="468">
        <v>236.08</v>
      </c>
      <c r="P34" s="384"/>
      <c r="Q34" s="385"/>
      <c r="R34" s="400"/>
    </row>
    <row r="35" spans="1:18" ht="20.100000000000001" customHeight="1">
      <c r="B35" s="466" t="s">
        <v>402</v>
      </c>
      <c r="C35" s="419" t="s">
        <v>320</v>
      </c>
      <c r="D35" s="419" t="s">
        <v>310</v>
      </c>
      <c r="E35" s="419" t="s">
        <v>341</v>
      </c>
      <c r="F35" s="419" t="s">
        <v>403</v>
      </c>
      <c r="G35" s="379">
        <v>100</v>
      </c>
      <c r="H35" s="379">
        <v>105</v>
      </c>
      <c r="I35" s="379" t="s">
        <v>301</v>
      </c>
      <c r="J35" s="379">
        <v>96</v>
      </c>
      <c r="K35" s="379">
        <v>92</v>
      </c>
      <c r="L35" s="379" t="s">
        <v>301</v>
      </c>
      <c r="M35" s="467" t="s">
        <v>301</v>
      </c>
      <c r="N35" s="468">
        <v>98.25</v>
      </c>
      <c r="P35" s="384"/>
      <c r="Q35" s="385"/>
      <c r="R35" s="400"/>
    </row>
    <row r="36" spans="1:18" ht="20.100000000000001" customHeight="1">
      <c r="B36" s="461"/>
      <c r="C36" s="419" t="s">
        <v>317</v>
      </c>
      <c r="D36" s="419" t="s">
        <v>310</v>
      </c>
      <c r="E36" s="419" t="s">
        <v>341</v>
      </c>
      <c r="F36" s="419" t="s">
        <v>403</v>
      </c>
      <c r="G36" s="379">
        <v>100</v>
      </c>
      <c r="H36" s="379">
        <v>100</v>
      </c>
      <c r="I36" s="379" t="s">
        <v>301</v>
      </c>
      <c r="J36" s="379">
        <v>100</v>
      </c>
      <c r="K36" s="379">
        <v>100</v>
      </c>
      <c r="L36" s="379" t="s">
        <v>301</v>
      </c>
      <c r="M36" s="467" t="s">
        <v>301</v>
      </c>
      <c r="N36" s="468">
        <v>100</v>
      </c>
      <c r="P36" s="384"/>
      <c r="Q36" s="385"/>
      <c r="R36" s="400"/>
    </row>
    <row r="37" spans="1:18" s="474" customFormat="1" ht="20.100000000000001" customHeight="1">
      <c r="A37" s="469"/>
      <c r="B37" s="470"/>
      <c r="C37" s="419" t="s">
        <v>318</v>
      </c>
      <c r="D37" s="419" t="s">
        <v>310</v>
      </c>
      <c r="E37" s="419" t="s">
        <v>341</v>
      </c>
      <c r="F37" s="419" t="s">
        <v>403</v>
      </c>
      <c r="G37" s="471">
        <v>92</v>
      </c>
      <c r="H37" s="471">
        <v>90</v>
      </c>
      <c r="I37" s="471" t="s">
        <v>301</v>
      </c>
      <c r="J37" s="471">
        <v>88</v>
      </c>
      <c r="K37" s="471">
        <v>92</v>
      </c>
      <c r="L37" s="471" t="s">
        <v>301</v>
      </c>
      <c r="M37" s="472" t="s">
        <v>301</v>
      </c>
      <c r="N37" s="473">
        <v>90.66</v>
      </c>
      <c r="P37" s="384"/>
      <c r="Q37" s="385"/>
      <c r="R37" s="475"/>
    </row>
    <row r="38" spans="1:18" ht="20.100000000000001" customHeight="1">
      <c r="B38" s="466" t="s">
        <v>404</v>
      </c>
      <c r="C38" s="419" t="s">
        <v>318</v>
      </c>
      <c r="D38" s="419" t="s">
        <v>405</v>
      </c>
      <c r="E38" s="419" t="s">
        <v>341</v>
      </c>
      <c r="F38" s="419" t="s">
        <v>341</v>
      </c>
      <c r="G38" s="379">
        <v>38</v>
      </c>
      <c r="H38" s="379">
        <v>30</v>
      </c>
      <c r="I38" s="379" t="s">
        <v>301</v>
      </c>
      <c r="J38" s="379">
        <v>30</v>
      </c>
      <c r="K38" s="379">
        <v>38</v>
      </c>
      <c r="L38" s="379" t="s">
        <v>301</v>
      </c>
      <c r="M38" s="467" t="s">
        <v>301</v>
      </c>
      <c r="N38" s="468">
        <v>34.44</v>
      </c>
      <c r="P38" s="384"/>
      <c r="Q38" s="385"/>
      <c r="R38" s="400"/>
    </row>
    <row r="39" spans="1:18" ht="20.100000000000001" customHeight="1">
      <c r="B39" s="466" t="s">
        <v>406</v>
      </c>
      <c r="C39" s="419" t="s">
        <v>392</v>
      </c>
      <c r="D39" s="419" t="s">
        <v>354</v>
      </c>
      <c r="E39" s="419" t="s">
        <v>341</v>
      </c>
      <c r="F39" s="419" t="s">
        <v>341</v>
      </c>
      <c r="G39" s="379">
        <v>42.2</v>
      </c>
      <c r="H39" s="379">
        <v>42.2</v>
      </c>
      <c r="I39" s="379">
        <v>42.2</v>
      </c>
      <c r="J39" s="379">
        <v>42.2</v>
      </c>
      <c r="K39" s="379">
        <v>42.2</v>
      </c>
      <c r="L39" s="379" t="s">
        <v>301</v>
      </c>
      <c r="M39" s="467" t="s">
        <v>301</v>
      </c>
      <c r="N39" s="468">
        <v>42.2</v>
      </c>
      <c r="P39" s="384"/>
      <c r="Q39" s="385"/>
      <c r="R39" s="400"/>
    </row>
    <row r="40" spans="1:18" ht="20.100000000000001" customHeight="1">
      <c r="B40" s="461"/>
      <c r="C40" s="419" t="s">
        <v>407</v>
      </c>
      <c r="D40" s="419" t="s">
        <v>354</v>
      </c>
      <c r="E40" s="419" t="s">
        <v>341</v>
      </c>
      <c r="F40" s="419" t="s">
        <v>341</v>
      </c>
      <c r="G40" s="471">
        <v>38</v>
      </c>
      <c r="H40" s="471">
        <v>38</v>
      </c>
      <c r="I40" s="471" t="s">
        <v>301</v>
      </c>
      <c r="J40" s="471">
        <v>38</v>
      </c>
      <c r="K40" s="471">
        <v>38</v>
      </c>
      <c r="L40" s="478" t="s">
        <v>301</v>
      </c>
      <c r="M40" s="479" t="s">
        <v>301</v>
      </c>
      <c r="N40" s="473">
        <v>38</v>
      </c>
      <c r="P40" s="384"/>
      <c r="Q40" s="385"/>
      <c r="R40" s="400"/>
    </row>
    <row r="41" spans="1:18" ht="20.100000000000001" customHeight="1">
      <c r="B41" s="461"/>
      <c r="C41" s="419" t="s">
        <v>387</v>
      </c>
      <c r="D41" s="419" t="s">
        <v>354</v>
      </c>
      <c r="E41" s="419" t="s">
        <v>341</v>
      </c>
      <c r="F41" s="419" t="s">
        <v>341</v>
      </c>
      <c r="G41" s="471">
        <v>70</v>
      </c>
      <c r="H41" s="471">
        <v>70</v>
      </c>
      <c r="I41" s="471">
        <v>70</v>
      </c>
      <c r="J41" s="471">
        <v>70</v>
      </c>
      <c r="K41" s="471">
        <v>70</v>
      </c>
      <c r="L41" s="478" t="s">
        <v>301</v>
      </c>
      <c r="M41" s="479" t="s">
        <v>301</v>
      </c>
      <c r="N41" s="473">
        <v>70</v>
      </c>
      <c r="P41" s="384"/>
      <c r="Q41" s="385"/>
      <c r="R41" s="400"/>
    </row>
    <row r="42" spans="1:18" ht="20.100000000000001" customHeight="1">
      <c r="B42" s="461"/>
      <c r="C42" s="419" t="s">
        <v>390</v>
      </c>
      <c r="D42" s="419" t="s">
        <v>354</v>
      </c>
      <c r="E42" s="419" t="s">
        <v>341</v>
      </c>
      <c r="F42" s="419" t="s">
        <v>341</v>
      </c>
      <c r="G42" s="471">
        <v>83</v>
      </c>
      <c r="H42" s="471">
        <v>83</v>
      </c>
      <c r="I42" s="471">
        <v>83</v>
      </c>
      <c r="J42" s="471">
        <v>83</v>
      </c>
      <c r="K42" s="471">
        <v>83</v>
      </c>
      <c r="L42" s="478" t="s">
        <v>301</v>
      </c>
      <c r="M42" s="479" t="s">
        <v>301</v>
      </c>
      <c r="N42" s="473">
        <v>83</v>
      </c>
      <c r="P42" s="384"/>
      <c r="Q42" s="385"/>
      <c r="R42" s="400"/>
    </row>
    <row r="43" spans="1:18" ht="20.100000000000001" customHeight="1">
      <c r="B43" s="461"/>
      <c r="C43" s="419" t="s">
        <v>335</v>
      </c>
      <c r="D43" s="419" t="s">
        <v>354</v>
      </c>
      <c r="E43" s="419" t="s">
        <v>341</v>
      </c>
      <c r="F43" s="419" t="s">
        <v>341</v>
      </c>
      <c r="G43" s="471">
        <v>64.5</v>
      </c>
      <c r="H43" s="471">
        <v>64.5</v>
      </c>
      <c r="I43" s="471" t="s">
        <v>301</v>
      </c>
      <c r="J43" s="471">
        <v>64.5</v>
      </c>
      <c r="K43" s="471">
        <v>64.5</v>
      </c>
      <c r="L43" s="478" t="s">
        <v>301</v>
      </c>
      <c r="M43" s="479" t="s">
        <v>301</v>
      </c>
      <c r="N43" s="473">
        <v>64.5</v>
      </c>
      <c r="P43" s="384"/>
      <c r="Q43" s="385"/>
      <c r="R43" s="400"/>
    </row>
    <row r="44" spans="1:18" ht="20.100000000000001" customHeight="1">
      <c r="B44" s="461"/>
      <c r="C44" s="419" t="s">
        <v>385</v>
      </c>
      <c r="D44" s="419" t="s">
        <v>354</v>
      </c>
      <c r="E44" s="419" t="s">
        <v>341</v>
      </c>
      <c r="F44" s="419" t="s">
        <v>341</v>
      </c>
      <c r="G44" s="471">
        <v>62</v>
      </c>
      <c r="H44" s="471">
        <v>62</v>
      </c>
      <c r="I44" s="471" t="s">
        <v>301</v>
      </c>
      <c r="J44" s="471">
        <v>62</v>
      </c>
      <c r="K44" s="471">
        <v>62</v>
      </c>
      <c r="L44" s="478" t="s">
        <v>301</v>
      </c>
      <c r="M44" s="479" t="s">
        <v>301</v>
      </c>
      <c r="N44" s="473">
        <v>62</v>
      </c>
      <c r="P44" s="384"/>
      <c r="Q44" s="385"/>
      <c r="R44" s="400"/>
    </row>
    <row r="45" spans="1:18" ht="20.100000000000001" customHeight="1">
      <c r="B45" s="461"/>
      <c r="C45" s="419" t="s">
        <v>408</v>
      </c>
      <c r="D45" s="419" t="s">
        <v>354</v>
      </c>
      <c r="E45" s="419" t="s">
        <v>341</v>
      </c>
      <c r="F45" s="419" t="s">
        <v>341</v>
      </c>
      <c r="G45" s="471">
        <v>53</v>
      </c>
      <c r="H45" s="471">
        <v>53</v>
      </c>
      <c r="I45" s="471" t="s">
        <v>301</v>
      </c>
      <c r="J45" s="471">
        <v>53</v>
      </c>
      <c r="K45" s="471">
        <v>53</v>
      </c>
      <c r="L45" s="478" t="s">
        <v>301</v>
      </c>
      <c r="M45" s="479" t="s">
        <v>301</v>
      </c>
      <c r="N45" s="473">
        <v>53</v>
      </c>
      <c r="P45" s="384"/>
      <c r="Q45" s="385"/>
      <c r="R45" s="400"/>
    </row>
    <row r="46" spans="1:18" s="474" customFormat="1" ht="20.100000000000001" customHeight="1">
      <c r="A46" s="469"/>
      <c r="B46" s="470"/>
      <c r="C46" s="419" t="s">
        <v>391</v>
      </c>
      <c r="D46" s="419" t="s">
        <v>354</v>
      </c>
      <c r="E46" s="419" t="s">
        <v>341</v>
      </c>
      <c r="F46" s="419" t="s">
        <v>341</v>
      </c>
      <c r="G46" s="471">
        <v>78</v>
      </c>
      <c r="H46" s="471">
        <v>78</v>
      </c>
      <c r="I46" s="471">
        <v>78</v>
      </c>
      <c r="J46" s="471">
        <v>78</v>
      </c>
      <c r="K46" s="471">
        <v>78</v>
      </c>
      <c r="L46" s="471" t="s">
        <v>301</v>
      </c>
      <c r="M46" s="472" t="s">
        <v>301</v>
      </c>
      <c r="N46" s="473">
        <v>78</v>
      </c>
      <c r="P46" s="384"/>
      <c r="Q46" s="385"/>
      <c r="R46" s="475"/>
    </row>
    <row r="47" spans="1:18" ht="20.100000000000001" customHeight="1">
      <c r="B47" s="466" t="s">
        <v>409</v>
      </c>
      <c r="C47" s="419" t="s">
        <v>392</v>
      </c>
      <c r="D47" s="419" t="s">
        <v>410</v>
      </c>
      <c r="E47" s="419" t="s">
        <v>341</v>
      </c>
      <c r="F47" s="419" t="s">
        <v>411</v>
      </c>
      <c r="G47" s="471">
        <v>185.45</v>
      </c>
      <c r="H47" s="471">
        <v>185.45</v>
      </c>
      <c r="I47" s="471">
        <v>185.45</v>
      </c>
      <c r="J47" s="471">
        <v>185.45</v>
      </c>
      <c r="K47" s="471">
        <v>185.45</v>
      </c>
      <c r="L47" s="478" t="s">
        <v>301</v>
      </c>
      <c r="M47" s="479" t="s">
        <v>301</v>
      </c>
      <c r="N47" s="473">
        <v>185.45</v>
      </c>
      <c r="P47" s="384"/>
      <c r="Q47" s="385"/>
      <c r="R47" s="400"/>
    </row>
    <row r="48" spans="1:18" ht="20.100000000000001" customHeight="1">
      <c r="B48" s="461"/>
      <c r="C48" s="419" t="s">
        <v>390</v>
      </c>
      <c r="D48" s="419" t="s">
        <v>410</v>
      </c>
      <c r="E48" s="419" t="s">
        <v>341</v>
      </c>
      <c r="F48" s="419" t="s">
        <v>411</v>
      </c>
      <c r="G48" s="471">
        <v>188.6</v>
      </c>
      <c r="H48" s="471">
        <v>188.6</v>
      </c>
      <c r="I48" s="471">
        <v>188.6</v>
      </c>
      <c r="J48" s="471">
        <v>188.6</v>
      </c>
      <c r="K48" s="471">
        <v>188.6</v>
      </c>
      <c r="L48" s="478" t="s">
        <v>301</v>
      </c>
      <c r="M48" s="479" t="s">
        <v>301</v>
      </c>
      <c r="N48" s="473">
        <v>188.6</v>
      </c>
      <c r="P48" s="384"/>
      <c r="Q48" s="385"/>
      <c r="R48" s="400"/>
    </row>
    <row r="49" spans="1:18" ht="20.100000000000001" customHeight="1">
      <c r="B49" s="461"/>
      <c r="C49" s="419" t="s">
        <v>347</v>
      </c>
      <c r="D49" s="419" t="s">
        <v>410</v>
      </c>
      <c r="E49" s="419" t="s">
        <v>341</v>
      </c>
      <c r="F49" s="419" t="s">
        <v>411</v>
      </c>
      <c r="G49" s="471">
        <v>250</v>
      </c>
      <c r="H49" s="471">
        <v>250</v>
      </c>
      <c r="I49" s="471" t="s">
        <v>301</v>
      </c>
      <c r="J49" s="471">
        <v>250</v>
      </c>
      <c r="K49" s="471">
        <v>250</v>
      </c>
      <c r="L49" s="478" t="s">
        <v>301</v>
      </c>
      <c r="M49" s="479" t="s">
        <v>301</v>
      </c>
      <c r="N49" s="473">
        <v>250</v>
      </c>
      <c r="P49" s="384"/>
      <c r="Q49" s="385"/>
      <c r="R49" s="400"/>
    </row>
    <row r="50" spans="1:18" ht="20.100000000000001" customHeight="1">
      <c r="B50" s="461"/>
      <c r="C50" s="419" t="s">
        <v>318</v>
      </c>
      <c r="D50" s="419" t="s">
        <v>410</v>
      </c>
      <c r="E50" s="419" t="s">
        <v>341</v>
      </c>
      <c r="F50" s="419" t="s">
        <v>411</v>
      </c>
      <c r="G50" s="471">
        <v>270</v>
      </c>
      <c r="H50" s="471">
        <v>270</v>
      </c>
      <c r="I50" s="471" t="s">
        <v>301</v>
      </c>
      <c r="J50" s="471">
        <v>270</v>
      </c>
      <c r="K50" s="471">
        <v>270</v>
      </c>
      <c r="L50" s="478" t="s">
        <v>301</v>
      </c>
      <c r="M50" s="479" t="s">
        <v>301</v>
      </c>
      <c r="N50" s="473">
        <v>270</v>
      </c>
      <c r="P50" s="384"/>
      <c r="Q50" s="385"/>
      <c r="R50" s="400"/>
    </row>
    <row r="51" spans="1:18" s="474" customFormat="1" ht="20.100000000000001" customHeight="1">
      <c r="A51" s="469"/>
      <c r="B51" s="470"/>
      <c r="C51" s="419" t="s">
        <v>333</v>
      </c>
      <c r="D51" s="419" t="s">
        <v>410</v>
      </c>
      <c r="E51" s="419" t="s">
        <v>341</v>
      </c>
      <c r="F51" s="419" t="s">
        <v>411</v>
      </c>
      <c r="G51" s="471">
        <v>152.41999999999999</v>
      </c>
      <c r="H51" s="471">
        <v>152.41999999999999</v>
      </c>
      <c r="I51" s="471" t="s">
        <v>301</v>
      </c>
      <c r="J51" s="471">
        <v>152.41999999999999</v>
      </c>
      <c r="K51" s="471">
        <v>152.41999999999999</v>
      </c>
      <c r="L51" s="471" t="s">
        <v>301</v>
      </c>
      <c r="M51" s="472" t="s">
        <v>301</v>
      </c>
      <c r="N51" s="473">
        <v>152.41999999999999</v>
      </c>
      <c r="P51" s="384"/>
      <c r="Q51" s="385"/>
      <c r="R51" s="475"/>
    </row>
    <row r="52" spans="1:18" ht="20.100000000000001" customHeight="1">
      <c r="B52" s="466" t="s">
        <v>412</v>
      </c>
      <c r="C52" s="419" t="s">
        <v>413</v>
      </c>
      <c r="D52" s="419" t="s">
        <v>354</v>
      </c>
      <c r="E52" s="419" t="s">
        <v>341</v>
      </c>
      <c r="F52" s="419" t="s">
        <v>341</v>
      </c>
      <c r="G52" s="471">
        <v>126.24</v>
      </c>
      <c r="H52" s="471">
        <v>126.24</v>
      </c>
      <c r="I52" s="471" t="s">
        <v>301</v>
      </c>
      <c r="J52" s="471">
        <v>126.24</v>
      </c>
      <c r="K52" s="471">
        <v>126.24</v>
      </c>
      <c r="L52" s="478" t="s">
        <v>301</v>
      </c>
      <c r="M52" s="479" t="s">
        <v>301</v>
      </c>
      <c r="N52" s="473">
        <v>126.24</v>
      </c>
      <c r="P52" s="384"/>
      <c r="Q52" s="385"/>
      <c r="R52" s="400"/>
    </row>
    <row r="53" spans="1:18" ht="20.100000000000001" customHeight="1">
      <c r="B53" s="461"/>
      <c r="C53" s="419" t="s">
        <v>414</v>
      </c>
      <c r="D53" s="419" t="s">
        <v>354</v>
      </c>
      <c r="E53" s="419" t="s">
        <v>341</v>
      </c>
      <c r="F53" s="419" t="s">
        <v>341</v>
      </c>
      <c r="G53" s="471">
        <v>96.3</v>
      </c>
      <c r="H53" s="471">
        <v>96.3</v>
      </c>
      <c r="I53" s="471" t="s">
        <v>301</v>
      </c>
      <c r="J53" s="471">
        <v>96.3</v>
      </c>
      <c r="K53" s="471">
        <v>96.3</v>
      </c>
      <c r="L53" s="478" t="s">
        <v>301</v>
      </c>
      <c r="M53" s="479" t="s">
        <v>301</v>
      </c>
      <c r="N53" s="473">
        <v>96.3</v>
      </c>
      <c r="P53" s="384"/>
      <c r="Q53" s="385"/>
      <c r="R53" s="400"/>
    </row>
    <row r="54" spans="1:18" ht="20.100000000000001" customHeight="1">
      <c r="B54" s="461"/>
      <c r="C54" s="419" t="s">
        <v>347</v>
      </c>
      <c r="D54" s="419" t="s">
        <v>354</v>
      </c>
      <c r="E54" s="419" t="s">
        <v>341</v>
      </c>
      <c r="F54" s="419" t="s">
        <v>341</v>
      </c>
      <c r="G54" s="471">
        <v>140</v>
      </c>
      <c r="H54" s="471">
        <v>145</v>
      </c>
      <c r="I54" s="471" t="s">
        <v>301</v>
      </c>
      <c r="J54" s="471">
        <v>145</v>
      </c>
      <c r="K54" s="471">
        <v>150</v>
      </c>
      <c r="L54" s="478" t="s">
        <v>301</v>
      </c>
      <c r="M54" s="479" t="s">
        <v>301</v>
      </c>
      <c r="N54" s="473">
        <v>145.16</v>
      </c>
      <c r="P54" s="384"/>
      <c r="Q54" s="385"/>
      <c r="R54" s="400"/>
    </row>
    <row r="55" spans="1:18" s="474" customFormat="1" ht="20.100000000000001" customHeight="1">
      <c r="A55" s="469"/>
      <c r="B55" s="470"/>
      <c r="C55" s="419" t="s">
        <v>391</v>
      </c>
      <c r="D55" s="419" t="s">
        <v>354</v>
      </c>
      <c r="E55" s="419" t="s">
        <v>341</v>
      </c>
      <c r="F55" s="419" t="s">
        <v>341</v>
      </c>
      <c r="G55" s="471">
        <v>79.8</v>
      </c>
      <c r="H55" s="471">
        <v>79.8</v>
      </c>
      <c r="I55" s="471">
        <v>79.8</v>
      </c>
      <c r="J55" s="471">
        <v>79.8</v>
      </c>
      <c r="K55" s="471">
        <v>79.8</v>
      </c>
      <c r="L55" s="471" t="s">
        <v>301</v>
      </c>
      <c r="M55" s="472" t="s">
        <v>301</v>
      </c>
      <c r="N55" s="473">
        <v>79.8</v>
      </c>
      <c r="P55" s="384"/>
      <c r="Q55" s="385"/>
      <c r="R55" s="475"/>
    </row>
    <row r="56" spans="1:18" ht="20.100000000000001" customHeight="1">
      <c r="B56" s="466" t="s">
        <v>415</v>
      </c>
      <c r="C56" s="419" t="s">
        <v>385</v>
      </c>
      <c r="D56" s="419" t="s">
        <v>416</v>
      </c>
      <c r="E56" s="419" t="s">
        <v>341</v>
      </c>
      <c r="F56" s="419" t="s">
        <v>341</v>
      </c>
      <c r="G56" s="471">
        <v>70</v>
      </c>
      <c r="H56" s="471">
        <v>70</v>
      </c>
      <c r="I56" s="471" t="s">
        <v>301</v>
      </c>
      <c r="J56" s="471">
        <v>70</v>
      </c>
      <c r="K56" s="471">
        <v>70</v>
      </c>
      <c r="L56" s="478" t="s">
        <v>301</v>
      </c>
      <c r="M56" s="479" t="s">
        <v>301</v>
      </c>
      <c r="N56" s="473">
        <v>70</v>
      </c>
      <c r="P56" s="384"/>
      <c r="Q56" s="385"/>
      <c r="R56" s="400"/>
    </row>
    <row r="57" spans="1:18" ht="20.100000000000001" customHeight="1">
      <c r="B57" s="461"/>
      <c r="C57" s="419" t="s">
        <v>317</v>
      </c>
      <c r="D57" s="419" t="s">
        <v>416</v>
      </c>
      <c r="E57" s="419" t="s">
        <v>341</v>
      </c>
      <c r="F57" s="419" t="s">
        <v>341</v>
      </c>
      <c r="G57" s="471">
        <v>75</v>
      </c>
      <c r="H57" s="471">
        <v>75</v>
      </c>
      <c r="I57" s="471" t="s">
        <v>301</v>
      </c>
      <c r="J57" s="471">
        <v>75</v>
      </c>
      <c r="K57" s="471">
        <v>75</v>
      </c>
      <c r="L57" s="478" t="s">
        <v>301</v>
      </c>
      <c r="M57" s="479" t="s">
        <v>301</v>
      </c>
      <c r="N57" s="473">
        <v>75</v>
      </c>
      <c r="P57" s="384"/>
      <c r="Q57" s="385"/>
      <c r="R57" s="400"/>
    </row>
    <row r="58" spans="1:18" ht="20.100000000000001" customHeight="1">
      <c r="B58" s="461"/>
      <c r="C58" s="419" t="s">
        <v>413</v>
      </c>
      <c r="D58" s="419" t="s">
        <v>354</v>
      </c>
      <c r="E58" s="419" t="s">
        <v>341</v>
      </c>
      <c r="F58" s="419" t="s">
        <v>341</v>
      </c>
      <c r="G58" s="471">
        <v>92.84</v>
      </c>
      <c r="H58" s="471">
        <v>92.84</v>
      </c>
      <c r="I58" s="471" t="s">
        <v>301</v>
      </c>
      <c r="J58" s="471">
        <v>92.84</v>
      </c>
      <c r="K58" s="471">
        <v>92.84</v>
      </c>
      <c r="L58" s="478" t="s">
        <v>301</v>
      </c>
      <c r="M58" s="479" t="s">
        <v>301</v>
      </c>
      <c r="N58" s="473">
        <v>92.84</v>
      </c>
      <c r="P58" s="384"/>
      <c r="Q58" s="385"/>
      <c r="R58" s="400"/>
    </row>
    <row r="59" spans="1:18" ht="20.100000000000001" customHeight="1">
      <c r="B59" s="461"/>
      <c r="C59" s="419" t="s">
        <v>417</v>
      </c>
      <c r="D59" s="419" t="s">
        <v>354</v>
      </c>
      <c r="E59" s="419" t="s">
        <v>341</v>
      </c>
      <c r="F59" s="419" t="s">
        <v>341</v>
      </c>
      <c r="G59" s="471">
        <v>124.73</v>
      </c>
      <c r="H59" s="471">
        <v>124.73</v>
      </c>
      <c r="I59" s="471" t="s">
        <v>301</v>
      </c>
      <c r="J59" s="471">
        <v>124.73</v>
      </c>
      <c r="K59" s="471">
        <v>124.73</v>
      </c>
      <c r="L59" s="478" t="s">
        <v>301</v>
      </c>
      <c r="M59" s="479" t="s">
        <v>301</v>
      </c>
      <c r="N59" s="473">
        <v>124.73</v>
      </c>
      <c r="P59" s="384"/>
      <c r="Q59" s="385"/>
      <c r="R59" s="400"/>
    </row>
    <row r="60" spans="1:18" ht="20.100000000000001" customHeight="1">
      <c r="B60" s="461"/>
      <c r="C60" s="419" t="s">
        <v>339</v>
      </c>
      <c r="D60" s="419" t="s">
        <v>354</v>
      </c>
      <c r="E60" s="419" t="s">
        <v>341</v>
      </c>
      <c r="F60" s="419" t="s">
        <v>341</v>
      </c>
      <c r="G60" s="471">
        <v>45</v>
      </c>
      <c r="H60" s="471">
        <v>45</v>
      </c>
      <c r="I60" s="471" t="s">
        <v>301</v>
      </c>
      <c r="J60" s="471">
        <v>45</v>
      </c>
      <c r="K60" s="471">
        <v>45</v>
      </c>
      <c r="L60" s="478" t="s">
        <v>301</v>
      </c>
      <c r="M60" s="479" t="s">
        <v>301</v>
      </c>
      <c r="N60" s="473">
        <v>45</v>
      </c>
      <c r="P60" s="384"/>
      <c r="Q60" s="385"/>
      <c r="R60" s="400"/>
    </row>
    <row r="61" spans="1:18" ht="20.100000000000001" customHeight="1">
      <c r="B61" s="461"/>
      <c r="C61" s="419" t="s">
        <v>384</v>
      </c>
      <c r="D61" s="419" t="s">
        <v>354</v>
      </c>
      <c r="E61" s="419" t="s">
        <v>341</v>
      </c>
      <c r="F61" s="419" t="s">
        <v>341</v>
      </c>
      <c r="G61" s="471">
        <v>89.33</v>
      </c>
      <c r="H61" s="471">
        <v>89.33</v>
      </c>
      <c r="I61" s="471" t="s">
        <v>301</v>
      </c>
      <c r="J61" s="471">
        <v>89.33</v>
      </c>
      <c r="K61" s="471">
        <v>89.33</v>
      </c>
      <c r="L61" s="478" t="s">
        <v>301</v>
      </c>
      <c r="M61" s="479" t="s">
        <v>301</v>
      </c>
      <c r="N61" s="473">
        <v>89.33</v>
      </c>
      <c r="P61" s="384"/>
      <c r="Q61" s="385"/>
      <c r="R61" s="400"/>
    </row>
    <row r="62" spans="1:18" ht="20.100000000000001" customHeight="1">
      <c r="B62" s="461"/>
      <c r="C62" s="419" t="s">
        <v>418</v>
      </c>
      <c r="D62" s="419" t="s">
        <v>354</v>
      </c>
      <c r="E62" s="419" t="s">
        <v>341</v>
      </c>
      <c r="F62" s="419" t="s">
        <v>341</v>
      </c>
      <c r="G62" s="471">
        <v>86.7</v>
      </c>
      <c r="H62" s="471">
        <v>86.7</v>
      </c>
      <c r="I62" s="471" t="s">
        <v>301</v>
      </c>
      <c r="J62" s="471">
        <v>86.7</v>
      </c>
      <c r="K62" s="471">
        <v>86.7</v>
      </c>
      <c r="L62" s="478" t="s">
        <v>301</v>
      </c>
      <c r="M62" s="479" t="s">
        <v>301</v>
      </c>
      <c r="N62" s="473">
        <v>86.7</v>
      </c>
      <c r="P62" s="384"/>
      <c r="Q62" s="385"/>
      <c r="R62" s="400"/>
    </row>
    <row r="63" spans="1:18" s="474" customFormat="1" ht="20.100000000000001" customHeight="1">
      <c r="A63" s="469"/>
      <c r="B63" s="470"/>
      <c r="C63" s="419" t="s">
        <v>408</v>
      </c>
      <c r="D63" s="419" t="s">
        <v>354</v>
      </c>
      <c r="E63" s="419" t="s">
        <v>341</v>
      </c>
      <c r="F63" s="419" t="s">
        <v>341</v>
      </c>
      <c r="G63" s="471">
        <v>62</v>
      </c>
      <c r="H63" s="471">
        <v>62</v>
      </c>
      <c r="I63" s="471" t="s">
        <v>301</v>
      </c>
      <c r="J63" s="471">
        <v>62</v>
      </c>
      <c r="K63" s="471">
        <v>62</v>
      </c>
      <c r="L63" s="471" t="s">
        <v>301</v>
      </c>
      <c r="M63" s="472" t="s">
        <v>301</v>
      </c>
      <c r="N63" s="473">
        <v>62</v>
      </c>
      <c r="P63" s="384"/>
      <c r="Q63" s="385"/>
      <c r="R63" s="475"/>
    </row>
    <row r="64" spans="1:18" ht="20.100000000000001" customHeight="1">
      <c r="B64" s="466" t="s">
        <v>419</v>
      </c>
      <c r="C64" s="419" t="s">
        <v>318</v>
      </c>
      <c r="D64" s="419" t="s">
        <v>354</v>
      </c>
      <c r="E64" s="419" t="s">
        <v>341</v>
      </c>
      <c r="F64" s="419" t="s">
        <v>341</v>
      </c>
      <c r="G64" s="379">
        <v>85</v>
      </c>
      <c r="H64" s="379">
        <v>88</v>
      </c>
      <c r="I64" s="379" t="s">
        <v>301</v>
      </c>
      <c r="J64" s="379">
        <v>88</v>
      </c>
      <c r="K64" s="379">
        <v>88</v>
      </c>
      <c r="L64" s="379" t="s">
        <v>301</v>
      </c>
      <c r="M64" s="467" t="s">
        <v>301</v>
      </c>
      <c r="N64" s="468">
        <v>87.46</v>
      </c>
      <c r="P64" s="384"/>
      <c r="Q64" s="385"/>
      <c r="R64" s="400"/>
    </row>
    <row r="65" spans="1:18" ht="20.100000000000001" customHeight="1">
      <c r="B65" s="461"/>
      <c r="C65" s="419" t="s">
        <v>333</v>
      </c>
      <c r="D65" s="419" t="s">
        <v>354</v>
      </c>
      <c r="E65" s="419" t="s">
        <v>341</v>
      </c>
      <c r="F65" s="419" t="s">
        <v>341</v>
      </c>
      <c r="G65" s="471">
        <v>145</v>
      </c>
      <c r="H65" s="471">
        <v>145</v>
      </c>
      <c r="I65" s="471" t="s">
        <v>301</v>
      </c>
      <c r="J65" s="471">
        <v>145</v>
      </c>
      <c r="K65" s="471">
        <v>145</v>
      </c>
      <c r="L65" s="478" t="s">
        <v>301</v>
      </c>
      <c r="M65" s="479" t="s">
        <v>301</v>
      </c>
      <c r="N65" s="473">
        <v>145</v>
      </c>
      <c r="P65" s="384"/>
      <c r="Q65" s="385"/>
      <c r="R65" s="400"/>
    </row>
    <row r="66" spans="1:18" s="474" customFormat="1" ht="20.100000000000001" customHeight="1">
      <c r="A66" s="469"/>
      <c r="B66" s="470"/>
      <c r="C66" s="419" t="s">
        <v>391</v>
      </c>
      <c r="D66" s="419" t="s">
        <v>354</v>
      </c>
      <c r="E66" s="419" t="s">
        <v>341</v>
      </c>
      <c r="F66" s="419" t="s">
        <v>341</v>
      </c>
      <c r="G66" s="471">
        <v>58.5</v>
      </c>
      <c r="H66" s="471">
        <v>58.5</v>
      </c>
      <c r="I66" s="471">
        <v>58.5</v>
      </c>
      <c r="J66" s="471">
        <v>58.5</v>
      </c>
      <c r="K66" s="471">
        <v>58.5</v>
      </c>
      <c r="L66" s="471" t="s">
        <v>301</v>
      </c>
      <c r="M66" s="472" t="s">
        <v>301</v>
      </c>
      <c r="N66" s="473">
        <v>58.5</v>
      </c>
      <c r="P66" s="384"/>
      <c r="Q66" s="385"/>
      <c r="R66" s="475"/>
    </row>
    <row r="67" spans="1:18" ht="20.100000000000001" customHeight="1">
      <c r="B67" s="466" t="s">
        <v>420</v>
      </c>
      <c r="C67" s="419" t="s">
        <v>318</v>
      </c>
      <c r="D67" s="419" t="s">
        <v>354</v>
      </c>
      <c r="E67" s="419" t="s">
        <v>341</v>
      </c>
      <c r="F67" s="419" t="s">
        <v>341</v>
      </c>
      <c r="G67" s="379">
        <v>142</v>
      </c>
      <c r="H67" s="379">
        <v>148</v>
      </c>
      <c r="I67" s="379" t="s">
        <v>301</v>
      </c>
      <c r="J67" s="379">
        <v>144</v>
      </c>
      <c r="K67" s="379">
        <v>148</v>
      </c>
      <c r="L67" s="379" t="s">
        <v>301</v>
      </c>
      <c r="M67" s="467" t="s">
        <v>301</v>
      </c>
      <c r="N67" s="468">
        <v>145.77000000000001</v>
      </c>
      <c r="P67" s="384"/>
      <c r="Q67" s="385"/>
      <c r="R67" s="400"/>
    </row>
    <row r="68" spans="1:18" s="474" customFormat="1" ht="20.100000000000001" customHeight="1">
      <c r="A68" s="469"/>
      <c r="B68" s="470"/>
      <c r="C68" s="419" t="s">
        <v>391</v>
      </c>
      <c r="D68" s="419" t="s">
        <v>354</v>
      </c>
      <c r="E68" s="419" t="s">
        <v>341</v>
      </c>
      <c r="F68" s="419" t="s">
        <v>341</v>
      </c>
      <c r="G68" s="471">
        <v>120</v>
      </c>
      <c r="H68" s="471">
        <v>120</v>
      </c>
      <c r="I68" s="471">
        <v>120</v>
      </c>
      <c r="J68" s="471">
        <v>120</v>
      </c>
      <c r="K68" s="471">
        <v>120</v>
      </c>
      <c r="L68" s="471" t="s">
        <v>301</v>
      </c>
      <c r="M68" s="472" t="s">
        <v>301</v>
      </c>
      <c r="N68" s="473">
        <v>120</v>
      </c>
      <c r="P68" s="384"/>
      <c r="Q68" s="385"/>
      <c r="R68" s="475"/>
    </row>
    <row r="69" spans="1:18" ht="20.100000000000001" customHeight="1">
      <c r="B69" s="461" t="s">
        <v>421</v>
      </c>
      <c r="C69" s="462" t="s">
        <v>320</v>
      </c>
      <c r="D69" s="419" t="s">
        <v>422</v>
      </c>
      <c r="E69" s="419" t="s">
        <v>341</v>
      </c>
      <c r="F69" s="419" t="s">
        <v>341</v>
      </c>
      <c r="G69" s="379">
        <v>565.5</v>
      </c>
      <c r="H69" s="379">
        <v>529</v>
      </c>
      <c r="I69" s="379" t="s">
        <v>301</v>
      </c>
      <c r="J69" s="379">
        <v>456.5</v>
      </c>
      <c r="K69" s="379">
        <v>473</v>
      </c>
      <c r="L69" s="380" t="s">
        <v>301</v>
      </c>
      <c r="M69" s="477" t="s">
        <v>301</v>
      </c>
      <c r="N69" s="468">
        <v>506</v>
      </c>
      <c r="P69" s="384"/>
      <c r="Q69" s="385"/>
      <c r="R69" s="400"/>
    </row>
    <row r="70" spans="1:18" ht="20.100000000000001" customHeight="1">
      <c r="B70" s="461"/>
      <c r="C70" s="419" t="s">
        <v>414</v>
      </c>
      <c r="D70" s="419" t="s">
        <v>422</v>
      </c>
      <c r="E70" s="419" t="s">
        <v>341</v>
      </c>
      <c r="F70" s="419" t="s">
        <v>341</v>
      </c>
      <c r="G70" s="379">
        <v>581</v>
      </c>
      <c r="H70" s="379">
        <v>511</v>
      </c>
      <c r="I70" s="379" t="s">
        <v>301</v>
      </c>
      <c r="J70" s="379">
        <v>611</v>
      </c>
      <c r="K70" s="379">
        <v>532</v>
      </c>
      <c r="L70" s="380">
        <v>671</v>
      </c>
      <c r="M70" s="477" t="s">
        <v>301</v>
      </c>
      <c r="N70" s="468">
        <v>577.98</v>
      </c>
      <c r="P70" s="384"/>
      <c r="Q70" s="385"/>
      <c r="R70" s="400"/>
    </row>
    <row r="71" spans="1:18" ht="20.100000000000001" customHeight="1">
      <c r="B71" s="461"/>
      <c r="C71" s="419" t="s">
        <v>317</v>
      </c>
      <c r="D71" s="419" t="s">
        <v>422</v>
      </c>
      <c r="E71" s="419" t="s">
        <v>341</v>
      </c>
      <c r="F71" s="419" t="s">
        <v>341</v>
      </c>
      <c r="G71" s="379">
        <v>450</v>
      </c>
      <c r="H71" s="379">
        <v>450</v>
      </c>
      <c r="I71" s="379" t="s">
        <v>301</v>
      </c>
      <c r="J71" s="379">
        <v>450</v>
      </c>
      <c r="K71" s="379">
        <v>450</v>
      </c>
      <c r="L71" s="380" t="s">
        <v>301</v>
      </c>
      <c r="M71" s="477" t="s">
        <v>301</v>
      </c>
      <c r="N71" s="468">
        <v>450</v>
      </c>
      <c r="P71" s="384"/>
      <c r="Q71" s="385"/>
      <c r="R71" s="400"/>
    </row>
    <row r="72" spans="1:18" s="474" customFormat="1" ht="20.100000000000001" customHeight="1">
      <c r="A72" s="469"/>
      <c r="B72" s="470"/>
      <c r="C72" s="419" t="s">
        <v>335</v>
      </c>
      <c r="D72" s="419" t="s">
        <v>354</v>
      </c>
      <c r="E72" s="419" t="s">
        <v>341</v>
      </c>
      <c r="F72" s="419" t="s">
        <v>341</v>
      </c>
      <c r="G72" s="471">
        <v>722</v>
      </c>
      <c r="H72" s="471">
        <v>722</v>
      </c>
      <c r="I72" s="471" t="s">
        <v>301</v>
      </c>
      <c r="J72" s="471">
        <v>722</v>
      </c>
      <c r="K72" s="471">
        <v>722</v>
      </c>
      <c r="L72" s="471" t="s">
        <v>301</v>
      </c>
      <c r="M72" s="472" t="s">
        <v>301</v>
      </c>
      <c r="N72" s="473">
        <v>722</v>
      </c>
      <c r="P72" s="384"/>
      <c r="Q72" s="385"/>
      <c r="R72" s="475"/>
    </row>
    <row r="73" spans="1:18" ht="20.100000000000001" customHeight="1">
      <c r="B73" s="461" t="s">
        <v>423</v>
      </c>
      <c r="C73" s="419" t="s">
        <v>318</v>
      </c>
      <c r="D73" s="419" t="s">
        <v>424</v>
      </c>
      <c r="E73" s="419" t="s">
        <v>299</v>
      </c>
      <c r="F73" s="419" t="s">
        <v>341</v>
      </c>
      <c r="G73" s="379">
        <v>104</v>
      </c>
      <c r="H73" s="379">
        <v>104</v>
      </c>
      <c r="I73" s="379" t="s">
        <v>301</v>
      </c>
      <c r="J73" s="379">
        <v>105</v>
      </c>
      <c r="K73" s="379">
        <v>108</v>
      </c>
      <c r="L73" s="380" t="s">
        <v>301</v>
      </c>
      <c r="M73" s="477" t="s">
        <v>301</v>
      </c>
      <c r="N73" s="468">
        <v>105.45</v>
      </c>
      <c r="P73" s="384"/>
      <c r="Q73" s="385"/>
      <c r="R73" s="400"/>
    </row>
    <row r="74" spans="1:18" ht="20.100000000000001" customHeight="1">
      <c r="B74" s="461"/>
      <c r="C74" s="419" t="s">
        <v>318</v>
      </c>
      <c r="D74" s="419" t="s">
        <v>425</v>
      </c>
      <c r="E74" s="419" t="s">
        <v>299</v>
      </c>
      <c r="F74" s="419" t="s">
        <v>426</v>
      </c>
      <c r="G74" s="379">
        <v>100</v>
      </c>
      <c r="H74" s="379">
        <v>90</v>
      </c>
      <c r="I74" s="379" t="s">
        <v>301</v>
      </c>
      <c r="J74" s="379">
        <v>100</v>
      </c>
      <c r="K74" s="379">
        <v>90</v>
      </c>
      <c r="L74" s="380" t="s">
        <v>301</v>
      </c>
      <c r="M74" s="477" t="s">
        <v>301</v>
      </c>
      <c r="N74" s="468">
        <v>94.42</v>
      </c>
      <c r="P74" s="384"/>
      <c r="Q74" s="385"/>
      <c r="R74" s="400"/>
    </row>
    <row r="75" spans="1:18" ht="20.100000000000001" customHeight="1">
      <c r="B75" s="461"/>
      <c r="C75" s="419" t="s">
        <v>414</v>
      </c>
      <c r="D75" s="419" t="s">
        <v>427</v>
      </c>
      <c r="E75" s="419" t="s">
        <v>299</v>
      </c>
      <c r="F75" s="419" t="s">
        <v>426</v>
      </c>
      <c r="G75" s="379">
        <v>97</v>
      </c>
      <c r="H75" s="379">
        <v>97</v>
      </c>
      <c r="I75" s="379" t="s">
        <v>301</v>
      </c>
      <c r="J75" s="379">
        <v>97</v>
      </c>
      <c r="K75" s="379">
        <v>97</v>
      </c>
      <c r="L75" s="380" t="s">
        <v>301</v>
      </c>
      <c r="M75" s="477" t="s">
        <v>301</v>
      </c>
      <c r="N75" s="468">
        <v>97</v>
      </c>
      <c r="P75" s="384"/>
      <c r="Q75" s="385"/>
      <c r="R75" s="400"/>
    </row>
    <row r="76" spans="1:18" ht="20.100000000000001" customHeight="1">
      <c r="B76" s="461"/>
      <c r="C76" s="419" t="s">
        <v>318</v>
      </c>
      <c r="D76" s="419" t="s">
        <v>427</v>
      </c>
      <c r="E76" s="419" t="s">
        <v>299</v>
      </c>
      <c r="F76" s="419" t="s">
        <v>426</v>
      </c>
      <c r="G76" s="379">
        <v>45</v>
      </c>
      <c r="H76" s="379">
        <v>49</v>
      </c>
      <c r="I76" s="379" t="s">
        <v>301</v>
      </c>
      <c r="J76" s="379">
        <v>47</v>
      </c>
      <c r="K76" s="379">
        <v>47</v>
      </c>
      <c r="L76" s="380" t="s">
        <v>301</v>
      </c>
      <c r="M76" s="477" t="s">
        <v>301</v>
      </c>
      <c r="N76" s="468">
        <v>46.96</v>
      </c>
      <c r="P76" s="384"/>
      <c r="Q76" s="385"/>
      <c r="R76" s="400"/>
    </row>
    <row r="77" spans="1:18" s="474" customFormat="1" ht="20.100000000000001" customHeight="1">
      <c r="A77" s="469"/>
      <c r="B77" s="461"/>
      <c r="C77" s="419" t="s">
        <v>335</v>
      </c>
      <c r="D77" s="419" t="s">
        <v>354</v>
      </c>
      <c r="E77" s="419" t="s">
        <v>299</v>
      </c>
      <c r="F77" s="419" t="s">
        <v>426</v>
      </c>
      <c r="G77" s="379">
        <v>97.83</v>
      </c>
      <c r="H77" s="379">
        <v>97.83</v>
      </c>
      <c r="I77" s="379" t="s">
        <v>301</v>
      </c>
      <c r="J77" s="379">
        <v>97.83</v>
      </c>
      <c r="K77" s="379">
        <v>97.83</v>
      </c>
      <c r="L77" s="379" t="s">
        <v>301</v>
      </c>
      <c r="M77" s="467" t="s">
        <v>301</v>
      </c>
      <c r="N77" s="468">
        <v>97.83</v>
      </c>
      <c r="P77" s="384"/>
      <c r="Q77" s="385"/>
      <c r="R77" s="475"/>
    </row>
    <row r="78" spans="1:18" s="474" customFormat="1" ht="20.100000000000001" customHeight="1">
      <c r="A78" s="469"/>
      <c r="B78" s="461"/>
      <c r="C78" s="419" t="s">
        <v>333</v>
      </c>
      <c r="D78" s="419" t="s">
        <v>354</v>
      </c>
      <c r="E78" s="419" t="s">
        <v>299</v>
      </c>
      <c r="F78" s="419" t="s">
        <v>426</v>
      </c>
      <c r="G78" s="379">
        <v>149</v>
      </c>
      <c r="H78" s="379">
        <v>149</v>
      </c>
      <c r="I78" s="379" t="s">
        <v>301</v>
      </c>
      <c r="J78" s="379">
        <v>149</v>
      </c>
      <c r="K78" s="379">
        <v>149</v>
      </c>
      <c r="L78" s="379" t="s">
        <v>301</v>
      </c>
      <c r="M78" s="467" t="s">
        <v>301</v>
      </c>
      <c r="N78" s="468">
        <v>149</v>
      </c>
      <c r="P78" s="384"/>
      <c r="Q78" s="385"/>
      <c r="R78" s="475"/>
    </row>
    <row r="79" spans="1:18" s="474" customFormat="1" ht="20.100000000000001" customHeight="1">
      <c r="A79" s="469"/>
      <c r="B79" s="461"/>
      <c r="C79" s="419" t="s">
        <v>408</v>
      </c>
      <c r="D79" s="419" t="s">
        <v>354</v>
      </c>
      <c r="E79" s="419" t="s">
        <v>299</v>
      </c>
      <c r="F79" s="419" t="s">
        <v>426</v>
      </c>
      <c r="G79" s="379">
        <v>90</v>
      </c>
      <c r="H79" s="379">
        <v>90</v>
      </c>
      <c r="I79" s="379" t="s">
        <v>301</v>
      </c>
      <c r="J79" s="379">
        <v>90</v>
      </c>
      <c r="K79" s="379">
        <v>90</v>
      </c>
      <c r="L79" s="379" t="s">
        <v>301</v>
      </c>
      <c r="M79" s="467" t="s">
        <v>301</v>
      </c>
      <c r="N79" s="468">
        <v>90</v>
      </c>
      <c r="P79" s="384"/>
      <c r="Q79" s="385"/>
      <c r="R79" s="475"/>
    </row>
    <row r="80" spans="1:18" s="474" customFormat="1" ht="20.100000000000001" customHeight="1">
      <c r="A80" s="469"/>
      <c r="B80" s="470"/>
      <c r="C80" s="419" t="s">
        <v>391</v>
      </c>
      <c r="D80" s="419" t="s">
        <v>354</v>
      </c>
      <c r="E80" s="419" t="s">
        <v>299</v>
      </c>
      <c r="F80" s="419" t="s">
        <v>426</v>
      </c>
      <c r="G80" s="379">
        <v>40</v>
      </c>
      <c r="H80" s="379">
        <v>40</v>
      </c>
      <c r="I80" s="379">
        <v>40</v>
      </c>
      <c r="J80" s="379">
        <v>40</v>
      </c>
      <c r="K80" s="379">
        <v>40</v>
      </c>
      <c r="L80" s="379" t="s">
        <v>301</v>
      </c>
      <c r="M80" s="467" t="s">
        <v>301</v>
      </c>
      <c r="N80" s="468">
        <v>40</v>
      </c>
      <c r="P80" s="384"/>
      <c r="Q80" s="385"/>
      <c r="R80" s="475"/>
    </row>
    <row r="81" spans="1:18" ht="20.100000000000001" customHeight="1">
      <c r="B81" s="461" t="s">
        <v>428</v>
      </c>
      <c r="C81" s="419" t="s">
        <v>320</v>
      </c>
      <c r="D81" s="419" t="s">
        <v>429</v>
      </c>
      <c r="E81" s="419" t="s">
        <v>341</v>
      </c>
      <c r="F81" s="419" t="s">
        <v>430</v>
      </c>
      <c r="G81" s="379">
        <v>143.62</v>
      </c>
      <c r="H81" s="379">
        <v>162.82</v>
      </c>
      <c r="I81" s="379" t="s">
        <v>301</v>
      </c>
      <c r="J81" s="379">
        <v>173.96</v>
      </c>
      <c r="K81" s="379">
        <v>178.82</v>
      </c>
      <c r="L81" s="380">
        <v>181.96</v>
      </c>
      <c r="M81" s="477" t="s">
        <v>301</v>
      </c>
      <c r="N81" s="468">
        <v>169.94</v>
      </c>
      <c r="P81" s="384"/>
      <c r="Q81" s="385"/>
      <c r="R81" s="400"/>
    </row>
    <row r="82" spans="1:18" ht="20.100000000000001" customHeight="1">
      <c r="B82" s="461"/>
      <c r="C82" s="419" t="s">
        <v>414</v>
      </c>
      <c r="D82" s="419" t="s">
        <v>429</v>
      </c>
      <c r="E82" s="419" t="s">
        <v>341</v>
      </c>
      <c r="F82" s="419" t="s">
        <v>430</v>
      </c>
      <c r="G82" s="379">
        <v>184</v>
      </c>
      <c r="H82" s="379">
        <v>194</v>
      </c>
      <c r="I82" s="379" t="s">
        <v>301</v>
      </c>
      <c r="J82" s="379">
        <v>205</v>
      </c>
      <c r="K82" s="379">
        <v>200</v>
      </c>
      <c r="L82" s="380">
        <v>199</v>
      </c>
      <c r="M82" s="477" t="s">
        <v>301</v>
      </c>
      <c r="N82" s="468">
        <v>195.59</v>
      </c>
      <c r="P82" s="384"/>
      <c r="Q82" s="385"/>
      <c r="R82" s="400"/>
    </row>
    <row r="83" spans="1:18" ht="20.100000000000001" customHeight="1">
      <c r="B83" s="461"/>
      <c r="C83" s="419" t="s">
        <v>385</v>
      </c>
      <c r="D83" s="419" t="s">
        <v>431</v>
      </c>
      <c r="E83" s="419" t="s">
        <v>341</v>
      </c>
      <c r="F83" s="419" t="s">
        <v>341</v>
      </c>
      <c r="G83" s="379">
        <v>160</v>
      </c>
      <c r="H83" s="379">
        <v>160</v>
      </c>
      <c r="I83" s="379" t="s">
        <v>301</v>
      </c>
      <c r="J83" s="379">
        <v>160</v>
      </c>
      <c r="K83" s="379">
        <v>160</v>
      </c>
      <c r="L83" s="380" t="s">
        <v>301</v>
      </c>
      <c r="M83" s="477" t="s">
        <v>301</v>
      </c>
      <c r="N83" s="468">
        <v>160</v>
      </c>
      <c r="P83" s="384"/>
      <c r="Q83" s="385"/>
      <c r="R83" s="400"/>
    </row>
    <row r="84" spans="1:18" s="474" customFormat="1" ht="20.100000000000001" customHeight="1">
      <c r="A84" s="469"/>
      <c r="B84" s="470"/>
      <c r="C84" s="419" t="s">
        <v>318</v>
      </c>
      <c r="D84" s="419" t="s">
        <v>431</v>
      </c>
      <c r="E84" s="419" t="s">
        <v>341</v>
      </c>
      <c r="F84" s="419" t="s">
        <v>341</v>
      </c>
      <c r="G84" s="471">
        <v>250</v>
      </c>
      <c r="H84" s="471">
        <v>245</v>
      </c>
      <c r="I84" s="471" t="s">
        <v>301</v>
      </c>
      <c r="J84" s="471">
        <v>245</v>
      </c>
      <c r="K84" s="471">
        <v>240</v>
      </c>
      <c r="L84" s="471" t="s">
        <v>301</v>
      </c>
      <c r="M84" s="472" t="s">
        <v>301</v>
      </c>
      <c r="N84" s="473">
        <v>244.73</v>
      </c>
      <c r="P84" s="384"/>
      <c r="Q84" s="385"/>
      <c r="R84" s="475"/>
    </row>
    <row r="85" spans="1:18" ht="20.100000000000001" customHeight="1">
      <c r="B85" s="461" t="s">
        <v>432</v>
      </c>
      <c r="C85" s="419" t="s">
        <v>414</v>
      </c>
      <c r="D85" s="419" t="s">
        <v>433</v>
      </c>
      <c r="E85" s="419" t="s">
        <v>299</v>
      </c>
      <c r="F85" s="419" t="s">
        <v>434</v>
      </c>
      <c r="G85" s="379">
        <v>164</v>
      </c>
      <c r="H85" s="379">
        <v>158.02000000000001</v>
      </c>
      <c r="I85" s="379" t="s">
        <v>301</v>
      </c>
      <c r="J85" s="379">
        <v>159</v>
      </c>
      <c r="K85" s="379">
        <v>169</v>
      </c>
      <c r="L85" s="380" t="s">
        <v>301</v>
      </c>
      <c r="M85" s="477" t="s">
        <v>301</v>
      </c>
      <c r="N85" s="468">
        <v>163.63</v>
      </c>
      <c r="P85" s="384"/>
      <c r="Q85" s="385"/>
      <c r="R85" s="400"/>
    </row>
    <row r="86" spans="1:18" ht="20.100000000000001" customHeight="1">
      <c r="B86" s="461"/>
      <c r="C86" s="419" t="s">
        <v>320</v>
      </c>
      <c r="D86" s="419" t="s">
        <v>435</v>
      </c>
      <c r="E86" s="419" t="s">
        <v>299</v>
      </c>
      <c r="F86" s="419" t="s">
        <v>434</v>
      </c>
      <c r="G86" s="379">
        <v>94</v>
      </c>
      <c r="H86" s="379">
        <v>88</v>
      </c>
      <c r="I86" s="379" t="s">
        <v>301</v>
      </c>
      <c r="J86" s="379">
        <v>86</v>
      </c>
      <c r="K86" s="379">
        <v>91</v>
      </c>
      <c r="L86" s="380" t="s">
        <v>301</v>
      </c>
      <c r="M86" s="477" t="s">
        <v>301</v>
      </c>
      <c r="N86" s="468">
        <v>89.75</v>
      </c>
      <c r="P86" s="384"/>
      <c r="Q86" s="385"/>
      <c r="R86" s="400"/>
    </row>
    <row r="87" spans="1:18" ht="20.100000000000001" customHeight="1">
      <c r="B87" s="461"/>
      <c r="C87" s="419" t="s">
        <v>414</v>
      </c>
      <c r="D87" s="419" t="s">
        <v>435</v>
      </c>
      <c r="E87" s="419" t="s">
        <v>299</v>
      </c>
      <c r="F87" s="419" t="s">
        <v>434</v>
      </c>
      <c r="G87" s="379" t="s">
        <v>301</v>
      </c>
      <c r="H87" s="379" t="s">
        <v>301</v>
      </c>
      <c r="I87" s="379" t="s">
        <v>301</v>
      </c>
      <c r="J87" s="379">
        <v>129</v>
      </c>
      <c r="K87" s="379">
        <v>129</v>
      </c>
      <c r="L87" s="380" t="s">
        <v>301</v>
      </c>
      <c r="M87" s="477" t="s">
        <v>301</v>
      </c>
      <c r="N87" s="468">
        <v>129</v>
      </c>
      <c r="P87" s="384"/>
      <c r="Q87" s="385"/>
      <c r="R87" s="400"/>
    </row>
    <row r="88" spans="1:18" ht="20.100000000000001" customHeight="1">
      <c r="B88" s="461"/>
      <c r="C88" s="419" t="s">
        <v>317</v>
      </c>
      <c r="D88" s="419" t="s">
        <v>436</v>
      </c>
      <c r="E88" s="419" t="s">
        <v>299</v>
      </c>
      <c r="F88" s="419" t="s">
        <v>437</v>
      </c>
      <c r="G88" s="379">
        <v>130</v>
      </c>
      <c r="H88" s="379">
        <v>130</v>
      </c>
      <c r="I88" s="379" t="s">
        <v>301</v>
      </c>
      <c r="J88" s="379">
        <v>130</v>
      </c>
      <c r="K88" s="379">
        <v>130</v>
      </c>
      <c r="L88" s="380" t="s">
        <v>301</v>
      </c>
      <c r="M88" s="477" t="s">
        <v>301</v>
      </c>
      <c r="N88" s="468">
        <v>130</v>
      </c>
      <c r="P88" s="384"/>
      <c r="Q88" s="385"/>
      <c r="R88" s="400"/>
    </row>
    <row r="89" spans="1:18" ht="20.100000000000001" customHeight="1">
      <c r="B89" s="470"/>
      <c r="C89" s="419" t="s">
        <v>387</v>
      </c>
      <c r="D89" s="419" t="s">
        <v>354</v>
      </c>
      <c r="E89" s="419" t="s">
        <v>299</v>
      </c>
      <c r="F89" s="419" t="s">
        <v>437</v>
      </c>
      <c r="G89" s="379">
        <v>145</v>
      </c>
      <c r="H89" s="379">
        <v>145</v>
      </c>
      <c r="I89" s="379">
        <v>145</v>
      </c>
      <c r="J89" s="379">
        <v>145</v>
      </c>
      <c r="K89" s="379">
        <v>145</v>
      </c>
      <c r="L89" s="380" t="s">
        <v>301</v>
      </c>
      <c r="M89" s="477" t="s">
        <v>301</v>
      </c>
      <c r="N89" s="468">
        <v>145</v>
      </c>
      <c r="P89" s="384"/>
      <c r="Q89" s="385"/>
      <c r="R89" s="400"/>
    </row>
    <row r="90" spans="1:18" ht="20.100000000000001" customHeight="1">
      <c r="B90" s="461" t="s">
        <v>438</v>
      </c>
      <c r="C90" s="419" t="s">
        <v>413</v>
      </c>
      <c r="D90" s="419" t="s">
        <v>354</v>
      </c>
      <c r="E90" s="419" t="s">
        <v>341</v>
      </c>
      <c r="F90" s="419" t="s">
        <v>341</v>
      </c>
      <c r="G90" s="379">
        <v>85.25</v>
      </c>
      <c r="H90" s="379">
        <v>85.25</v>
      </c>
      <c r="I90" s="379" t="s">
        <v>301</v>
      </c>
      <c r="J90" s="379">
        <v>85.25</v>
      </c>
      <c r="K90" s="379">
        <v>85.25</v>
      </c>
      <c r="L90" s="380" t="s">
        <v>301</v>
      </c>
      <c r="M90" s="477" t="s">
        <v>301</v>
      </c>
      <c r="N90" s="468">
        <v>85.25</v>
      </c>
      <c r="P90" s="384"/>
      <c r="Q90" s="385"/>
      <c r="R90" s="400"/>
    </row>
    <row r="91" spans="1:18" ht="20.100000000000001" customHeight="1">
      <c r="B91" s="461"/>
      <c r="C91" s="419" t="s">
        <v>339</v>
      </c>
      <c r="D91" s="419" t="s">
        <v>354</v>
      </c>
      <c r="E91" s="419" t="s">
        <v>341</v>
      </c>
      <c r="F91" s="419" t="s">
        <v>341</v>
      </c>
      <c r="G91" s="379">
        <v>95</v>
      </c>
      <c r="H91" s="379">
        <v>95</v>
      </c>
      <c r="I91" s="379" t="s">
        <v>301</v>
      </c>
      <c r="J91" s="379">
        <v>95</v>
      </c>
      <c r="K91" s="379">
        <v>95</v>
      </c>
      <c r="L91" s="380" t="s">
        <v>301</v>
      </c>
      <c r="M91" s="477" t="s">
        <v>301</v>
      </c>
      <c r="N91" s="468">
        <v>95</v>
      </c>
      <c r="P91" s="384"/>
      <c r="Q91" s="385"/>
      <c r="R91" s="400"/>
    </row>
    <row r="92" spans="1:18" ht="20.100000000000001" customHeight="1">
      <c r="B92" s="461"/>
      <c r="C92" s="419" t="s">
        <v>333</v>
      </c>
      <c r="D92" s="419" t="s">
        <v>354</v>
      </c>
      <c r="E92" s="419" t="s">
        <v>341</v>
      </c>
      <c r="F92" s="419" t="s">
        <v>341</v>
      </c>
      <c r="G92" s="379">
        <v>97</v>
      </c>
      <c r="H92" s="379">
        <v>97</v>
      </c>
      <c r="I92" s="379" t="s">
        <v>301</v>
      </c>
      <c r="J92" s="379">
        <v>97</v>
      </c>
      <c r="K92" s="379">
        <v>97</v>
      </c>
      <c r="L92" s="380" t="s">
        <v>301</v>
      </c>
      <c r="M92" s="477" t="s">
        <v>301</v>
      </c>
      <c r="N92" s="468">
        <v>97</v>
      </c>
      <c r="P92" s="384"/>
      <c r="Q92" s="385"/>
      <c r="R92" s="400"/>
    </row>
    <row r="93" spans="1:18" ht="20.100000000000001" customHeight="1">
      <c r="B93" s="461"/>
      <c r="C93" s="419" t="s">
        <v>418</v>
      </c>
      <c r="D93" s="419" t="s">
        <v>354</v>
      </c>
      <c r="E93" s="419" t="s">
        <v>341</v>
      </c>
      <c r="F93" s="419" t="s">
        <v>341</v>
      </c>
      <c r="G93" s="379">
        <v>204.5</v>
      </c>
      <c r="H93" s="379">
        <v>204.5</v>
      </c>
      <c r="I93" s="379" t="s">
        <v>301</v>
      </c>
      <c r="J93" s="379">
        <v>204.5</v>
      </c>
      <c r="K93" s="379">
        <v>204.5</v>
      </c>
      <c r="L93" s="380" t="s">
        <v>301</v>
      </c>
      <c r="M93" s="477" t="s">
        <v>301</v>
      </c>
      <c r="N93" s="468">
        <v>204.5</v>
      </c>
      <c r="P93" s="384"/>
      <c r="Q93" s="385"/>
      <c r="R93" s="400"/>
    </row>
    <row r="94" spans="1:18" ht="20.100000000000001" customHeight="1">
      <c r="B94" s="461"/>
      <c r="C94" s="419" t="s">
        <v>408</v>
      </c>
      <c r="D94" s="419" t="s">
        <v>354</v>
      </c>
      <c r="E94" s="419" t="s">
        <v>341</v>
      </c>
      <c r="F94" s="419" t="s">
        <v>341</v>
      </c>
      <c r="G94" s="379">
        <v>99</v>
      </c>
      <c r="H94" s="379">
        <v>99</v>
      </c>
      <c r="I94" s="379" t="s">
        <v>301</v>
      </c>
      <c r="J94" s="379">
        <v>99</v>
      </c>
      <c r="K94" s="379">
        <v>99</v>
      </c>
      <c r="L94" s="380" t="s">
        <v>301</v>
      </c>
      <c r="M94" s="477" t="s">
        <v>301</v>
      </c>
      <c r="N94" s="468">
        <v>99</v>
      </c>
      <c r="P94" s="384"/>
      <c r="Q94" s="385"/>
      <c r="R94" s="400"/>
    </row>
    <row r="95" spans="1:18" ht="20.100000000000001" customHeight="1">
      <c r="B95" s="470"/>
      <c r="C95" s="419" t="s">
        <v>391</v>
      </c>
      <c r="D95" s="419" t="s">
        <v>354</v>
      </c>
      <c r="E95" s="419" t="s">
        <v>341</v>
      </c>
      <c r="F95" s="419" t="s">
        <v>341</v>
      </c>
      <c r="G95" s="379">
        <v>145</v>
      </c>
      <c r="H95" s="379">
        <v>115</v>
      </c>
      <c r="I95" s="379">
        <v>120</v>
      </c>
      <c r="J95" s="379">
        <v>125</v>
      </c>
      <c r="K95" s="379">
        <v>128</v>
      </c>
      <c r="L95" s="379" t="s">
        <v>301</v>
      </c>
      <c r="M95" s="467" t="s">
        <v>301</v>
      </c>
      <c r="N95" s="468">
        <v>126.6</v>
      </c>
      <c r="P95" s="384"/>
      <c r="Q95" s="385"/>
      <c r="R95" s="400"/>
    </row>
    <row r="96" spans="1:18" ht="19.5" customHeight="1">
      <c r="B96" s="466" t="s">
        <v>439</v>
      </c>
      <c r="C96" s="419" t="s">
        <v>320</v>
      </c>
      <c r="D96" s="419" t="s">
        <v>440</v>
      </c>
      <c r="E96" s="419" t="s">
        <v>299</v>
      </c>
      <c r="F96" s="419" t="s">
        <v>341</v>
      </c>
      <c r="G96" s="379" t="s">
        <v>301</v>
      </c>
      <c r="H96" s="379">
        <v>325</v>
      </c>
      <c r="I96" s="379">
        <v>311</v>
      </c>
      <c r="J96" s="379">
        <v>348</v>
      </c>
      <c r="K96" s="379">
        <v>331</v>
      </c>
      <c r="L96" s="379">
        <v>307</v>
      </c>
      <c r="M96" s="467" t="s">
        <v>301</v>
      </c>
      <c r="N96" s="468">
        <v>321.94</v>
      </c>
      <c r="P96" s="384"/>
      <c r="Q96" s="385"/>
      <c r="R96" s="400"/>
    </row>
    <row r="97" spans="1:18" ht="20.100000000000001" customHeight="1">
      <c r="B97" s="461"/>
      <c r="C97" s="419" t="s">
        <v>414</v>
      </c>
      <c r="D97" s="419" t="s">
        <v>440</v>
      </c>
      <c r="E97" s="419" t="s">
        <v>299</v>
      </c>
      <c r="F97" s="419" t="s">
        <v>341</v>
      </c>
      <c r="G97" s="379">
        <v>301.08999999999997</v>
      </c>
      <c r="H97" s="379">
        <v>301.08999999999997</v>
      </c>
      <c r="I97" s="379" t="s">
        <v>301</v>
      </c>
      <c r="J97" s="379">
        <v>301.08999999999997</v>
      </c>
      <c r="K97" s="379">
        <v>301.08999999999997</v>
      </c>
      <c r="L97" s="379" t="s">
        <v>301</v>
      </c>
      <c r="M97" s="467" t="s">
        <v>301</v>
      </c>
      <c r="N97" s="468">
        <v>301.08999999999997</v>
      </c>
      <c r="P97" s="384"/>
      <c r="Q97" s="385"/>
      <c r="R97" s="400"/>
    </row>
    <row r="98" spans="1:18" ht="20.100000000000001" customHeight="1">
      <c r="B98" s="461"/>
      <c r="C98" s="419" t="s">
        <v>318</v>
      </c>
      <c r="D98" s="419" t="s">
        <v>440</v>
      </c>
      <c r="E98" s="419" t="s">
        <v>299</v>
      </c>
      <c r="F98" s="419" t="s">
        <v>341</v>
      </c>
      <c r="G98" s="379">
        <v>260</v>
      </c>
      <c r="H98" s="379">
        <v>300</v>
      </c>
      <c r="I98" s="379" t="s">
        <v>301</v>
      </c>
      <c r="J98" s="379">
        <v>250</v>
      </c>
      <c r="K98" s="379">
        <v>310</v>
      </c>
      <c r="L98" s="379" t="s">
        <v>301</v>
      </c>
      <c r="M98" s="467" t="s">
        <v>301</v>
      </c>
      <c r="N98" s="468">
        <v>284.05</v>
      </c>
      <c r="P98" s="384"/>
      <c r="Q98" s="385"/>
      <c r="R98" s="400"/>
    </row>
    <row r="99" spans="1:18" ht="20.100000000000001" customHeight="1">
      <c r="B99" s="461"/>
      <c r="C99" s="419" t="s">
        <v>320</v>
      </c>
      <c r="D99" s="419" t="s">
        <v>441</v>
      </c>
      <c r="E99" s="419" t="s">
        <v>299</v>
      </c>
      <c r="F99" s="419" t="s">
        <v>341</v>
      </c>
      <c r="G99" s="379" t="s">
        <v>301</v>
      </c>
      <c r="H99" s="379">
        <v>182</v>
      </c>
      <c r="I99" s="379">
        <v>149</v>
      </c>
      <c r="J99" s="379" t="s">
        <v>301</v>
      </c>
      <c r="K99" s="379">
        <v>177</v>
      </c>
      <c r="L99" s="379">
        <v>193</v>
      </c>
      <c r="M99" s="467" t="s">
        <v>301</v>
      </c>
      <c r="N99" s="468">
        <v>177.91</v>
      </c>
      <c r="P99" s="384"/>
      <c r="Q99" s="385"/>
      <c r="R99" s="400"/>
    </row>
    <row r="100" spans="1:18" ht="20.100000000000001" customHeight="1">
      <c r="B100" s="461"/>
      <c r="C100" s="419" t="s">
        <v>413</v>
      </c>
      <c r="D100" s="419" t="s">
        <v>441</v>
      </c>
      <c r="E100" s="419" t="s">
        <v>299</v>
      </c>
      <c r="F100" s="419" t="s">
        <v>341</v>
      </c>
      <c r="G100" s="379">
        <v>147.25</v>
      </c>
      <c r="H100" s="379">
        <v>147.25</v>
      </c>
      <c r="I100" s="379" t="s">
        <v>301</v>
      </c>
      <c r="J100" s="379">
        <v>147.25</v>
      </c>
      <c r="K100" s="379">
        <v>147.25</v>
      </c>
      <c r="L100" s="379" t="s">
        <v>301</v>
      </c>
      <c r="M100" s="467" t="s">
        <v>301</v>
      </c>
      <c r="N100" s="468">
        <v>147.25</v>
      </c>
      <c r="P100" s="384"/>
      <c r="Q100" s="385"/>
      <c r="R100" s="400"/>
    </row>
    <row r="101" spans="1:18" ht="20.100000000000001" customHeight="1">
      <c r="B101" s="461"/>
      <c r="C101" s="419" t="s">
        <v>414</v>
      </c>
      <c r="D101" s="419" t="s">
        <v>441</v>
      </c>
      <c r="E101" s="419" t="s">
        <v>299</v>
      </c>
      <c r="F101" s="419" t="s">
        <v>341</v>
      </c>
      <c r="G101" s="379">
        <v>160</v>
      </c>
      <c r="H101" s="379">
        <v>160</v>
      </c>
      <c r="I101" s="379" t="s">
        <v>301</v>
      </c>
      <c r="J101" s="379">
        <v>160</v>
      </c>
      <c r="K101" s="379">
        <v>160</v>
      </c>
      <c r="L101" s="379" t="s">
        <v>301</v>
      </c>
      <c r="M101" s="467" t="s">
        <v>301</v>
      </c>
      <c r="N101" s="468">
        <v>160</v>
      </c>
      <c r="P101" s="384"/>
      <c r="Q101" s="385"/>
      <c r="R101" s="400"/>
    </row>
    <row r="102" spans="1:18" ht="20.100000000000001" customHeight="1">
      <c r="B102" s="461"/>
      <c r="C102" s="419" t="s">
        <v>320</v>
      </c>
      <c r="D102" s="419" t="s">
        <v>442</v>
      </c>
      <c r="E102" s="419" t="s">
        <v>299</v>
      </c>
      <c r="F102" s="419" t="s">
        <v>443</v>
      </c>
      <c r="G102" s="379">
        <v>115</v>
      </c>
      <c r="H102" s="379">
        <v>133</v>
      </c>
      <c r="I102" s="379">
        <v>111</v>
      </c>
      <c r="J102" s="379">
        <v>132</v>
      </c>
      <c r="K102" s="379">
        <v>135</v>
      </c>
      <c r="L102" s="379">
        <v>144</v>
      </c>
      <c r="M102" s="467" t="s">
        <v>301</v>
      </c>
      <c r="N102" s="468">
        <v>129.36000000000001</v>
      </c>
      <c r="P102" s="384"/>
      <c r="Q102" s="385"/>
      <c r="R102" s="400"/>
    </row>
    <row r="103" spans="1:18" ht="20.100000000000001" customHeight="1">
      <c r="B103" s="461"/>
      <c r="C103" s="419" t="s">
        <v>413</v>
      </c>
      <c r="D103" s="419" t="s">
        <v>442</v>
      </c>
      <c r="E103" s="419" t="s">
        <v>299</v>
      </c>
      <c r="F103" s="419" t="s">
        <v>443</v>
      </c>
      <c r="G103" s="379">
        <v>137.75</v>
      </c>
      <c r="H103" s="379">
        <v>137.75</v>
      </c>
      <c r="I103" s="379" t="s">
        <v>301</v>
      </c>
      <c r="J103" s="379">
        <v>137.75</v>
      </c>
      <c r="K103" s="379">
        <v>137.75</v>
      </c>
      <c r="L103" s="379" t="s">
        <v>301</v>
      </c>
      <c r="M103" s="467" t="s">
        <v>301</v>
      </c>
      <c r="N103" s="468">
        <v>137.75</v>
      </c>
      <c r="P103" s="384"/>
      <c r="Q103" s="385"/>
      <c r="R103" s="400"/>
    </row>
    <row r="104" spans="1:18" ht="20.100000000000001" customHeight="1">
      <c r="B104" s="461"/>
      <c r="C104" s="419" t="s">
        <v>414</v>
      </c>
      <c r="D104" s="419" t="s">
        <v>442</v>
      </c>
      <c r="E104" s="419" t="s">
        <v>299</v>
      </c>
      <c r="F104" s="419" t="s">
        <v>443</v>
      </c>
      <c r="G104" s="379">
        <v>150</v>
      </c>
      <c r="H104" s="379">
        <v>150</v>
      </c>
      <c r="I104" s="379" t="s">
        <v>301</v>
      </c>
      <c r="J104" s="379">
        <v>150</v>
      </c>
      <c r="K104" s="379">
        <v>150</v>
      </c>
      <c r="L104" s="379" t="s">
        <v>301</v>
      </c>
      <c r="M104" s="467" t="s">
        <v>301</v>
      </c>
      <c r="N104" s="468">
        <v>150</v>
      </c>
      <c r="P104" s="384"/>
      <c r="Q104" s="385"/>
      <c r="R104" s="400"/>
    </row>
    <row r="105" spans="1:18" ht="20.100000000000001" customHeight="1">
      <c r="B105" s="461"/>
      <c r="C105" s="419" t="s">
        <v>317</v>
      </c>
      <c r="D105" s="419" t="s">
        <v>442</v>
      </c>
      <c r="E105" s="419" t="s">
        <v>299</v>
      </c>
      <c r="F105" s="419" t="s">
        <v>443</v>
      </c>
      <c r="G105" s="379">
        <v>145</v>
      </c>
      <c r="H105" s="379">
        <v>145</v>
      </c>
      <c r="I105" s="379" t="s">
        <v>301</v>
      </c>
      <c r="J105" s="379">
        <v>145</v>
      </c>
      <c r="K105" s="379">
        <v>145</v>
      </c>
      <c r="L105" s="379" t="s">
        <v>301</v>
      </c>
      <c r="M105" s="467" t="s">
        <v>301</v>
      </c>
      <c r="N105" s="468">
        <v>145</v>
      </c>
      <c r="P105" s="384"/>
      <c r="Q105" s="385"/>
      <c r="R105" s="400"/>
    </row>
    <row r="106" spans="1:18" s="474" customFormat="1" ht="20.100000000000001" customHeight="1">
      <c r="A106" s="469"/>
      <c r="B106" s="470"/>
      <c r="C106" s="419" t="s">
        <v>318</v>
      </c>
      <c r="D106" s="419" t="s">
        <v>442</v>
      </c>
      <c r="E106" s="419" t="s">
        <v>299</v>
      </c>
      <c r="F106" s="419" t="s">
        <v>443</v>
      </c>
      <c r="G106" s="379">
        <v>134</v>
      </c>
      <c r="H106" s="379">
        <v>133</v>
      </c>
      <c r="I106" s="379" t="s">
        <v>301</v>
      </c>
      <c r="J106" s="379">
        <v>138</v>
      </c>
      <c r="K106" s="379">
        <v>140</v>
      </c>
      <c r="L106" s="379" t="s">
        <v>301</v>
      </c>
      <c r="M106" s="467" t="s">
        <v>301</v>
      </c>
      <c r="N106" s="468">
        <v>136.51</v>
      </c>
      <c r="P106" s="384"/>
      <c r="Q106" s="385"/>
      <c r="R106" s="475"/>
    </row>
    <row r="107" spans="1:18" ht="20.100000000000001" customHeight="1">
      <c r="B107" s="466" t="s">
        <v>444</v>
      </c>
      <c r="C107" s="419" t="s">
        <v>408</v>
      </c>
      <c r="D107" s="419" t="s">
        <v>354</v>
      </c>
      <c r="E107" s="419" t="s">
        <v>341</v>
      </c>
      <c r="F107" s="419" t="s">
        <v>341</v>
      </c>
      <c r="G107" s="379">
        <v>50</v>
      </c>
      <c r="H107" s="379">
        <v>50</v>
      </c>
      <c r="I107" s="379" t="s">
        <v>301</v>
      </c>
      <c r="J107" s="379">
        <v>50</v>
      </c>
      <c r="K107" s="379">
        <v>50</v>
      </c>
      <c r="L107" s="379" t="s">
        <v>301</v>
      </c>
      <c r="M107" s="467" t="s">
        <v>301</v>
      </c>
      <c r="N107" s="468">
        <v>50</v>
      </c>
      <c r="P107" s="384"/>
      <c r="Q107" s="385"/>
      <c r="R107" s="400"/>
    </row>
    <row r="108" spans="1:18" ht="20.100000000000001" customHeight="1">
      <c r="B108" s="461"/>
      <c r="C108" s="419" t="s">
        <v>391</v>
      </c>
      <c r="D108" s="419" t="s">
        <v>354</v>
      </c>
      <c r="E108" s="419" t="s">
        <v>341</v>
      </c>
      <c r="F108" s="419" t="s">
        <v>341</v>
      </c>
      <c r="G108" s="379">
        <v>45</v>
      </c>
      <c r="H108" s="379">
        <v>45</v>
      </c>
      <c r="I108" s="379">
        <v>45</v>
      </c>
      <c r="J108" s="379">
        <v>45</v>
      </c>
      <c r="K108" s="379">
        <v>45</v>
      </c>
      <c r="L108" s="379" t="s">
        <v>301</v>
      </c>
      <c r="M108" s="467" t="s">
        <v>301</v>
      </c>
      <c r="N108" s="468">
        <v>45</v>
      </c>
      <c r="P108" s="384"/>
      <c r="Q108" s="385"/>
      <c r="R108" s="400"/>
    </row>
    <row r="109" spans="1:18" ht="20.100000000000001" customHeight="1" thickBot="1">
      <c r="B109" s="403"/>
      <c r="C109" s="480" t="s">
        <v>445</v>
      </c>
      <c r="D109" s="480" t="s">
        <v>354</v>
      </c>
      <c r="E109" s="480" t="s">
        <v>341</v>
      </c>
      <c r="F109" s="480" t="s">
        <v>341</v>
      </c>
      <c r="G109" s="481">
        <v>44</v>
      </c>
      <c r="H109" s="481">
        <v>44</v>
      </c>
      <c r="I109" s="481" t="s">
        <v>301</v>
      </c>
      <c r="J109" s="481">
        <v>44</v>
      </c>
      <c r="K109" s="481">
        <v>44</v>
      </c>
      <c r="L109" s="481" t="s">
        <v>301</v>
      </c>
      <c r="M109" s="481" t="s">
        <v>301</v>
      </c>
      <c r="N109" s="482">
        <v>44</v>
      </c>
      <c r="P109" s="384"/>
      <c r="Q109" s="385"/>
      <c r="R109" s="400"/>
    </row>
    <row r="110" spans="1:18" ht="16.350000000000001" customHeight="1">
      <c r="N110" s="127" t="s">
        <v>77</v>
      </c>
      <c r="P110" s="384"/>
      <c r="Q110" s="385"/>
    </row>
    <row r="111" spans="1:18" ht="16.350000000000001" customHeight="1">
      <c r="M111" s="483"/>
      <c r="N111" s="314"/>
      <c r="P111" s="384"/>
      <c r="Q111" s="385"/>
    </row>
    <row r="112" spans="1:18" ht="16.350000000000001" customHeight="1">
      <c r="P112" s="384"/>
      <c r="Q112" s="385"/>
    </row>
    <row r="113" spans="16:17" ht="16.350000000000001" customHeight="1">
      <c r="P113" s="384"/>
      <c r="Q113" s="385"/>
    </row>
    <row r="114" spans="16:17" ht="16.350000000000001" customHeight="1">
      <c r="Q114" s="400"/>
    </row>
    <row r="115" spans="16:17" ht="16.350000000000001" customHeight="1">
      <c r="Q115" s="400"/>
    </row>
    <row r="116" spans="16:17" ht="16.350000000000001" customHeight="1">
      <c r="Q116" s="40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1B41-5E82-4F81-8CB2-9E7EBF88D5B6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4" customWidth="1"/>
    <col min="2" max="2" width="36.28515625" style="459" bestFit="1" customWidth="1"/>
    <col min="3" max="3" width="12.7109375" style="459" customWidth="1"/>
    <col min="4" max="4" width="31.28515625" style="459" bestFit="1" customWidth="1"/>
    <col min="5" max="5" width="7.7109375" style="459" customWidth="1"/>
    <col min="6" max="6" width="21.7109375" style="459" customWidth="1"/>
    <col min="7" max="7" width="52.5703125" style="459" customWidth="1"/>
    <col min="8" max="8" width="3.7109375" style="349" customWidth="1"/>
    <col min="9" max="9" width="8.28515625" style="349" bestFit="1" customWidth="1"/>
    <col min="10" max="10" width="10.85546875" style="427" bestFit="1" customWidth="1"/>
    <col min="11" max="11" width="9.28515625" style="349" customWidth="1"/>
    <col min="12" max="12" width="12.5703125" style="349"/>
    <col min="13" max="14" width="14.7109375" style="349" bestFit="1" customWidth="1"/>
    <col min="15" max="15" width="12.85546875" style="349" bestFit="1" customWidth="1"/>
    <col min="16" max="16384" width="12.5703125" style="349"/>
  </cols>
  <sheetData>
    <row r="2" spans="1:11">
      <c r="G2" s="352"/>
      <c r="H2" s="353"/>
    </row>
    <row r="3" spans="1:11" ht="8.25" customHeight="1">
      <c r="H3" s="353"/>
    </row>
    <row r="4" spans="1:11" ht="0.75" customHeight="1" thickBot="1">
      <c r="H4" s="353"/>
    </row>
    <row r="5" spans="1:11" ht="26.25" customHeight="1" thickBot="1">
      <c r="B5" s="702" t="s">
        <v>446</v>
      </c>
      <c r="C5" s="703"/>
      <c r="D5" s="703"/>
      <c r="E5" s="703"/>
      <c r="F5" s="703"/>
      <c r="G5" s="704"/>
      <c r="H5" s="354"/>
    </row>
    <row r="6" spans="1:11" ht="15" customHeight="1">
      <c r="B6" s="706"/>
      <c r="C6" s="706"/>
      <c r="D6" s="706"/>
      <c r="E6" s="706"/>
      <c r="F6" s="706"/>
      <c r="G6" s="706"/>
      <c r="H6" s="356"/>
    </row>
    <row r="7" spans="1:11" ht="15" customHeight="1">
      <c r="B7" s="706" t="s">
        <v>370</v>
      </c>
      <c r="C7" s="706"/>
      <c r="D7" s="706"/>
      <c r="E7" s="706"/>
      <c r="F7" s="706"/>
      <c r="G7" s="706"/>
      <c r="H7" s="356"/>
    </row>
    <row r="8" spans="1:11" ht="15" customHeight="1">
      <c r="B8" s="423"/>
      <c r="C8" s="423"/>
      <c r="D8" s="423"/>
      <c r="E8" s="423"/>
      <c r="F8" s="423"/>
      <c r="G8" s="423"/>
      <c r="H8" s="356"/>
    </row>
    <row r="9" spans="1:11" ht="16.5" customHeight="1">
      <c r="B9" s="700" t="s">
        <v>371</v>
      </c>
      <c r="C9" s="700"/>
      <c r="D9" s="700"/>
      <c r="E9" s="700"/>
      <c r="F9" s="700"/>
      <c r="G9" s="700"/>
      <c r="H9" s="356"/>
    </row>
    <row r="10" spans="1:11" ht="12" customHeight="1">
      <c r="B10" s="425"/>
      <c r="C10" s="425"/>
      <c r="D10" s="425"/>
      <c r="E10" s="425"/>
      <c r="F10" s="425"/>
      <c r="G10" s="425"/>
      <c r="H10" s="356"/>
      <c r="J10" s="485"/>
    </row>
    <row r="11" spans="1:11" ht="17.25" customHeight="1">
      <c r="A11" s="424"/>
      <c r="B11" s="701" t="s">
        <v>108</v>
      </c>
      <c r="C11" s="701"/>
      <c r="D11" s="701"/>
      <c r="E11" s="701"/>
      <c r="F11" s="701"/>
      <c r="G11" s="701"/>
      <c r="H11" s="426"/>
    </row>
    <row r="12" spans="1:11" ht="6.75" customHeight="1" thickBot="1">
      <c r="A12" s="424"/>
      <c r="B12" s="425"/>
      <c r="C12" s="425"/>
      <c r="D12" s="425"/>
      <c r="E12" s="425"/>
      <c r="F12" s="425"/>
      <c r="G12" s="425"/>
      <c r="H12" s="426"/>
    </row>
    <row r="13" spans="1:11" ht="16.350000000000001" customHeight="1">
      <c r="A13" s="424"/>
      <c r="B13" s="361" t="s">
        <v>241</v>
      </c>
      <c r="C13" s="362" t="s">
        <v>288</v>
      </c>
      <c r="D13" s="363" t="s">
        <v>289</v>
      </c>
      <c r="E13" s="362" t="s">
        <v>290</v>
      </c>
      <c r="F13" s="363" t="s">
        <v>291</v>
      </c>
      <c r="G13" s="428" t="s">
        <v>372</v>
      </c>
      <c r="H13" s="486"/>
    </row>
    <row r="14" spans="1:11" ht="16.350000000000001" customHeight="1">
      <c r="A14" s="424"/>
      <c r="B14" s="370"/>
      <c r="C14" s="371"/>
      <c r="D14" s="429" t="s">
        <v>294</v>
      </c>
      <c r="E14" s="371"/>
      <c r="F14" s="372"/>
      <c r="G14" s="430" t="s">
        <v>373</v>
      </c>
      <c r="H14" s="487"/>
    </row>
    <row r="15" spans="1:11" ht="30" customHeight="1">
      <c r="A15" s="424"/>
      <c r="B15" s="377" t="s">
        <v>386</v>
      </c>
      <c r="C15" s="378" t="s">
        <v>374</v>
      </c>
      <c r="D15" s="378" t="s">
        <v>388</v>
      </c>
      <c r="E15" s="378" t="s">
        <v>341</v>
      </c>
      <c r="F15" s="378" t="s">
        <v>389</v>
      </c>
      <c r="G15" s="488">
        <v>216.96</v>
      </c>
      <c r="H15" s="407"/>
      <c r="I15" s="489"/>
      <c r="J15" s="385"/>
      <c r="K15" s="490"/>
    </row>
    <row r="16" spans="1:11" ht="30" customHeight="1">
      <c r="A16" s="424"/>
      <c r="B16" s="377"/>
      <c r="C16" s="378" t="s">
        <v>374</v>
      </c>
      <c r="D16" s="378" t="s">
        <v>393</v>
      </c>
      <c r="E16" s="378" t="s">
        <v>341</v>
      </c>
      <c r="F16" s="378" t="s">
        <v>447</v>
      </c>
      <c r="G16" s="488">
        <v>237.88</v>
      </c>
      <c r="H16" s="407"/>
      <c r="I16" s="489"/>
      <c r="J16" s="385"/>
      <c r="K16" s="490"/>
    </row>
    <row r="17" spans="1:11" s="474" customFormat="1" ht="30" customHeight="1">
      <c r="A17" s="491"/>
      <c r="B17" s="387"/>
      <c r="C17" s="378" t="s">
        <v>374</v>
      </c>
      <c r="D17" s="378" t="s">
        <v>396</v>
      </c>
      <c r="E17" s="378" t="s">
        <v>341</v>
      </c>
      <c r="F17" s="378" t="s">
        <v>389</v>
      </c>
      <c r="G17" s="488">
        <v>220.4</v>
      </c>
      <c r="H17" s="492"/>
      <c r="I17" s="489"/>
      <c r="J17" s="385"/>
      <c r="K17" s="493"/>
    </row>
    <row r="18" spans="1:11" s="386" customFormat="1" ht="30" customHeight="1">
      <c r="A18" s="484"/>
      <c r="B18" s="388" t="s">
        <v>400</v>
      </c>
      <c r="C18" s="378" t="s">
        <v>374</v>
      </c>
      <c r="D18" s="378" t="s">
        <v>354</v>
      </c>
      <c r="E18" s="378" t="s">
        <v>341</v>
      </c>
      <c r="F18" s="378" t="s">
        <v>448</v>
      </c>
      <c r="G18" s="488">
        <v>43.72</v>
      </c>
      <c r="H18" s="383"/>
      <c r="I18" s="489"/>
      <c r="J18" s="385"/>
      <c r="K18" s="434"/>
    </row>
    <row r="19" spans="1:11" s="386" customFormat="1" ht="30" customHeight="1">
      <c r="A19" s="484"/>
      <c r="B19" s="388" t="s">
        <v>402</v>
      </c>
      <c r="C19" s="378" t="s">
        <v>374</v>
      </c>
      <c r="D19" s="378" t="s">
        <v>354</v>
      </c>
      <c r="E19" s="378" t="s">
        <v>341</v>
      </c>
      <c r="F19" s="378" t="s">
        <v>449</v>
      </c>
      <c r="G19" s="488">
        <v>98.32</v>
      </c>
      <c r="H19" s="383"/>
      <c r="I19" s="489"/>
      <c r="J19" s="385"/>
      <c r="K19" s="434"/>
    </row>
    <row r="20" spans="1:11" s="386" customFormat="1" ht="30" customHeight="1">
      <c r="A20" s="484"/>
      <c r="B20" s="388" t="s">
        <v>406</v>
      </c>
      <c r="C20" s="378" t="s">
        <v>374</v>
      </c>
      <c r="D20" s="378" t="s">
        <v>354</v>
      </c>
      <c r="E20" s="378" t="s">
        <v>341</v>
      </c>
      <c r="F20" s="378" t="s">
        <v>341</v>
      </c>
      <c r="G20" s="488">
        <v>54.93</v>
      </c>
      <c r="H20" s="383"/>
      <c r="I20" s="489"/>
      <c r="J20" s="385"/>
      <c r="K20" s="434"/>
    </row>
    <row r="21" spans="1:11" s="386" customFormat="1" ht="30" customHeight="1">
      <c r="A21" s="484"/>
      <c r="B21" s="494" t="s">
        <v>409</v>
      </c>
      <c r="C21" s="378" t="s">
        <v>374</v>
      </c>
      <c r="D21" s="378" t="s">
        <v>410</v>
      </c>
      <c r="E21" s="378" t="s">
        <v>341</v>
      </c>
      <c r="F21" s="378" t="s">
        <v>450</v>
      </c>
      <c r="G21" s="495">
        <v>204.24</v>
      </c>
      <c r="H21" s="383"/>
      <c r="I21" s="489"/>
      <c r="J21" s="385"/>
      <c r="K21" s="434"/>
    </row>
    <row r="22" spans="1:11" s="386" customFormat="1" ht="30" customHeight="1">
      <c r="A22" s="484"/>
      <c r="B22" s="388" t="s">
        <v>412</v>
      </c>
      <c r="C22" s="378" t="s">
        <v>374</v>
      </c>
      <c r="D22" s="378" t="s">
        <v>354</v>
      </c>
      <c r="E22" s="378" t="s">
        <v>341</v>
      </c>
      <c r="F22" s="378" t="s">
        <v>341</v>
      </c>
      <c r="G22" s="488">
        <v>120.73</v>
      </c>
      <c r="H22" s="383"/>
      <c r="I22" s="489"/>
      <c r="J22" s="385"/>
      <c r="K22" s="434"/>
    </row>
    <row r="23" spans="1:11" s="386" customFormat="1" ht="30" customHeight="1">
      <c r="A23" s="484"/>
      <c r="B23" s="388" t="s">
        <v>415</v>
      </c>
      <c r="C23" s="378" t="s">
        <v>374</v>
      </c>
      <c r="D23" s="378" t="s">
        <v>354</v>
      </c>
      <c r="E23" s="378" t="s">
        <v>341</v>
      </c>
      <c r="F23" s="378" t="s">
        <v>341</v>
      </c>
      <c r="G23" s="488">
        <v>93.19</v>
      </c>
      <c r="H23" s="383"/>
      <c r="I23" s="489"/>
      <c r="J23" s="385"/>
      <c r="K23" s="434"/>
    </row>
    <row r="24" spans="1:11" s="386" customFormat="1" ht="30" customHeight="1">
      <c r="A24" s="484"/>
      <c r="B24" s="388" t="s">
        <v>421</v>
      </c>
      <c r="C24" s="378" t="s">
        <v>374</v>
      </c>
      <c r="D24" s="378" t="s">
        <v>354</v>
      </c>
      <c r="E24" s="378" t="s">
        <v>341</v>
      </c>
      <c r="F24" s="378" t="s">
        <v>341</v>
      </c>
      <c r="G24" s="488">
        <v>530.36</v>
      </c>
      <c r="H24" s="383"/>
      <c r="I24" s="489"/>
      <c r="J24" s="385"/>
      <c r="K24" s="434"/>
    </row>
    <row r="25" spans="1:11" s="386" customFormat="1" ht="30" customHeight="1">
      <c r="A25" s="484"/>
      <c r="B25" s="388" t="s">
        <v>423</v>
      </c>
      <c r="C25" s="378" t="s">
        <v>374</v>
      </c>
      <c r="D25" s="378" t="s">
        <v>354</v>
      </c>
      <c r="E25" s="378" t="s">
        <v>299</v>
      </c>
      <c r="F25" s="378" t="s">
        <v>451</v>
      </c>
      <c r="G25" s="488">
        <v>85.18</v>
      </c>
      <c r="H25" s="383"/>
      <c r="I25" s="489"/>
      <c r="J25" s="385"/>
      <c r="K25" s="434"/>
    </row>
    <row r="26" spans="1:11" s="386" customFormat="1" ht="30" customHeight="1">
      <c r="A26" s="484"/>
      <c r="B26" s="388" t="s">
        <v>428</v>
      </c>
      <c r="C26" s="378" t="s">
        <v>374</v>
      </c>
      <c r="D26" s="378" t="s">
        <v>452</v>
      </c>
      <c r="E26" s="378" t="s">
        <v>341</v>
      </c>
      <c r="F26" s="378" t="s">
        <v>430</v>
      </c>
      <c r="G26" s="488">
        <v>179.75</v>
      </c>
      <c r="H26" s="383"/>
      <c r="I26" s="489"/>
      <c r="J26" s="385"/>
      <c r="K26" s="434"/>
    </row>
    <row r="27" spans="1:11" s="386" customFormat="1" ht="30" customHeight="1">
      <c r="A27" s="484"/>
      <c r="B27" s="388" t="s">
        <v>432</v>
      </c>
      <c r="C27" s="378" t="s">
        <v>374</v>
      </c>
      <c r="D27" s="378" t="s">
        <v>354</v>
      </c>
      <c r="E27" s="378" t="s">
        <v>299</v>
      </c>
      <c r="F27" s="378" t="s">
        <v>453</v>
      </c>
      <c r="G27" s="488">
        <v>102.58</v>
      </c>
      <c r="H27" s="383"/>
      <c r="I27" s="489"/>
      <c r="J27" s="385"/>
      <c r="K27" s="434"/>
    </row>
    <row r="28" spans="1:11" ht="30" customHeight="1">
      <c r="A28" s="424"/>
      <c r="B28" s="496" t="s">
        <v>438</v>
      </c>
      <c r="C28" s="378" t="s">
        <v>374</v>
      </c>
      <c r="D28" s="378" t="s">
        <v>354</v>
      </c>
      <c r="E28" s="378" t="s">
        <v>341</v>
      </c>
      <c r="F28" s="378" t="s">
        <v>341</v>
      </c>
      <c r="G28" s="488">
        <v>101.11</v>
      </c>
      <c r="I28" s="489"/>
      <c r="J28" s="385"/>
      <c r="K28" s="490"/>
    </row>
    <row r="29" spans="1:11" ht="30" customHeight="1">
      <c r="A29" s="424"/>
      <c r="B29" s="496" t="s">
        <v>439</v>
      </c>
      <c r="C29" s="378" t="s">
        <v>374</v>
      </c>
      <c r="D29" s="378" t="s">
        <v>440</v>
      </c>
      <c r="E29" s="378" t="s">
        <v>299</v>
      </c>
      <c r="F29" s="378" t="s">
        <v>341</v>
      </c>
      <c r="G29" s="488">
        <v>310.04000000000002</v>
      </c>
      <c r="I29" s="489"/>
      <c r="J29" s="385"/>
      <c r="K29" s="490"/>
    </row>
    <row r="30" spans="1:11" ht="30" customHeight="1">
      <c r="A30" s="424"/>
      <c r="B30" s="377"/>
      <c r="C30" s="378" t="s">
        <v>374</v>
      </c>
      <c r="D30" s="378" t="s">
        <v>441</v>
      </c>
      <c r="E30" s="378" t="s">
        <v>299</v>
      </c>
      <c r="F30" s="378" t="s">
        <v>341</v>
      </c>
      <c r="G30" s="488">
        <v>174.02</v>
      </c>
      <c r="H30" s="407"/>
      <c r="I30" s="489"/>
      <c r="J30" s="385"/>
      <c r="K30" s="490"/>
    </row>
    <row r="31" spans="1:11" ht="30" customHeight="1">
      <c r="B31" s="387"/>
      <c r="C31" s="378" t="s">
        <v>374</v>
      </c>
      <c r="D31" s="378" t="s">
        <v>442</v>
      </c>
      <c r="E31" s="378" t="s">
        <v>299</v>
      </c>
      <c r="F31" s="378" t="s">
        <v>443</v>
      </c>
      <c r="G31" s="488">
        <v>134.75</v>
      </c>
      <c r="H31" s="407"/>
      <c r="I31" s="489"/>
      <c r="J31" s="385"/>
      <c r="K31" s="493"/>
    </row>
    <row r="32" spans="1:11" s="386" customFormat="1" ht="30" customHeight="1" thickBot="1">
      <c r="A32" s="484"/>
      <c r="B32" s="497" t="s">
        <v>444</v>
      </c>
      <c r="C32" s="498" t="s">
        <v>374</v>
      </c>
      <c r="D32" s="498" t="s">
        <v>354</v>
      </c>
      <c r="E32" s="498" t="s">
        <v>341</v>
      </c>
      <c r="F32" s="498" t="s">
        <v>341</v>
      </c>
      <c r="G32" s="499">
        <v>48.11</v>
      </c>
      <c r="H32" s="383"/>
      <c r="I32" s="489"/>
      <c r="J32" s="385"/>
      <c r="K32" s="434"/>
    </row>
    <row r="33" spans="1:10" ht="12.75" customHeight="1">
      <c r="A33" s="349"/>
      <c r="G33" s="178" t="s">
        <v>77</v>
      </c>
      <c r="J33" s="485"/>
    </row>
    <row r="34" spans="1:10" ht="14.25" customHeight="1">
      <c r="A34" s="349"/>
      <c r="G34" s="314"/>
    </row>
    <row r="37" spans="1:10" ht="21" customHeight="1">
      <c r="A37" s="349"/>
    </row>
    <row r="38" spans="1:10" ht="18" customHeight="1">
      <c r="A38" s="349"/>
    </row>
    <row r="74" spans="1:10" s="459" customFormat="1">
      <c r="A74" s="484"/>
      <c r="C74" s="459" t="s">
        <v>318</v>
      </c>
      <c r="H74" s="349"/>
      <c r="I74" s="349"/>
      <c r="J74" s="42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FF27-A8F0-4E04-89AA-83A84AAC9A7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0" customWidth="1"/>
    <col min="2" max="2" width="25" style="500" customWidth="1"/>
    <col min="3" max="3" width="11.5703125" style="500" customWidth="1"/>
    <col min="4" max="4" width="11.42578125" style="500"/>
    <col min="5" max="5" width="19" style="500" customWidth="1"/>
    <col min="6" max="7" width="16.5703125" style="500" customWidth="1"/>
    <col min="8" max="8" width="15.85546875" style="500" customWidth="1"/>
    <col min="9" max="9" width="2.7109375" style="500" customWidth="1"/>
    <col min="10" max="16384" width="11.42578125" style="500"/>
  </cols>
  <sheetData>
    <row r="3" spans="2:8" ht="18">
      <c r="B3" s="692" t="s">
        <v>454</v>
      </c>
      <c r="C3" s="692"/>
      <c r="D3" s="692"/>
      <c r="E3" s="692"/>
      <c r="F3" s="692"/>
      <c r="G3" s="692"/>
      <c r="H3" s="692"/>
    </row>
    <row r="4" spans="2:8" ht="15">
      <c r="B4" s="711" t="s">
        <v>455</v>
      </c>
      <c r="C4" s="711"/>
      <c r="D4" s="711"/>
      <c r="E4" s="711"/>
      <c r="F4" s="711"/>
      <c r="G4" s="711"/>
      <c r="H4" s="711"/>
    </row>
    <row r="5" spans="2:8" ht="15.75" thickBot="1">
      <c r="B5" s="355"/>
      <c r="C5" s="355"/>
      <c r="D5" s="355"/>
      <c r="E5" s="355"/>
      <c r="F5" s="355"/>
      <c r="G5" s="355"/>
      <c r="H5" s="355"/>
    </row>
    <row r="6" spans="2:8" ht="15" thickBot="1">
      <c r="B6" s="702" t="s">
        <v>456</v>
      </c>
      <c r="C6" s="703"/>
      <c r="D6" s="703"/>
      <c r="E6" s="703"/>
      <c r="F6" s="703"/>
      <c r="G6" s="703"/>
      <c r="H6" s="704"/>
    </row>
    <row r="7" spans="2:8" ht="9" customHeight="1">
      <c r="B7" s="501"/>
      <c r="C7" s="501"/>
      <c r="D7" s="501"/>
      <c r="E7" s="501"/>
      <c r="F7" s="501"/>
      <c r="G7" s="501"/>
      <c r="H7" s="501"/>
    </row>
    <row r="8" spans="2:8">
      <c r="B8" s="712" t="s">
        <v>457</v>
      </c>
      <c r="C8" s="712"/>
      <c r="D8" s="712"/>
      <c r="E8" s="712"/>
      <c r="F8" s="712"/>
      <c r="G8" s="712"/>
      <c r="H8" s="712"/>
    </row>
    <row r="9" spans="2:8">
      <c r="B9" s="256" t="s">
        <v>458</v>
      </c>
      <c r="C9" s="256" t="s">
        <v>459</v>
      </c>
      <c r="D9" s="256"/>
      <c r="E9" s="256"/>
      <c r="F9" s="256"/>
      <c r="G9" s="256"/>
      <c r="H9" s="256"/>
    </row>
    <row r="10" spans="2:8" ht="13.5" thickBot="1">
      <c r="B10" s="502"/>
      <c r="C10" s="502"/>
      <c r="D10" s="502"/>
      <c r="E10" s="502"/>
      <c r="F10" s="502"/>
      <c r="G10" s="502"/>
      <c r="H10" s="502"/>
    </row>
    <row r="11" spans="2:8" ht="12.75" customHeight="1">
      <c r="B11" s="503"/>
      <c r="C11" s="504" t="s">
        <v>460</v>
      </c>
      <c r="D11" s="505"/>
      <c r="E11" s="506"/>
      <c r="F11" s="713" t="s">
        <v>461</v>
      </c>
      <c r="G11" s="713" t="s">
        <v>462</v>
      </c>
      <c r="H11" s="507"/>
    </row>
    <row r="12" spans="2:8">
      <c r="B12" s="508" t="s">
        <v>463</v>
      </c>
      <c r="C12" s="509" t="s">
        <v>464</v>
      </c>
      <c r="D12" s="510"/>
      <c r="E12" s="511"/>
      <c r="F12" s="714"/>
      <c r="G12" s="714"/>
      <c r="H12" s="512" t="s">
        <v>465</v>
      </c>
    </row>
    <row r="13" spans="2:8" ht="13.5" thickBot="1">
      <c r="B13" s="508"/>
      <c r="C13" s="509" t="s">
        <v>466</v>
      </c>
      <c r="D13" s="510"/>
      <c r="E13" s="511"/>
      <c r="F13" s="715"/>
      <c r="G13" s="715"/>
      <c r="H13" s="512"/>
    </row>
    <row r="14" spans="2:8" ht="15.95" customHeight="1">
      <c r="B14" s="709" t="s">
        <v>467</v>
      </c>
      <c r="C14" s="513" t="s">
        <v>468</v>
      </c>
      <c r="D14" s="514"/>
      <c r="E14" s="515"/>
      <c r="F14" s="646">
        <v>518.12</v>
      </c>
      <c r="G14" s="646">
        <v>517.95000000000005</v>
      </c>
      <c r="H14" s="647">
        <v>-0.16999999999995907</v>
      </c>
    </row>
    <row r="15" spans="2:8" ht="15.95" customHeight="1">
      <c r="B15" s="710"/>
      <c r="C15" s="516" t="s">
        <v>469</v>
      </c>
      <c r="D15" s="517"/>
      <c r="E15" s="518"/>
      <c r="F15" s="648">
        <v>510.2</v>
      </c>
      <c r="G15" s="648">
        <v>512.14</v>
      </c>
      <c r="H15" s="281">
        <v>1.9399999999999977</v>
      </c>
    </row>
    <row r="16" spans="2:8" ht="15.95" customHeight="1">
      <c r="B16" s="710"/>
      <c r="C16" s="520" t="s">
        <v>470</v>
      </c>
      <c r="D16" s="517"/>
      <c r="E16" s="518"/>
      <c r="F16" s="649">
        <v>515.24</v>
      </c>
      <c r="G16" s="649">
        <v>515.84</v>
      </c>
      <c r="H16" s="650">
        <v>0.60000000000002274</v>
      </c>
    </row>
    <row r="17" spans="2:8" ht="15.95" customHeight="1">
      <c r="B17" s="710"/>
      <c r="C17" s="521" t="s">
        <v>471</v>
      </c>
      <c r="D17" s="253"/>
      <c r="E17" s="522"/>
      <c r="F17" s="648">
        <v>506.79</v>
      </c>
      <c r="G17" s="648">
        <v>505.44</v>
      </c>
      <c r="H17" s="281">
        <v>-1.3500000000000227</v>
      </c>
    </row>
    <row r="18" spans="2:8" ht="15.95" customHeight="1">
      <c r="B18" s="710"/>
      <c r="C18" s="516" t="s">
        <v>472</v>
      </c>
      <c r="D18" s="517"/>
      <c r="E18" s="518"/>
      <c r="F18" s="648">
        <v>503.57</v>
      </c>
      <c r="G18" s="648">
        <v>500.94</v>
      </c>
      <c r="H18" s="281">
        <v>-2.6299999999999955</v>
      </c>
    </row>
    <row r="19" spans="2:8" ht="15.95" customHeight="1">
      <c r="B19" s="710"/>
      <c r="C19" s="520" t="s">
        <v>473</v>
      </c>
      <c r="D19" s="517"/>
      <c r="E19" s="518"/>
      <c r="F19" s="649">
        <v>505.3</v>
      </c>
      <c r="G19" s="649">
        <v>503.36</v>
      </c>
      <c r="H19" s="650">
        <v>-1.9399999999999977</v>
      </c>
    </row>
    <row r="20" spans="2:8" ht="15.95" customHeight="1">
      <c r="B20" s="523"/>
      <c r="C20" s="521" t="s">
        <v>474</v>
      </c>
      <c r="D20" s="253"/>
      <c r="E20" s="522"/>
      <c r="F20" s="648">
        <v>469.42</v>
      </c>
      <c r="G20" s="648">
        <v>457.5</v>
      </c>
      <c r="H20" s="281">
        <v>-11.920000000000016</v>
      </c>
    </row>
    <row r="21" spans="2:8" ht="15.95" customHeight="1">
      <c r="B21" s="523"/>
      <c r="C21" s="516" t="s">
        <v>475</v>
      </c>
      <c r="D21" s="517"/>
      <c r="E21" s="518"/>
      <c r="F21" s="648">
        <v>467.12</v>
      </c>
      <c r="G21" s="648">
        <v>479.9</v>
      </c>
      <c r="H21" s="281">
        <v>12.779999999999973</v>
      </c>
    </row>
    <row r="22" spans="2:8" ht="15.95" customHeight="1" thickBot="1">
      <c r="B22" s="524"/>
      <c r="C22" s="525" t="s">
        <v>476</v>
      </c>
      <c r="D22" s="526"/>
      <c r="E22" s="527"/>
      <c r="F22" s="651">
        <v>468.49</v>
      </c>
      <c r="G22" s="651">
        <v>466.58</v>
      </c>
      <c r="H22" s="652">
        <v>-1.910000000000025</v>
      </c>
    </row>
    <row r="23" spans="2:8" ht="15.95" customHeight="1">
      <c r="B23" s="709" t="s">
        <v>477</v>
      </c>
      <c r="C23" s="513" t="s">
        <v>478</v>
      </c>
      <c r="D23" s="514"/>
      <c r="E23" s="515"/>
      <c r="F23" s="646">
        <v>277.73</v>
      </c>
      <c r="G23" s="646">
        <v>271.58999999999997</v>
      </c>
      <c r="H23" s="647">
        <v>-6.1400000000000432</v>
      </c>
    </row>
    <row r="24" spans="2:8" ht="15.95" customHeight="1">
      <c r="B24" s="710"/>
      <c r="C24" s="516" t="s">
        <v>479</v>
      </c>
      <c r="D24" s="517"/>
      <c r="E24" s="518"/>
      <c r="F24" s="648">
        <v>338.46</v>
      </c>
      <c r="G24" s="648">
        <v>331.71</v>
      </c>
      <c r="H24" s="281">
        <v>-6.75</v>
      </c>
    </row>
    <row r="25" spans="2:8" ht="15.95" customHeight="1">
      <c r="B25" s="710"/>
      <c r="C25" s="520" t="s">
        <v>480</v>
      </c>
      <c r="D25" s="517"/>
      <c r="E25" s="518"/>
      <c r="F25" s="649">
        <v>288.98</v>
      </c>
      <c r="G25" s="649">
        <v>282.73</v>
      </c>
      <c r="H25" s="650">
        <v>-6.25</v>
      </c>
    </row>
    <row r="26" spans="2:8" ht="15.95" customHeight="1">
      <c r="B26" s="710"/>
      <c r="C26" s="521" t="s">
        <v>472</v>
      </c>
      <c r="D26" s="253"/>
      <c r="E26" s="522"/>
      <c r="F26" s="648">
        <v>349.85</v>
      </c>
      <c r="G26" s="648">
        <v>352.98899999999998</v>
      </c>
      <c r="H26" s="281">
        <v>3.1389999999999532</v>
      </c>
    </row>
    <row r="27" spans="2:8" ht="15.95" customHeight="1">
      <c r="B27" s="710"/>
      <c r="C27" s="516" t="s">
        <v>481</v>
      </c>
      <c r="D27" s="517"/>
      <c r="E27" s="518"/>
      <c r="F27" s="648">
        <v>441.31</v>
      </c>
      <c r="G27" s="648">
        <v>424.2</v>
      </c>
      <c r="H27" s="281">
        <v>-17.110000000000014</v>
      </c>
    </row>
    <row r="28" spans="2:8" ht="15.95" customHeight="1">
      <c r="B28" s="710"/>
      <c r="C28" s="520" t="s">
        <v>473</v>
      </c>
      <c r="D28" s="517"/>
      <c r="E28" s="518"/>
      <c r="F28" s="649">
        <v>369.29</v>
      </c>
      <c r="G28" s="649">
        <v>368.12</v>
      </c>
      <c r="H28" s="650">
        <v>-1.1700000000000159</v>
      </c>
    </row>
    <row r="29" spans="2:8" ht="15.95" customHeight="1">
      <c r="B29" s="523"/>
      <c r="C29" s="530" t="s">
        <v>474</v>
      </c>
      <c r="D29" s="531"/>
      <c r="E29" s="522"/>
      <c r="F29" s="648">
        <v>315.47000000000003</v>
      </c>
      <c r="G29" s="648">
        <v>321.69</v>
      </c>
      <c r="H29" s="281">
        <v>6.2199999999999704</v>
      </c>
    </row>
    <row r="30" spans="2:8" ht="15.95" customHeight="1">
      <c r="B30" s="523"/>
      <c r="C30" s="530" t="s">
        <v>482</v>
      </c>
      <c r="D30" s="531"/>
      <c r="E30" s="522"/>
      <c r="F30" s="648">
        <v>349.85</v>
      </c>
      <c r="G30" s="648">
        <v>342.64</v>
      </c>
      <c r="H30" s="281">
        <v>-7.2100000000000364</v>
      </c>
    </row>
    <row r="31" spans="2:8" ht="15.95" customHeight="1">
      <c r="B31" s="523"/>
      <c r="C31" s="532" t="s">
        <v>483</v>
      </c>
      <c r="D31" s="533"/>
      <c r="E31" s="518"/>
      <c r="F31" s="648">
        <v>408.06</v>
      </c>
      <c r="G31" s="648">
        <v>422.97</v>
      </c>
      <c r="H31" s="281">
        <v>14.910000000000025</v>
      </c>
    </row>
    <row r="32" spans="2:8" ht="15.95" customHeight="1" thickBot="1">
      <c r="B32" s="524"/>
      <c r="C32" s="525" t="s">
        <v>476</v>
      </c>
      <c r="D32" s="526"/>
      <c r="E32" s="527"/>
      <c r="F32" s="651">
        <v>346.11</v>
      </c>
      <c r="G32" s="651">
        <v>346.42</v>
      </c>
      <c r="H32" s="652">
        <v>0.31000000000000227</v>
      </c>
    </row>
    <row r="33" spans="2:8" ht="15.95" customHeight="1">
      <c r="B33" s="709" t="s">
        <v>484</v>
      </c>
      <c r="C33" s="513" t="s">
        <v>468</v>
      </c>
      <c r="D33" s="514"/>
      <c r="E33" s="515"/>
      <c r="F33" s="646">
        <v>551.41</v>
      </c>
      <c r="G33" s="646">
        <v>555.41999999999996</v>
      </c>
      <c r="H33" s="647">
        <v>4.0099999999999909</v>
      </c>
    </row>
    <row r="34" spans="2:8" ht="15.95" customHeight="1">
      <c r="B34" s="710"/>
      <c r="C34" s="516" t="s">
        <v>469</v>
      </c>
      <c r="D34" s="517"/>
      <c r="E34" s="518"/>
      <c r="F34" s="648">
        <v>547.79999999999995</v>
      </c>
      <c r="G34" s="648">
        <v>545.08000000000004</v>
      </c>
      <c r="H34" s="281">
        <v>-2.7199999999999136</v>
      </c>
    </row>
    <row r="35" spans="2:8" ht="15.95" customHeight="1">
      <c r="B35" s="710"/>
      <c r="C35" s="520" t="s">
        <v>470</v>
      </c>
      <c r="D35" s="517"/>
      <c r="E35" s="518"/>
      <c r="F35" s="649">
        <v>548.87</v>
      </c>
      <c r="G35" s="649">
        <v>548.15</v>
      </c>
      <c r="H35" s="650">
        <v>-0.72000000000002728</v>
      </c>
    </row>
    <row r="36" spans="2:8" ht="15.95" customHeight="1">
      <c r="B36" s="710"/>
      <c r="C36" s="521" t="s">
        <v>471</v>
      </c>
      <c r="D36" s="253"/>
      <c r="E36" s="522"/>
      <c r="F36" s="648">
        <v>505.3</v>
      </c>
      <c r="G36" s="648">
        <v>494.47</v>
      </c>
      <c r="H36" s="281">
        <v>-10.829999999999984</v>
      </c>
    </row>
    <row r="37" spans="2:8" ht="15.95" customHeight="1">
      <c r="B37" s="710"/>
      <c r="C37" s="530" t="s">
        <v>472</v>
      </c>
      <c r="D37" s="531"/>
      <c r="E37" s="522"/>
      <c r="F37" s="648">
        <v>513.52</v>
      </c>
      <c r="G37" s="648">
        <v>538.34</v>
      </c>
      <c r="H37" s="281">
        <v>24.82000000000005</v>
      </c>
    </row>
    <row r="38" spans="2:8" ht="15.95" customHeight="1">
      <c r="B38" s="710"/>
      <c r="C38" s="532" t="s">
        <v>481</v>
      </c>
      <c r="D38" s="533"/>
      <c r="E38" s="518"/>
      <c r="F38" s="648">
        <v>547.25</v>
      </c>
      <c r="G38" s="648">
        <v>533.05999999999995</v>
      </c>
      <c r="H38" s="281">
        <v>-14.190000000000055</v>
      </c>
    </row>
    <row r="39" spans="2:8" ht="15.95" customHeight="1">
      <c r="B39" s="523"/>
      <c r="C39" s="520" t="s">
        <v>473</v>
      </c>
      <c r="D39" s="517"/>
      <c r="E39" s="518"/>
      <c r="F39" s="649">
        <v>514.21</v>
      </c>
      <c r="G39" s="649">
        <v>527.1</v>
      </c>
      <c r="H39" s="650">
        <v>12.889999999999986</v>
      </c>
    </row>
    <row r="40" spans="2:8" ht="15.95" customHeight="1">
      <c r="B40" s="523"/>
      <c r="C40" s="530" t="s">
        <v>474</v>
      </c>
      <c r="D40" s="534"/>
      <c r="E40" s="535"/>
      <c r="F40" s="648">
        <v>410.28</v>
      </c>
      <c r="G40" s="648">
        <v>418.57</v>
      </c>
      <c r="H40" s="281">
        <v>8.2900000000000205</v>
      </c>
    </row>
    <row r="41" spans="2:8" ht="15.95" customHeight="1">
      <c r="B41" s="523"/>
      <c r="C41" s="530" t="s">
        <v>482</v>
      </c>
      <c r="D41" s="531"/>
      <c r="E41" s="522"/>
      <c r="F41" s="648">
        <v>467.93</v>
      </c>
      <c r="G41" s="648">
        <v>481.15</v>
      </c>
      <c r="H41" s="281">
        <v>13.21999999999997</v>
      </c>
    </row>
    <row r="42" spans="2:8" ht="15.95" customHeight="1">
      <c r="B42" s="523"/>
      <c r="C42" s="532" t="s">
        <v>483</v>
      </c>
      <c r="D42" s="533"/>
      <c r="E42" s="518"/>
      <c r="F42" s="648">
        <v>466.92</v>
      </c>
      <c r="G42" s="648">
        <v>444.19</v>
      </c>
      <c r="H42" s="281">
        <v>-22.730000000000018</v>
      </c>
    </row>
    <row r="43" spans="2:8" ht="15.95" customHeight="1" thickBot="1">
      <c r="B43" s="524"/>
      <c r="C43" s="525" t="s">
        <v>476</v>
      </c>
      <c r="D43" s="526"/>
      <c r="E43" s="527"/>
      <c r="F43" s="651">
        <v>454.82</v>
      </c>
      <c r="G43" s="651">
        <v>465.25</v>
      </c>
      <c r="H43" s="652">
        <v>10.430000000000007</v>
      </c>
    </row>
    <row r="44" spans="2:8" ht="15.95" customHeight="1">
      <c r="B44" s="710" t="s">
        <v>485</v>
      </c>
      <c r="C44" s="521" t="s">
        <v>468</v>
      </c>
      <c r="D44" s="253"/>
      <c r="E44" s="522"/>
      <c r="F44" s="646">
        <v>534.41999999999996</v>
      </c>
      <c r="G44" s="646">
        <v>526.80999999999995</v>
      </c>
      <c r="H44" s="647">
        <v>-7.6100000000000136</v>
      </c>
    </row>
    <row r="45" spans="2:8" ht="15.95" customHeight="1">
      <c r="B45" s="710"/>
      <c r="C45" s="516" t="s">
        <v>469</v>
      </c>
      <c r="D45" s="517"/>
      <c r="E45" s="518"/>
      <c r="F45" s="648">
        <v>535.87</v>
      </c>
      <c r="G45" s="648">
        <v>527.82000000000005</v>
      </c>
      <c r="H45" s="281">
        <v>-8.0499999999999545</v>
      </c>
    </row>
    <row r="46" spans="2:8" ht="15.95" customHeight="1">
      <c r="B46" s="710"/>
      <c r="C46" s="520" t="s">
        <v>470</v>
      </c>
      <c r="D46" s="517"/>
      <c r="E46" s="518"/>
      <c r="F46" s="649">
        <v>535.24</v>
      </c>
      <c r="G46" s="649">
        <v>527.38</v>
      </c>
      <c r="H46" s="650">
        <v>-7.8600000000000136</v>
      </c>
    </row>
    <row r="47" spans="2:8" ht="15.95" customHeight="1">
      <c r="B47" s="710"/>
      <c r="C47" s="521" t="s">
        <v>471</v>
      </c>
      <c r="D47" s="253"/>
      <c r="E47" s="522"/>
      <c r="F47" s="648">
        <v>526.37</v>
      </c>
      <c r="G47" s="648">
        <v>507.9</v>
      </c>
      <c r="H47" s="281">
        <v>-18.470000000000027</v>
      </c>
    </row>
    <row r="48" spans="2:8" ht="15.95" customHeight="1">
      <c r="B48" s="710"/>
      <c r="C48" s="516" t="s">
        <v>472</v>
      </c>
      <c r="D48" s="517"/>
      <c r="E48" s="518"/>
      <c r="F48" s="648">
        <v>531.72</v>
      </c>
      <c r="G48" s="648">
        <v>523.67999999999995</v>
      </c>
      <c r="H48" s="281">
        <v>-8.0400000000000773</v>
      </c>
    </row>
    <row r="49" spans="2:8" ht="15.95" customHeight="1">
      <c r="B49" s="710"/>
      <c r="C49" s="520" t="s">
        <v>473</v>
      </c>
      <c r="D49" s="517"/>
      <c r="E49" s="518"/>
      <c r="F49" s="649">
        <v>530.34</v>
      </c>
      <c r="G49" s="649">
        <v>519.6</v>
      </c>
      <c r="H49" s="650">
        <v>-10.740000000000009</v>
      </c>
    </row>
    <row r="50" spans="2:8" ht="15.95" customHeight="1">
      <c r="B50" s="523"/>
      <c r="C50" s="521" t="s">
        <v>474</v>
      </c>
      <c r="D50" s="253"/>
      <c r="E50" s="522"/>
      <c r="F50" s="648">
        <v>449.3</v>
      </c>
      <c r="G50" s="648">
        <v>468.98</v>
      </c>
      <c r="H50" s="281">
        <v>19.680000000000007</v>
      </c>
    </row>
    <row r="51" spans="2:8" ht="15.95" customHeight="1">
      <c r="B51" s="523"/>
      <c r="C51" s="516" t="s">
        <v>475</v>
      </c>
      <c r="D51" s="517"/>
      <c r="E51" s="518"/>
      <c r="F51" s="648">
        <v>480.09</v>
      </c>
      <c r="G51" s="648">
        <v>478.69</v>
      </c>
      <c r="H51" s="281">
        <v>-1.3999999999999773</v>
      </c>
    </row>
    <row r="52" spans="2:8" ht="15.95" customHeight="1" thickBot="1">
      <c r="B52" s="536"/>
      <c r="C52" s="525" t="s">
        <v>476</v>
      </c>
      <c r="D52" s="526"/>
      <c r="E52" s="527"/>
      <c r="F52" s="651">
        <v>458.96</v>
      </c>
      <c r="G52" s="651">
        <v>472.03</v>
      </c>
      <c r="H52" s="652">
        <v>13.069999999999993</v>
      </c>
    </row>
    <row r="53" spans="2:8">
      <c r="H53" s="178" t="s">
        <v>77</v>
      </c>
    </row>
    <row r="54" spans="2:8">
      <c r="F54" s="178"/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AA92C-5FDE-4AD6-BD14-C6BAFF65E6E1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3" customWidth="1"/>
    <col min="2" max="2" width="48" style="253" customWidth="1"/>
    <col min="3" max="5" width="17.7109375" style="253" customWidth="1"/>
    <col min="6" max="6" width="4.140625" style="253" customWidth="1"/>
    <col min="7" max="16384" width="9.140625" style="253"/>
  </cols>
  <sheetData>
    <row r="2" spans="2:7" ht="10.15" customHeight="1" thickBot="1">
      <c r="B2" s="537"/>
      <c r="C2" s="537"/>
      <c r="D2" s="537"/>
      <c r="E2" s="537"/>
    </row>
    <row r="3" spans="2:7" ht="18.600000000000001" customHeight="1" thickBot="1">
      <c r="B3" s="702" t="s">
        <v>486</v>
      </c>
      <c r="C3" s="703"/>
      <c r="D3" s="703"/>
      <c r="E3" s="704"/>
    </row>
    <row r="4" spans="2:7" ht="13.15" customHeight="1" thickBot="1">
      <c r="B4" s="716" t="s">
        <v>487</v>
      </c>
      <c r="C4" s="716"/>
      <c r="D4" s="716"/>
      <c r="E4" s="716"/>
      <c r="F4" s="256"/>
      <c r="G4" s="256"/>
    </row>
    <row r="5" spans="2:7" ht="40.15" customHeight="1">
      <c r="B5" s="538" t="s">
        <v>488</v>
      </c>
      <c r="C5" s="539" t="s">
        <v>461</v>
      </c>
      <c r="D5" s="539" t="s">
        <v>462</v>
      </c>
      <c r="E5" s="540" t="s">
        <v>198</v>
      </c>
      <c r="F5" s="256"/>
      <c r="G5" s="256"/>
    </row>
    <row r="6" spans="2:7" ht="12.95" customHeight="1">
      <c r="B6" s="541" t="s">
        <v>489</v>
      </c>
      <c r="C6" s="542">
        <v>293.08999999999997</v>
      </c>
      <c r="D6" s="542">
        <v>293.02</v>
      </c>
      <c r="E6" s="543">
        <v>-6.9999999999993179E-2</v>
      </c>
    </row>
    <row r="7" spans="2:7" ht="12.95" customHeight="1">
      <c r="B7" s="544" t="s">
        <v>490</v>
      </c>
      <c r="C7" s="545">
        <v>271.64999999999998</v>
      </c>
      <c r="D7" s="545">
        <v>271.64999999999998</v>
      </c>
      <c r="E7" s="543">
        <v>0</v>
      </c>
    </row>
    <row r="8" spans="2:7" ht="12.95" customHeight="1">
      <c r="B8" s="544" t="s">
        <v>491</v>
      </c>
      <c r="C8" s="545">
        <v>150.13</v>
      </c>
      <c r="D8" s="545">
        <v>150.13</v>
      </c>
      <c r="E8" s="543">
        <v>0</v>
      </c>
    </row>
    <row r="9" spans="2:7" ht="12.95" customHeight="1">
      <c r="B9" s="544" t="s">
        <v>492</v>
      </c>
      <c r="C9" s="545">
        <v>302.37</v>
      </c>
      <c r="D9" s="545">
        <v>302.37</v>
      </c>
      <c r="E9" s="543">
        <v>0</v>
      </c>
    </row>
    <row r="10" spans="2:7" ht="12.95" customHeight="1" thickBot="1">
      <c r="B10" s="546" t="s">
        <v>493</v>
      </c>
      <c r="C10" s="547">
        <v>301.45999999999998</v>
      </c>
      <c r="D10" s="547">
        <v>301.45999999999998</v>
      </c>
      <c r="E10" s="548">
        <v>0</v>
      </c>
    </row>
    <row r="11" spans="2:7" ht="12.95" customHeight="1" thickBot="1">
      <c r="B11" s="549"/>
      <c r="C11" s="550"/>
      <c r="D11" s="550"/>
      <c r="E11" s="551"/>
    </row>
    <row r="12" spans="2:7" ht="15.75" customHeight="1" thickBot="1">
      <c r="B12" s="702" t="s">
        <v>494</v>
      </c>
      <c r="C12" s="703"/>
      <c r="D12" s="703"/>
      <c r="E12" s="704"/>
    </row>
    <row r="13" spans="2:7" ht="12" customHeight="1" thickBot="1">
      <c r="B13" s="720"/>
      <c r="C13" s="720"/>
      <c r="D13" s="720"/>
      <c r="E13" s="720"/>
    </row>
    <row r="14" spans="2:7" ht="40.15" customHeight="1">
      <c r="B14" s="552" t="s">
        <v>495</v>
      </c>
      <c r="C14" s="539" t="s">
        <v>461</v>
      </c>
      <c r="D14" s="539" t="s">
        <v>462</v>
      </c>
      <c r="E14" s="553" t="s">
        <v>198</v>
      </c>
    </row>
    <row r="15" spans="2:7" ht="12.95" customHeight="1">
      <c r="B15" s="554" t="s">
        <v>496</v>
      </c>
      <c r="C15" s="555"/>
      <c r="D15" s="555"/>
      <c r="E15" s="556"/>
    </row>
    <row r="16" spans="2:7" ht="12.95" customHeight="1">
      <c r="B16" s="554" t="s">
        <v>497</v>
      </c>
      <c r="C16" s="557">
        <v>101.6</v>
      </c>
      <c r="D16" s="557">
        <v>101.6</v>
      </c>
      <c r="E16" s="558">
        <v>0</v>
      </c>
    </row>
    <row r="17" spans="2:5" ht="12.95" customHeight="1">
      <c r="B17" s="554" t="s">
        <v>498</v>
      </c>
      <c r="C17" s="557">
        <v>231.78</v>
      </c>
      <c r="D17" s="557">
        <v>231.78</v>
      </c>
      <c r="E17" s="558">
        <v>0</v>
      </c>
    </row>
    <row r="18" spans="2:5" ht="12.95" customHeight="1">
      <c r="B18" s="554" t="s">
        <v>499</v>
      </c>
      <c r="C18" s="557">
        <v>80.88</v>
      </c>
      <c r="D18" s="557">
        <v>80.88</v>
      </c>
      <c r="E18" s="558">
        <v>0</v>
      </c>
    </row>
    <row r="19" spans="2:5" ht="12.95" customHeight="1">
      <c r="B19" s="554" t="s">
        <v>500</v>
      </c>
      <c r="C19" s="557">
        <v>166.42</v>
      </c>
      <c r="D19" s="557">
        <v>166.42</v>
      </c>
      <c r="E19" s="558">
        <v>0</v>
      </c>
    </row>
    <row r="20" spans="2:5" ht="12.95" customHeight="1">
      <c r="B20" s="559" t="s">
        <v>501</v>
      </c>
      <c r="C20" s="560">
        <v>156.54</v>
      </c>
      <c r="D20" s="560">
        <v>156.54</v>
      </c>
      <c r="E20" s="561">
        <v>0</v>
      </c>
    </row>
    <row r="21" spans="2:5" ht="12.95" customHeight="1">
      <c r="B21" s="554" t="s">
        <v>502</v>
      </c>
      <c r="C21" s="562"/>
      <c r="D21" s="562"/>
      <c r="E21" s="563"/>
    </row>
    <row r="22" spans="2:5" ht="12.95" customHeight="1">
      <c r="B22" s="554" t="s">
        <v>503</v>
      </c>
      <c r="C22" s="562">
        <v>192.56</v>
      </c>
      <c r="D22" s="562">
        <v>192.56</v>
      </c>
      <c r="E22" s="563">
        <v>0</v>
      </c>
    </row>
    <row r="23" spans="2:5" ht="12.95" customHeight="1">
      <c r="B23" s="554" t="s">
        <v>504</v>
      </c>
      <c r="C23" s="562">
        <v>362.4</v>
      </c>
      <c r="D23" s="562">
        <v>362.4</v>
      </c>
      <c r="E23" s="563">
        <v>0</v>
      </c>
    </row>
    <row r="24" spans="2:5" ht="12.95" customHeight="1">
      <c r="B24" s="554" t="s">
        <v>505</v>
      </c>
      <c r="C24" s="562">
        <v>315</v>
      </c>
      <c r="D24" s="562">
        <v>315</v>
      </c>
      <c r="E24" s="563">
        <v>0</v>
      </c>
    </row>
    <row r="25" spans="2:5" ht="12.95" customHeight="1">
      <c r="B25" s="554" t="s">
        <v>506</v>
      </c>
      <c r="C25" s="562">
        <v>262.42</v>
      </c>
      <c r="D25" s="562">
        <v>262.82</v>
      </c>
      <c r="E25" s="563">
        <v>0.39999999999997726</v>
      </c>
    </row>
    <row r="26" spans="2:5" ht="12.95" customHeight="1" thickBot="1">
      <c r="B26" s="564" t="s">
        <v>507</v>
      </c>
      <c r="C26" s="565">
        <v>317.3</v>
      </c>
      <c r="D26" s="565">
        <v>317.45999999999998</v>
      </c>
      <c r="E26" s="566">
        <v>0.15999999999996817</v>
      </c>
    </row>
    <row r="27" spans="2:5" ht="12.95" customHeight="1">
      <c r="B27" s="567"/>
      <c r="C27" s="568"/>
      <c r="D27" s="568"/>
      <c r="E27" s="569"/>
    </row>
    <row r="28" spans="2:5" ht="18.600000000000001" customHeight="1">
      <c r="B28" s="711" t="s">
        <v>508</v>
      </c>
      <c r="C28" s="711"/>
      <c r="D28" s="711"/>
      <c r="E28" s="711"/>
    </row>
    <row r="29" spans="2:5" ht="10.5" customHeight="1" thickBot="1">
      <c r="B29" s="355"/>
      <c r="C29" s="355"/>
      <c r="D29" s="355"/>
      <c r="E29" s="355"/>
    </row>
    <row r="30" spans="2:5" ht="18.600000000000001" customHeight="1" thickBot="1">
      <c r="B30" s="702" t="s">
        <v>509</v>
      </c>
      <c r="C30" s="703"/>
      <c r="D30" s="703"/>
      <c r="E30" s="704"/>
    </row>
    <row r="31" spans="2:5" ht="14.45" customHeight="1" thickBot="1">
      <c r="B31" s="716" t="s">
        <v>510</v>
      </c>
      <c r="C31" s="716"/>
      <c r="D31" s="716"/>
      <c r="E31" s="716"/>
    </row>
    <row r="32" spans="2:5" ht="40.15" customHeight="1">
      <c r="B32" s="538" t="s">
        <v>511</v>
      </c>
      <c r="C32" s="570" t="s">
        <v>461</v>
      </c>
      <c r="D32" s="539" t="s">
        <v>462</v>
      </c>
      <c r="E32" s="540" t="s">
        <v>198</v>
      </c>
    </row>
    <row r="33" spans="2:5" ht="15" customHeight="1">
      <c r="B33" s="541" t="s">
        <v>512</v>
      </c>
      <c r="C33" s="571">
        <v>897.73</v>
      </c>
      <c r="D33" s="519">
        <v>912.13</v>
      </c>
      <c r="E33" s="572">
        <v>14.399999999999977</v>
      </c>
    </row>
    <row r="34" spans="2:5" ht="14.25" customHeight="1">
      <c r="B34" s="544" t="s">
        <v>513</v>
      </c>
      <c r="C34" s="571">
        <v>852.54</v>
      </c>
      <c r="D34" s="519">
        <v>864.39</v>
      </c>
      <c r="E34" s="572">
        <v>11.850000000000023</v>
      </c>
    </row>
    <row r="35" spans="2:5" ht="12" thickBot="1">
      <c r="B35" s="573" t="s">
        <v>514</v>
      </c>
      <c r="C35" s="574">
        <v>875.14</v>
      </c>
      <c r="D35" s="575">
        <v>888.26</v>
      </c>
      <c r="E35" s="576">
        <v>13.120000000000005</v>
      </c>
    </row>
    <row r="36" spans="2:5">
      <c r="B36" s="577"/>
      <c r="E36" s="578"/>
    </row>
    <row r="37" spans="2:5" ht="12" thickBot="1">
      <c r="B37" s="717" t="s">
        <v>515</v>
      </c>
      <c r="C37" s="718"/>
      <c r="D37" s="718"/>
      <c r="E37" s="719"/>
    </row>
    <row r="38" spans="2:5" ht="40.15" customHeight="1">
      <c r="B38" s="579" t="s">
        <v>516</v>
      </c>
      <c r="C38" s="539" t="s">
        <v>461</v>
      </c>
      <c r="D38" s="539" t="s">
        <v>462</v>
      </c>
      <c r="E38" s="580" t="s">
        <v>198</v>
      </c>
    </row>
    <row r="39" spans="2:5">
      <c r="B39" s="581" t="s">
        <v>413</v>
      </c>
      <c r="C39" s="571">
        <v>1046.6099999999999</v>
      </c>
      <c r="D39" s="519">
        <v>1037.8599999999999</v>
      </c>
      <c r="E39" s="290">
        <v>-8.75</v>
      </c>
    </row>
    <row r="40" spans="2:5">
      <c r="B40" s="582" t="s">
        <v>385</v>
      </c>
      <c r="C40" s="571">
        <v>1008.51</v>
      </c>
      <c r="D40" s="519">
        <v>1008.55</v>
      </c>
      <c r="E40" s="290">
        <v>3.999999999996362E-2</v>
      </c>
    </row>
    <row r="41" spans="2:5">
      <c r="B41" s="582" t="s">
        <v>302</v>
      </c>
      <c r="C41" s="571">
        <v>849.12</v>
      </c>
      <c r="D41" s="519">
        <v>886.69</v>
      </c>
      <c r="E41" s="290">
        <v>37.57000000000005</v>
      </c>
    </row>
    <row r="42" spans="2:5">
      <c r="B42" s="582" t="s">
        <v>392</v>
      </c>
      <c r="C42" s="571">
        <v>926</v>
      </c>
      <c r="D42" s="519">
        <v>923.4</v>
      </c>
      <c r="E42" s="290">
        <v>-2.6000000000000227</v>
      </c>
    </row>
    <row r="43" spans="2:5">
      <c r="B43" s="582" t="s">
        <v>517</v>
      </c>
      <c r="C43" s="571">
        <v>943.9</v>
      </c>
      <c r="D43" s="519">
        <v>967.34</v>
      </c>
      <c r="E43" s="290">
        <v>23.440000000000055</v>
      </c>
    </row>
    <row r="44" spans="2:5">
      <c r="B44" s="582" t="s">
        <v>408</v>
      </c>
      <c r="C44" s="571">
        <v>884.25</v>
      </c>
      <c r="D44" s="519">
        <v>902.38</v>
      </c>
      <c r="E44" s="290">
        <v>18.129999999999995</v>
      </c>
    </row>
    <row r="45" spans="2:5">
      <c r="B45" s="582" t="s">
        <v>391</v>
      </c>
      <c r="C45" s="571">
        <v>887.91</v>
      </c>
      <c r="D45" s="519">
        <v>894.37</v>
      </c>
      <c r="E45" s="290">
        <v>6.4600000000000364</v>
      </c>
    </row>
    <row r="46" spans="2:5">
      <c r="B46" s="583" t="s">
        <v>336</v>
      </c>
      <c r="C46" s="571">
        <v>970.91</v>
      </c>
      <c r="D46" s="519">
        <v>980.63</v>
      </c>
      <c r="E46" s="290">
        <v>9.7200000000000273</v>
      </c>
    </row>
    <row r="47" spans="2:5" ht="12" thickBot="1">
      <c r="B47" s="584" t="s">
        <v>514</v>
      </c>
      <c r="C47" s="585">
        <v>929.03</v>
      </c>
      <c r="D47" s="528">
        <v>943.43</v>
      </c>
      <c r="E47" s="529">
        <v>14.399999999999977</v>
      </c>
    </row>
    <row r="48" spans="2:5">
      <c r="E48" s="178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447F-ACC9-4946-A6A2-375237AF3820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0" customWidth="1"/>
    <col min="2" max="2" width="32.85546875" style="500" customWidth="1"/>
    <col min="3" max="11" width="16.7109375" style="500" customWidth="1"/>
    <col min="12" max="12" width="3.28515625" style="500" customWidth="1"/>
    <col min="13" max="13" width="11.42578125" style="500"/>
    <col min="14" max="14" width="16.140625" style="500" customWidth="1"/>
    <col min="15" max="16384" width="11.42578125" style="500"/>
  </cols>
  <sheetData>
    <row r="1" spans="2:20" hidden="1">
      <c r="B1" s="586"/>
      <c r="C1" s="586"/>
      <c r="D1" s="586"/>
      <c r="E1" s="586"/>
      <c r="F1" s="586"/>
      <c r="G1" s="586"/>
      <c r="H1" s="586"/>
      <c r="I1" s="586"/>
      <c r="J1" s="586"/>
      <c r="K1" s="587"/>
      <c r="L1" s="727" t="s">
        <v>518</v>
      </c>
      <c r="M1" s="728"/>
      <c r="N1" s="728"/>
      <c r="O1" s="728"/>
      <c r="P1" s="728"/>
      <c r="Q1" s="728"/>
      <c r="R1" s="728"/>
      <c r="S1" s="728"/>
      <c r="T1" s="728"/>
    </row>
    <row r="2" spans="2:20" ht="21.6" customHeight="1">
      <c r="B2" s="586"/>
      <c r="C2" s="586"/>
      <c r="D2" s="586"/>
      <c r="E2" s="586"/>
      <c r="F2" s="586"/>
      <c r="G2" s="586"/>
      <c r="H2" s="586"/>
      <c r="I2" s="586"/>
      <c r="J2" s="586"/>
      <c r="K2" s="590"/>
      <c r="L2" s="588"/>
      <c r="M2" s="589"/>
      <c r="N2" s="589"/>
      <c r="O2" s="589"/>
      <c r="P2" s="589"/>
      <c r="Q2" s="589"/>
      <c r="R2" s="589"/>
      <c r="S2" s="589"/>
      <c r="T2" s="589"/>
    </row>
    <row r="3" spans="2:20" ht="9.6" customHeight="1"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</row>
    <row r="4" spans="2:20" ht="23.45" customHeight="1" thickBot="1">
      <c r="B4" s="693" t="s">
        <v>519</v>
      </c>
      <c r="C4" s="693"/>
      <c r="D4" s="693"/>
      <c r="E4" s="693"/>
      <c r="F4" s="693"/>
      <c r="G4" s="693"/>
      <c r="H4" s="693"/>
      <c r="I4" s="693"/>
      <c r="J4" s="693"/>
      <c r="K4" s="693"/>
      <c r="L4" s="589"/>
      <c r="M4" s="589"/>
      <c r="N4" s="589"/>
      <c r="O4" s="589"/>
      <c r="P4" s="589"/>
      <c r="Q4" s="589"/>
      <c r="R4" s="589"/>
      <c r="S4" s="586"/>
      <c r="T4" s="586"/>
    </row>
    <row r="5" spans="2:20" ht="21" customHeight="1" thickBot="1">
      <c r="B5" s="702" t="s">
        <v>520</v>
      </c>
      <c r="C5" s="703"/>
      <c r="D5" s="703"/>
      <c r="E5" s="703"/>
      <c r="F5" s="703"/>
      <c r="G5" s="703"/>
      <c r="H5" s="703"/>
      <c r="I5" s="703"/>
      <c r="J5" s="703"/>
      <c r="K5" s="704"/>
      <c r="L5" s="591"/>
      <c r="M5" s="591"/>
      <c r="N5" s="591"/>
      <c r="O5" s="591"/>
      <c r="P5" s="591"/>
      <c r="Q5" s="591"/>
      <c r="R5" s="591"/>
      <c r="S5" s="586"/>
      <c r="T5" s="586"/>
    </row>
    <row r="6" spans="2:20" ht="13.15" customHeight="1">
      <c r="L6" s="589"/>
      <c r="M6" s="589"/>
      <c r="N6" s="589"/>
      <c r="O6" s="589"/>
      <c r="P6" s="589"/>
      <c r="Q6" s="589"/>
      <c r="R6" s="591"/>
      <c r="S6" s="586"/>
      <c r="T6" s="586"/>
    </row>
    <row r="7" spans="2:20" ht="13.15" customHeight="1">
      <c r="B7" s="729" t="s">
        <v>521</v>
      </c>
      <c r="C7" s="729"/>
      <c r="D7" s="729"/>
      <c r="E7" s="729"/>
      <c r="F7" s="729"/>
      <c r="G7" s="729"/>
      <c r="H7" s="729"/>
      <c r="I7" s="729"/>
      <c r="J7" s="729"/>
      <c r="K7" s="729"/>
      <c r="L7" s="589"/>
      <c r="M7" s="589"/>
      <c r="N7" s="589"/>
      <c r="O7" s="589"/>
      <c r="P7" s="589"/>
      <c r="Q7" s="589"/>
      <c r="R7" s="591"/>
      <c r="S7" s="586"/>
      <c r="T7" s="586"/>
    </row>
    <row r="8" spans="2:20" ht="13.5" thickBot="1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>
      <c r="B9" s="721" t="s">
        <v>522</v>
      </c>
      <c r="C9" s="723" t="s">
        <v>523</v>
      </c>
      <c r="D9" s="724"/>
      <c r="E9" s="725"/>
      <c r="F9" s="723" t="s">
        <v>524</v>
      </c>
      <c r="G9" s="724"/>
      <c r="H9" s="725"/>
      <c r="I9" s="723" t="s">
        <v>525</v>
      </c>
      <c r="J9" s="724"/>
      <c r="K9" s="726"/>
    </row>
    <row r="10" spans="2:20" ht="37.15" customHeight="1">
      <c r="B10" s="722"/>
      <c r="C10" s="592" t="s">
        <v>461</v>
      </c>
      <c r="D10" s="592" t="s">
        <v>462</v>
      </c>
      <c r="E10" s="593" t="s">
        <v>526</v>
      </c>
      <c r="F10" s="592" t="s">
        <v>461</v>
      </c>
      <c r="G10" s="592" t="s">
        <v>462</v>
      </c>
      <c r="H10" s="593" t="s">
        <v>526</v>
      </c>
      <c r="I10" s="592" t="s">
        <v>461</v>
      </c>
      <c r="J10" s="592" t="s">
        <v>462</v>
      </c>
      <c r="K10" s="594" t="s">
        <v>526</v>
      </c>
    </row>
    <row r="11" spans="2:20" ht="30" customHeight="1" thickBot="1">
      <c r="B11" s="595" t="s">
        <v>527</v>
      </c>
      <c r="C11" s="596">
        <v>217.58</v>
      </c>
      <c r="D11" s="596">
        <v>213.73</v>
      </c>
      <c r="E11" s="597">
        <v>-3.8500000000000227</v>
      </c>
      <c r="F11" s="596">
        <v>210.52</v>
      </c>
      <c r="G11" s="596">
        <v>205.24</v>
      </c>
      <c r="H11" s="597">
        <v>-5.2800000000000011</v>
      </c>
      <c r="I11" s="596">
        <v>218.5</v>
      </c>
      <c r="J11" s="596">
        <v>213.55</v>
      </c>
      <c r="K11" s="598">
        <v>-4.9499999999999886</v>
      </c>
    </row>
    <row r="12" spans="2:20" ht="19.899999999999999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>
      <c r="B14" s="721" t="s">
        <v>522</v>
      </c>
      <c r="C14" s="723" t="s">
        <v>528</v>
      </c>
      <c r="D14" s="724"/>
      <c r="E14" s="725"/>
      <c r="F14" s="723" t="s">
        <v>529</v>
      </c>
      <c r="G14" s="724"/>
      <c r="H14" s="725"/>
      <c r="I14" s="723" t="s">
        <v>530</v>
      </c>
      <c r="J14" s="724"/>
      <c r="K14" s="726"/>
    </row>
    <row r="15" spans="2:20" ht="37.15" customHeight="1">
      <c r="B15" s="722"/>
      <c r="C15" s="592" t="s">
        <v>461</v>
      </c>
      <c r="D15" s="592" t="s">
        <v>462</v>
      </c>
      <c r="E15" s="593" t="s">
        <v>198</v>
      </c>
      <c r="F15" s="592" t="s">
        <v>461</v>
      </c>
      <c r="G15" s="592" t="s">
        <v>462</v>
      </c>
      <c r="H15" s="593" t="s">
        <v>198</v>
      </c>
      <c r="I15" s="592" t="s">
        <v>461</v>
      </c>
      <c r="J15" s="592" t="s">
        <v>462</v>
      </c>
      <c r="K15" s="594" t="s">
        <v>198</v>
      </c>
    </row>
    <row r="16" spans="2:20" ht="30" customHeight="1" thickBot="1">
      <c r="B16" s="595" t="s">
        <v>527</v>
      </c>
      <c r="C16" s="596">
        <v>214.27</v>
      </c>
      <c r="D16" s="596">
        <v>210.11</v>
      </c>
      <c r="E16" s="597">
        <v>-4.1599999999999966</v>
      </c>
      <c r="F16" s="596">
        <v>209.22</v>
      </c>
      <c r="G16" s="596">
        <v>204.83</v>
      </c>
      <c r="H16" s="597">
        <v>-4.3899999999999864</v>
      </c>
      <c r="I16" s="596">
        <v>202.89</v>
      </c>
      <c r="J16" s="596">
        <v>199.71</v>
      </c>
      <c r="K16" s="598">
        <v>-3.1799999999999784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2" t="s">
        <v>531</v>
      </c>
      <c r="C19" s="703"/>
      <c r="D19" s="703"/>
      <c r="E19" s="703"/>
      <c r="F19" s="703"/>
      <c r="G19" s="703"/>
      <c r="H19" s="703"/>
      <c r="I19" s="703"/>
      <c r="J19" s="703"/>
      <c r="K19" s="704"/>
    </row>
    <row r="20" spans="2:11" ht="19.899999999999999" customHeight="1">
      <c r="B20" s="272"/>
    </row>
    <row r="21" spans="2:11" ht="19.899999999999999" customHeight="1" thickBot="1"/>
    <row r="22" spans="2:11" ht="19.899999999999999" customHeight="1">
      <c r="B22" s="721" t="s">
        <v>532</v>
      </c>
      <c r="C22" s="723" t="s">
        <v>533</v>
      </c>
      <c r="D22" s="724"/>
      <c r="E22" s="725"/>
      <c r="F22" s="723" t="s">
        <v>534</v>
      </c>
      <c r="G22" s="724"/>
      <c r="H22" s="725"/>
      <c r="I22" s="723" t="s">
        <v>535</v>
      </c>
      <c r="J22" s="724"/>
      <c r="K22" s="726"/>
    </row>
    <row r="23" spans="2:11" ht="37.15" customHeight="1">
      <c r="B23" s="722"/>
      <c r="C23" s="599" t="s">
        <v>461</v>
      </c>
      <c r="D23" s="599" t="s">
        <v>462</v>
      </c>
      <c r="E23" s="600" t="s">
        <v>198</v>
      </c>
      <c r="F23" s="599" t="s">
        <v>461</v>
      </c>
      <c r="G23" s="599" t="s">
        <v>462</v>
      </c>
      <c r="H23" s="600" t="s">
        <v>198</v>
      </c>
      <c r="I23" s="599" t="s">
        <v>461</v>
      </c>
      <c r="J23" s="599" t="s">
        <v>462</v>
      </c>
      <c r="K23" s="601" t="s">
        <v>198</v>
      </c>
    </row>
    <row r="24" spans="2:11" ht="30" customHeight="1">
      <c r="B24" s="602" t="s">
        <v>536</v>
      </c>
      <c r="C24" s="603" t="s">
        <v>341</v>
      </c>
      <c r="D24" s="603" t="s">
        <v>341</v>
      </c>
      <c r="E24" s="604" t="s">
        <v>341</v>
      </c>
      <c r="F24" s="603">
        <v>1.75</v>
      </c>
      <c r="G24" s="603">
        <v>1.75</v>
      </c>
      <c r="H24" s="604">
        <v>0</v>
      </c>
      <c r="I24" s="603">
        <v>1.72</v>
      </c>
      <c r="J24" s="603">
        <v>1.7</v>
      </c>
      <c r="K24" s="605">
        <v>-2.0000000000000018E-2</v>
      </c>
    </row>
    <row r="25" spans="2:11" ht="30" customHeight="1">
      <c r="B25" s="602" t="s">
        <v>537</v>
      </c>
      <c r="C25" s="603">
        <v>1.7</v>
      </c>
      <c r="D25" s="603">
        <v>1.68</v>
      </c>
      <c r="E25" s="604">
        <v>-2.0000000000000018E-2</v>
      </c>
      <c r="F25" s="603">
        <v>1.68</v>
      </c>
      <c r="G25" s="603">
        <v>1.66</v>
      </c>
      <c r="H25" s="604">
        <v>-2.0000000000000018E-2</v>
      </c>
      <c r="I25" s="603">
        <v>1.66</v>
      </c>
      <c r="J25" s="603">
        <v>1.64</v>
      </c>
      <c r="K25" s="605">
        <v>-2.0000000000000018E-2</v>
      </c>
    </row>
    <row r="26" spans="2:11" ht="30" customHeight="1">
      <c r="B26" s="602" t="s">
        <v>538</v>
      </c>
      <c r="C26" s="603">
        <v>1.69</v>
      </c>
      <c r="D26" s="603">
        <v>1.67</v>
      </c>
      <c r="E26" s="604">
        <v>-2.0000000000000018E-2</v>
      </c>
      <c r="F26" s="603">
        <v>1.68</v>
      </c>
      <c r="G26" s="603">
        <v>1.66</v>
      </c>
      <c r="H26" s="604">
        <v>-2.0000000000000018E-2</v>
      </c>
      <c r="I26" s="603">
        <v>1.67</v>
      </c>
      <c r="J26" s="603">
        <v>1.65</v>
      </c>
      <c r="K26" s="605">
        <v>-2.0000000000000018E-2</v>
      </c>
    </row>
    <row r="27" spans="2:11" ht="30" customHeight="1">
      <c r="B27" s="602" t="s">
        <v>539</v>
      </c>
      <c r="C27" s="603">
        <v>1.73</v>
      </c>
      <c r="D27" s="603">
        <v>1.7</v>
      </c>
      <c r="E27" s="604">
        <v>-3.0000000000000027E-2</v>
      </c>
      <c r="F27" s="603">
        <v>1.72</v>
      </c>
      <c r="G27" s="603">
        <v>1.7</v>
      </c>
      <c r="H27" s="604">
        <v>-2.0000000000000018E-2</v>
      </c>
      <c r="I27" s="603">
        <v>1.71</v>
      </c>
      <c r="J27" s="603">
        <v>1.68</v>
      </c>
      <c r="K27" s="605">
        <v>-3.0000000000000027E-2</v>
      </c>
    </row>
    <row r="28" spans="2:11" ht="30" customHeight="1">
      <c r="B28" s="602" t="s">
        <v>540</v>
      </c>
      <c r="C28" s="603">
        <v>1.74</v>
      </c>
      <c r="D28" s="603">
        <v>1.71</v>
      </c>
      <c r="E28" s="604">
        <v>-3.0000000000000027E-2</v>
      </c>
      <c r="F28" s="603">
        <v>1.72</v>
      </c>
      <c r="G28" s="603">
        <v>1.68</v>
      </c>
      <c r="H28" s="604">
        <v>-4.0000000000000036E-2</v>
      </c>
      <c r="I28" s="603">
        <v>2.23</v>
      </c>
      <c r="J28" s="603">
        <v>2.19</v>
      </c>
      <c r="K28" s="605">
        <v>-4.0000000000000036E-2</v>
      </c>
    </row>
    <row r="29" spans="2:11" ht="30" customHeight="1">
      <c r="B29" s="602" t="s">
        <v>541</v>
      </c>
      <c r="C29" s="603">
        <v>1.72</v>
      </c>
      <c r="D29" s="603">
        <v>1.7</v>
      </c>
      <c r="E29" s="604">
        <v>-2.0000000000000018E-2</v>
      </c>
      <c r="F29" s="603">
        <v>1.7</v>
      </c>
      <c r="G29" s="603">
        <v>1.68</v>
      </c>
      <c r="H29" s="604">
        <v>-2.0000000000000018E-2</v>
      </c>
      <c r="I29" s="603">
        <v>1.66</v>
      </c>
      <c r="J29" s="603">
        <v>1.64</v>
      </c>
      <c r="K29" s="605">
        <v>-2.0000000000000018E-2</v>
      </c>
    </row>
    <row r="30" spans="2:11" ht="30" customHeight="1">
      <c r="B30" s="602" t="s">
        <v>542</v>
      </c>
      <c r="C30" s="603">
        <v>1.69</v>
      </c>
      <c r="D30" s="603">
        <v>1.67</v>
      </c>
      <c r="E30" s="604">
        <v>-2.0000000000000018E-2</v>
      </c>
      <c r="F30" s="603">
        <v>1.68</v>
      </c>
      <c r="G30" s="603">
        <v>1.66</v>
      </c>
      <c r="H30" s="604">
        <v>-2.0000000000000018E-2</v>
      </c>
      <c r="I30" s="603">
        <v>1.92</v>
      </c>
      <c r="J30" s="603">
        <v>1.9</v>
      </c>
      <c r="K30" s="605">
        <v>-2.0000000000000018E-2</v>
      </c>
    </row>
    <row r="31" spans="2:11" ht="30" customHeight="1" thickBot="1">
      <c r="B31" s="606" t="s">
        <v>543</v>
      </c>
      <c r="C31" s="607">
        <v>1.75</v>
      </c>
      <c r="D31" s="607">
        <v>1.72</v>
      </c>
      <c r="E31" s="608">
        <v>-3.0000000000000027E-2</v>
      </c>
      <c r="F31" s="607">
        <v>1.71</v>
      </c>
      <c r="G31" s="607">
        <v>1.68</v>
      </c>
      <c r="H31" s="608">
        <v>-3.0000000000000027E-2</v>
      </c>
      <c r="I31" s="607">
        <v>1.7</v>
      </c>
      <c r="J31" s="607">
        <v>1.67</v>
      </c>
      <c r="K31" s="609">
        <v>-3.0000000000000027E-2</v>
      </c>
    </row>
    <row r="32" spans="2:11" ht="16.5" customHeight="1">
      <c r="B32" s="610" t="s">
        <v>544</v>
      </c>
    </row>
    <row r="33" spans="11:11">
      <c r="K33" s="178" t="s">
        <v>77</v>
      </c>
    </row>
    <row r="34" spans="11:11">
      <c r="K34" s="31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B0ED-5115-4306-8CCF-9E398B2C5016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3" customWidth="1"/>
    <col min="2" max="2" width="40.85546875" style="253" customWidth="1"/>
    <col min="3" max="5" width="20.7109375" style="253" customWidth="1"/>
    <col min="6" max="6" width="4.140625" style="253" customWidth="1"/>
    <col min="7" max="8" width="10.7109375" style="253" customWidth="1"/>
    <col min="9" max="16384" width="9.140625" style="253"/>
  </cols>
  <sheetData>
    <row r="2" spans="2:8" ht="14.25">
      <c r="E2" s="254"/>
    </row>
    <row r="3" spans="2:8" ht="13.9" customHeight="1" thickBot="1">
      <c r="B3" s="537"/>
      <c r="C3" s="537"/>
      <c r="D3" s="537"/>
      <c r="E3" s="537"/>
      <c r="F3" s="537"/>
      <c r="G3" s="537"/>
      <c r="H3" s="537"/>
    </row>
    <row r="4" spans="2:8" ht="19.899999999999999" customHeight="1" thickBot="1">
      <c r="B4" s="702" t="s">
        <v>545</v>
      </c>
      <c r="C4" s="703"/>
      <c r="D4" s="703"/>
      <c r="E4" s="704"/>
      <c r="F4" s="611"/>
      <c r="G4" s="611"/>
      <c r="H4" s="537"/>
    </row>
    <row r="5" spans="2:8" ht="22.9" customHeight="1">
      <c r="B5" s="737" t="s">
        <v>546</v>
      </c>
      <c r="C5" s="737"/>
      <c r="D5" s="737"/>
      <c r="E5" s="737"/>
      <c r="G5" s="537"/>
      <c r="H5" s="537"/>
    </row>
    <row r="6" spans="2:8" ht="15" customHeight="1">
      <c r="B6" s="738"/>
      <c r="C6" s="738"/>
      <c r="D6" s="738"/>
      <c r="E6" s="738"/>
      <c r="F6" s="256"/>
      <c r="G6" s="612"/>
      <c r="H6" s="537"/>
    </row>
    <row r="7" spans="2:8" ht="0.95" customHeight="1" thickBot="1">
      <c r="B7" s="612"/>
      <c r="C7" s="612"/>
      <c r="D7" s="612"/>
      <c r="E7" s="612"/>
      <c r="F7" s="612"/>
      <c r="G7" s="612"/>
      <c r="H7" s="537"/>
    </row>
    <row r="8" spans="2:8" ht="40.15" customHeight="1">
      <c r="B8" s="613" t="s">
        <v>547</v>
      </c>
      <c r="C8" s="539" t="s">
        <v>461</v>
      </c>
      <c r="D8" s="539" t="s">
        <v>462</v>
      </c>
      <c r="E8" s="614" t="s">
        <v>465</v>
      </c>
      <c r="F8" s="537"/>
      <c r="G8" s="537"/>
      <c r="H8" s="537"/>
    </row>
    <row r="9" spans="2:8" ht="12.95" customHeight="1">
      <c r="B9" s="615" t="s">
        <v>548</v>
      </c>
      <c r="C9" s="616">
        <v>81.510000000000005</v>
      </c>
      <c r="D9" s="617">
        <v>77.53</v>
      </c>
      <c r="E9" s="618">
        <v>-3.980000000000004</v>
      </c>
      <c r="F9" s="537"/>
      <c r="G9" s="537"/>
      <c r="H9" s="537"/>
    </row>
    <row r="10" spans="2:8" ht="32.1" customHeight="1">
      <c r="B10" s="619" t="s">
        <v>549</v>
      </c>
      <c r="C10" s="620"/>
      <c r="D10" s="621"/>
      <c r="E10" s="622"/>
      <c r="F10" s="537"/>
      <c r="G10" s="537"/>
      <c r="H10" s="537"/>
    </row>
    <row r="11" spans="2:8" ht="12.95" customHeight="1">
      <c r="B11" s="615" t="s">
        <v>550</v>
      </c>
      <c r="C11" s="616">
        <v>168.24</v>
      </c>
      <c r="D11" s="623">
        <v>164.43</v>
      </c>
      <c r="E11" s="618">
        <v>-3.8100000000000023</v>
      </c>
      <c r="F11" s="537"/>
      <c r="G11" s="537"/>
      <c r="H11" s="537"/>
    </row>
    <row r="12" spans="2:8" ht="11.25" hidden="1" customHeight="1">
      <c r="B12" s="624"/>
      <c r="C12" s="625"/>
      <c r="D12" s="625"/>
      <c r="E12" s="626"/>
      <c r="F12" s="537"/>
      <c r="G12" s="537"/>
      <c r="H12" s="537"/>
    </row>
    <row r="13" spans="2:8" ht="32.1" customHeight="1">
      <c r="B13" s="619" t="s">
        <v>551</v>
      </c>
      <c r="C13" s="620"/>
      <c r="D13" s="621"/>
      <c r="E13" s="622"/>
      <c r="F13" s="537"/>
      <c r="G13" s="537"/>
      <c r="H13" s="537"/>
    </row>
    <row r="14" spans="2:8" ht="12.95" customHeight="1">
      <c r="B14" s="615" t="s">
        <v>552</v>
      </c>
      <c r="C14" s="616">
        <v>285</v>
      </c>
      <c r="D14" s="623">
        <v>295</v>
      </c>
      <c r="E14" s="618">
        <v>10</v>
      </c>
      <c r="F14" s="537"/>
      <c r="G14" s="537"/>
      <c r="H14" s="537"/>
    </row>
    <row r="15" spans="2:8" ht="12.95" customHeight="1">
      <c r="B15" s="615" t="s">
        <v>553</v>
      </c>
      <c r="C15" s="616">
        <v>345</v>
      </c>
      <c r="D15" s="616">
        <v>355</v>
      </c>
      <c r="E15" s="618">
        <v>10</v>
      </c>
      <c r="F15" s="537"/>
      <c r="G15" s="537"/>
      <c r="H15" s="537"/>
    </row>
    <row r="16" spans="2:8" ht="12.95" customHeight="1" thickBot="1">
      <c r="B16" s="627" t="s">
        <v>554</v>
      </c>
      <c r="C16" s="628">
        <v>321.27999999999997</v>
      </c>
      <c r="D16" s="628">
        <v>331.46</v>
      </c>
      <c r="E16" s="629">
        <v>10.180000000000007</v>
      </c>
      <c r="F16" s="537"/>
      <c r="G16" s="537"/>
      <c r="H16" s="537"/>
    </row>
    <row r="17" spans="2:8" ht="0.95" customHeight="1">
      <c r="B17" s="739">
        <v>5</v>
      </c>
      <c r="C17" s="739"/>
      <c r="D17" s="739"/>
      <c r="E17" s="739"/>
      <c r="F17" s="537"/>
      <c r="G17" s="537"/>
      <c r="H17" s="537"/>
    </row>
    <row r="18" spans="2:8" ht="21.95" customHeight="1" thickBot="1">
      <c r="B18" s="630"/>
      <c r="C18" s="630"/>
      <c r="D18" s="630"/>
      <c r="E18" s="630"/>
      <c r="F18" s="537"/>
      <c r="G18" s="537"/>
      <c r="H18" s="537"/>
    </row>
    <row r="19" spans="2:8" ht="14.45" customHeight="1" thickBot="1">
      <c r="B19" s="702" t="s">
        <v>555</v>
      </c>
      <c r="C19" s="703"/>
      <c r="D19" s="703"/>
      <c r="E19" s="704"/>
      <c r="F19" s="537"/>
      <c r="G19" s="537"/>
      <c r="H19" s="537"/>
    </row>
    <row r="20" spans="2:8" ht="21.75" customHeight="1">
      <c r="B20" s="737" t="s">
        <v>546</v>
      </c>
      <c r="C20" s="737"/>
      <c r="D20" s="737"/>
      <c r="E20" s="737"/>
      <c r="F20" s="537"/>
      <c r="G20" s="537"/>
      <c r="H20" s="537"/>
    </row>
    <row r="21" spans="2:8" ht="12" customHeight="1" thickBot="1">
      <c r="B21" s="730"/>
      <c r="C21" s="730"/>
      <c r="D21" s="730"/>
      <c r="E21" s="730"/>
      <c r="F21" s="537"/>
      <c r="G21" s="537"/>
      <c r="H21" s="537"/>
    </row>
    <row r="22" spans="2:8" ht="40.15" customHeight="1">
      <c r="B22" s="613" t="s">
        <v>556</v>
      </c>
      <c r="C22" s="539" t="s">
        <v>461</v>
      </c>
      <c r="D22" s="539" t="s">
        <v>462</v>
      </c>
      <c r="E22" s="614" t="s">
        <v>465</v>
      </c>
      <c r="F22" s="537"/>
      <c r="G22" s="537"/>
      <c r="H22" s="537"/>
    </row>
    <row r="23" spans="2:8" ht="12.75" customHeight="1">
      <c r="B23" s="615" t="s">
        <v>557</v>
      </c>
      <c r="C23" s="616">
        <v>552.86</v>
      </c>
      <c r="D23" s="616">
        <v>560</v>
      </c>
      <c r="E23" s="618">
        <v>7.1399999999999864</v>
      </c>
      <c r="F23" s="537"/>
      <c r="G23" s="537"/>
      <c r="H23" s="537"/>
    </row>
    <row r="24" spans="2:8">
      <c r="B24" s="615" t="s">
        <v>558</v>
      </c>
      <c r="C24" s="616">
        <v>757.14</v>
      </c>
      <c r="D24" s="616">
        <v>761.43</v>
      </c>
      <c r="E24" s="618">
        <v>4.2899999999999636</v>
      </c>
    </row>
    <row r="25" spans="2:8" ht="32.1" customHeight="1">
      <c r="B25" s="619" t="s">
        <v>551</v>
      </c>
      <c r="C25" s="631"/>
      <c r="D25" s="631"/>
      <c r="E25" s="632"/>
    </row>
    <row r="26" spans="2:8" ht="14.25" customHeight="1">
      <c r="B26" s="615" t="s">
        <v>559</v>
      </c>
      <c r="C26" s="616">
        <v>362.77</v>
      </c>
      <c r="D26" s="616">
        <v>361.97</v>
      </c>
      <c r="E26" s="618">
        <v>-0.79999999999995453</v>
      </c>
    </row>
    <row r="27" spans="2:8" ht="32.1" customHeight="1">
      <c r="B27" s="619" t="s">
        <v>560</v>
      </c>
      <c r="C27" s="631"/>
      <c r="D27" s="631"/>
      <c r="E27" s="633"/>
    </row>
    <row r="28" spans="2:8" ht="14.25" customHeight="1">
      <c r="B28" s="615" t="s">
        <v>561</v>
      </c>
      <c r="C28" s="634">
        <v>368</v>
      </c>
      <c r="D28" s="634">
        <v>368</v>
      </c>
      <c r="E28" s="618">
        <v>0</v>
      </c>
    </row>
    <row r="29" spans="2:8" ht="32.1" customHeight="1">
      <c r="B29" s="619" t="s">
        <v>562</v>
      </c>
      <c r="C29" s="635"/>
      <c r="D29" s="635"/>
      <c r="E29" s="632"/>
    </row>
    <row r="30" spans="2:8">
      <c r="B30" s="615" t="s">
        <v>563</v>
      </c>
      <c r="C30" s="634">
        <v>306.60000000000002</v>
      </c>
      <c r="D30" s="634">
        <v>306.60000000000002</v>
      </c>
      <c r="E30" s="636">
        <v>0</v>
      </c>
    </row>
    <row r="31" spans="2:8" ht="27.75" customHeight="1">
      <c r="B31" s="619" t="s">
        <v>564</v>
      </c>
      <c r="C31" s="635"/>
      <c r="D31" s="635"/>
      <c r="E31" s="632"/>
    </row>
    <row r="32" spans="2:8">
      <c r="B32" s="615" t="s">
        <v>565</v>
      </c>
      <c r="C32" s="616">
        <v>226.06</v>
      </c>
      <c r="D32" s="616">
        <v>226.06</v>
      </c>
      <c r="E32" s="618">
        <v>0</v>
      </c>
    </row>
    <row r="33" spans="2:5">
      <c r="B33" s="615" t="s">
        <v>566</v>
      </c>
      <c r="C33" s="616">
        <v>245.38</v>
      </c>
      <c r="D33" s="616">
        <v>245.83</v>
      </c>
      <c r="E33" s="618">
        <v>0.45000000000001705</v>
      </c>
    </row>
    <row r="34" spans="2:5">
      <c r="B34" s="615" t="s">
        <v>567</v>
      </c>
      <c r="C34" s="637" t="s">
        <v>301</v>
      </c>
      <c r="D34" s="637" t="s">
        <v>301</v>
      </c>
      <c r="E34" s="638" t="s">
        <v>301</v>
      </c>
    </row>
    <row r="35" spans="2:5" ht="32.1" customHeight="1">
      <c r="B35" s="619" t="s">
        <v>568</v>
      </c>
      <c r="C35" s="631"/>
      <c r="D35" s="631"/>
      <c r="E35" s="633"/>
    </row>
    <row r="36" spans="2:5" ht="16.5" customHeight="1">
      <c r="B36" s="615" t="s">
        <v>569</v>
      </c>
      <c r="C36" s="616">
        <v>156.52000000000001</v>
      </c>
      <c r="D36" s="616">
        <v>156.52000000000001</v>
      </c>
      <c r="E36" s="618">
        <v>0</v>
      </c>
    </row>
    <row r="37" spans="2:5" ht="23.25" customHeight="1">
      <c r="B37" s="619" t="s">
        <v>570</v>
      </c>
      <c r="C37" s="631"/>
      <c r="D37" s="631"/>
      <c r="E37" s="633"/>
    </row>
    <row r="38" spans="2:5" ht="13.5" customHeight="1">
      <c r="B38" s="615" t="s">
        <v>571</v>
      </c>
      <c r="C38" s="616">
        <v>388.5</v>
      </c>
      <c r="D38" s="616">
        <v>388.5</v>
      </c>
      <c r="E38" s="618">
        <v>0</v>
      </c>
    </row>
    <row r="39" spans="2:5" ht="32.1" customHeight="1">
      <c r="B39" s="619" t="s">
        <v>572</v>
      </c>
      <c r="C39" s="631"/>
      <c r="D39" s="631"/>
      <c r="E39" s="632"/>
    </row>
    <row r="40" spans="2:5" ht="16.5" customHeight="1" thickBot="1">
      <c r="B40" s="627" t="s">
        <v>573</v>
      </c>
      <c r="C40" s="628">
        <v>121.74</v>
      </c>
      <c r="D40" s="628">
        <v>121.74</v>
      </c>
      <c r="E40" s="629">
        <v>0</v>
      </c>
    </row>
    <row r="41" spans="2:5">
      <c r="B41" s="253" t="s">
        <v>574</v>
      </c>
    </row>
    <row r="42" spans="2:5">
      <c r="C42" s="314"/>
      <c r="D42" s="314"/>
      <c r="E42" s="314"/>
    </row>
    <row r="43" spans="2:5" ht="13.15" customHeight="1" thickBot="1">
      <c r="B43" s="314"/>
      <c r="C43" s="314"/>
      <c r="D43" s="314"/>
      <c r="E43" s="314"/>
    </row>
    <row r="44" spans="2:5">
      <c r="B44" s="639"/>
      <c r="C44" s="514"/>
      <c r="D44" s="514"/>
      <c r="E44" s="640"/>
    </row>
    <row r="45" spans="2:5">
      <c r="B45" s="531"/>
      <c r="E45" s="641"/>
    </row>
    <row r="46" spans="2:5" ht="12.75" customHeight="1">
      <c r="B46" s="731" t="s">
        <v>575</v>
      </c>
      <c r="C46" s="732"/>
      <c r="D46" s="732"/>
      <c r="E46" s="733"/>
    </row>
    <row r="47" spans="2:5" ht="18" customHeight="1">
      <c r="B47" s="731"/>
      <c r="C47" s="732"/>
      <c r="D47" s="732"/>
      <c r="E47" s="733"/>
    </row>
    <row r="48" spans="2:5">
      <c r="B48" s="531"/>
      <c r="E48" s="641"/>
    </row>
    <row r="49" spans="2:5" ht="14.25">
      <c r="B49" s="734" t="s">
        <v>576</v>
      </c>
      <c r="C49" s="735"/>
      <c r="D49" s="735"/>
      <c r="E49" s="736"/>
    </row>
    <row r="50" spans="2:5">
      <c r="B50" s="531"/>
      <c r="E50" s="641"/>
    </row>
    <row r="51" spans="2:5">
      <c r="B51" s="531"/>
      <c r="E51" s="641"/>
    </row>
    <row r="52" spans="2:5" ht="12" thickBot="1">
      <c r="B52" s="642"/>
      <c r="C52" s="526"/>
      <c r="D52" s="526"/>
      <c r="E52" s="643"/>
    </row>
    <row r="55" spans="2:5">
      <c r="E55" s="178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B669402-823E-4F3D-A916-47A268260144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B1B7-A178-4055-8527-CE0FCD125461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53" t="s">
        <v>0</v>
      </c>
      <c r="C2" s="653"/>
      <c r="D2" s="653"/>
      <c r="E2" s="653"/>
      <c r="F2" s="653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54" t="s">
        <v>1</v>
      </c>
      <c r="C4" s="654"/>
      <c r="D4" s="654"/>
      <c r="E4" s="654"/>
      <c r="F4" s="654"/>
      <c r="G4" s="654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55" t="s">
        <v>2</v>
      </c>
      <c r="C6" s="656"/>
      <c r="D6" s="656"/>
      <c r="E6" s="656"/>
      <c r="F6" s="656"/>
      <c r="G6" s="657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253.31</v>
      </c>
      <c r="E11" s="25">
        <v>251.91</v>
      </c>
      <c r="F11" s="26">
        <v>-1.4000000000000057</v>
      </c>
      <c r="G11" s="27">
        <v>-0.55268248391298869</v>
      </c>
    </row>
    <row r="12" spans="2:7" ht="20.100000000000001" customHeight="1">
      <c r="B12" s="23" t="s">
        <v>14</v>
      </c>
      <c r="C12" s="24" t="s">
        <v>16</v>
      </c>
      <c r="D12" s="25">
        <v>413.37</v>
      </c>
      <c r="E12" s="25">
        <v>407.3</v>
      </c>
      <c r="F12" s="26">
        <v>-6.0699999999999932</v>
      </c>
      <c r="G12" s="27">
        <v>-1.4684181241986636</v>
      </c>
    </row>
    <row r="13" spans="2:7" ht="20.100000000000001" customHeight="1">
      <c r="B13" s="23" t="s">
        <v>14</v>
      </c>
      <c r="C13" s="24" t="s">
        <v>17</v>
      </c>
      <c r="D13" s="25">
        <v>237.03</v>
      </c>
      <c r="E13" s="25">
        <v>235.37</v>
      </c>
      <c r="F13" s="26">
        <v>-1.6599999999999966</v>
      </c>
      <c r="G13" s="27">
        <v>-0.70033329114458809</v>
      </c>
    </row>
    <row r="14" spans="2:7" ht="20.100000000000001" customHeight="1">
      <c r="B14" s="23" t="s">
        <v>14</v>
      </c>
      <c r="C14" s="24" t="s">
        <v>18</v>
      </c>
      <c r="D14" s="25">
        <v>238.65</v>
      </c>
      <c r="E14" s="25">
        <v>238.47</v>
      </c>
      <c r="F14" s="26">
        <v>-0.18000000000000682</v>
      </c>
      <c r="G14" s="27">
        <v>-7.542426147077208E-2</v>
      </c>
    </row>
    <row r="15" spans="2:7" ht="20.100000000000001" customHeight="1" thickBot="1">
      <c r="B15" s="23" t="s">
        <v>14</v>
      </c>
      <c r="C15" s="24" t="s">
        <v>19</v>
      </c>
      <c r="D15" s="25">
        <v>239.04</v>
      </c>
      <c r="E15" s="25">
        <v>237.02</v>
      </c>
      <c r="F15" s="26">
        <v>-2.0199999999999818</v>
      </c>
      <c r="G15" s="27">
        <v>-0.84504685408299451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529.77</v>
      </c>
      <c r="E17" s="25">
        <v>533.66</v>
      </c>
      <c r="F17" s="26">
        <v>3.8899999999999864</v>
      </c>
      <c r="G17" s="32">
        <v>0.7342809143590614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1159.0999999999999</v>
      </c>
      <c r="E19" s="33">
        <v>1159.0999999999999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433.7</v>
      </c>
      <c r="E22" s="25">
        <v>428.3</v>
      </c>
      <c r="F22" s="26">
        <v>-5.3999999999999773</v>
      </c>
      <c r="G22" s="34">
        <v>-1.2451002997463689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515.95000000000005</v>
      </c>
      <c r="E24" s="38">
        <v>509.95</v>
      </c>
      <c r="F24" s="26">
        <v>-6.0000000000000568</v>
      </c>
      <c r="G24" s="39">
        <v>-1.1629033821106844</v>
      </c>
    </row>
    <row r="25" spans="2:12" ht="20.100000000000001" customHeight="1">
      <c r="B25" s="23" t="s">
        <v>30</v>
      </c>
      <c r="C25" s="37" t="s">
        <v>32</v>
      </c>
      <c r="D25" s="38">
        <v>409.93</v>
      </c>
      <c r="E25" s="38">
        <v>406.64</v>
      </c>
      <c r="F25" s="26">
        <v>-3.2900000000000205</v>
      </c>
      <c r="G25" s="39">
        <v>-0.80257604956943851</v>
      </c>
    </row>
    <row r="26" spans="2:12" ht="20.100000000000001" customHeight="1" thickBot="1">
      <c r="B26" s="31" t="s">
        <v>30</v>
      </c>
      <c r="C26" s="37" t="s">
        <v>33</v>
      </c>
      <c r="D26" s="38">
        <v>440.56700000000001</v>
      </c>
      <c r="E26" s="38">
        <v>443.32799999999997</v>
      </c>
      <c r="F26" s="26">
        <v>2.7609999999999673</v>
      </c>
      <c r="G26" s="39">
        <v>0.62669242135700642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</row>
    <row r="28" spans="2:12" ht="20.100000000000001" customHeight="1">
      <c r="B28" s="41" t="s">
        <v>35</v>
      </c>
      <c r="C28" s="42" t="s">
        <v>36</v>
      </c>
      <c r="D28" s="43">
        <v>303.18599999999998</v>
      </c>
      <c r="E28" s="43">
        <v>303.32799999999997</v>
      </c>
      <c r="F28" s="26">
        <v>0.14199999999999591</v>
      </c>
      <c r="G28" s="44">
        <v>4.6835935696236675E-2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516.14499999999998</v>
      </c>
      <c r="E29" s="46">
        <v>528.31299999999999</v>
      </c>
      <c r="F29" s="26">
        <v>12.168000000000006</v>
      </c>
      <c r="G29" s="47">
        <v>2.3574770655532831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</row>
    <row r="31" spans="2:12" ht="20.100000000000001" customHeight="1">
      <c r="B31" s="23" t="s">
        <v>39</v>
      </c>
      <c r="C31" s="48" t="s">
        <v>40</v>
      </c>
      <c r="D31" s="38">
        <v>304.72000000000003</v>
      </c>
      <c r="E31" s="38">
        <v>303.45</v>
      </c>
      <c r="F31" s="26">
        <v>-1.2700000000000387</v>
      </c>
      <c r="G31" s="39">
        <v>-0.41677605670780338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291.27999999999997</v>
      </c>
      <c r="E32" s="38">
        <v>291.10000000000002</v>
      </c>
      <c r="F32" s="26">
        <v>-0.17999999999994998</v>
      </c>
      <c r="G32" s="39">
        <v>-6.1796209832436944E-2</v>
      </c>
    </row>
    <row r="33" spans="2:17" ht="20.100000000000001" customHeight="1">
      <c r="B33" s="41" t="s">
        <v>30</v>
      </c>
      <c r="C33" s="49" t="s">
        <v>42</v>
      </c>
      <c r="D33" s="50">
        <v>315.61</v>
      </c>
      <c r="E33" s="50">
        <v>315.8</v>
      </c>
      <c r="F33" s="26">
        <v>0.18999999999999773</v>
      </c>
      <c r="G33" s="39">
        <v>6.0200880833932047E-2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828.81</v>
      </c>
      <c r="E35" s="52">
        <v>820.76</v>
      </c>
      <c r="F35" s="26">
        <v>-8.0499999999999545</v>
      </c>
      <c r="G35" s="53">
        <v>-0.97127206476754679</v>
      </c>
    </row>
    <row r="36" spans="2:17" ht="20.100000000000001" customHeight="1" thickBot="1">
      <c r="B36" s="41" t="s">
        <v>21</v>
      </c>
      <c r="C36" s="45" t="s">
        <v>45</v>
      </c>
      <c r="D36" s="46">
        <v>387.56</v>
      </c>
      <c r="E36" s="46">
        <v>387.56</v>
      </c>
      <c r="F36" s="26">
        <v>0</v>
      </c>
      <c r="G36" s="47">
        <v>0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43.45</v>
      </c>
      <c r="E38" s="25">
        <v>42.84</v>
      </c>
      <c r="F38" s="26">
        <v>-0.60999999999999943</v>
      </c>
      <c r="G38" s="60">
        <v>-1.403912543153055</v>
      </c>
    </row>
    <row r="39" spans="2:17" ht="20.100000000000001" customHeight="1" thickBot="1">
      <c r="B39" s="61" t="s">
        <v>47</v>
      </c>
      <c r="C39" s="62" t="s">
        <v>49</v>
      </c>
      <c r="D39" s="63">
        <v>39.68</v>
      </c>
      <c r="E39" s="63">
        <v>39.729999999999997</v>
      </c>
      <c r="F39" s="26">
        <v>4.9999999999997158E-2</v>
      </c>
      <c r="G39" s="39">
        <v>0.1260080645161139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810.14</v>
      </c>
      <c r="E41" s="69">
        <v>806.46</v>
      </c>
      <c r="F41" s="26">
        <v>-3.67999999999995</v>
      </c>
      <c r="G41" s="60">
        <v>-0.45424247660898232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715.26</v>
      </c>
      <c r="E42" s="50">
        <v>711.55</v>
      </c>
      <c r="F42" s="26">
        <v>-3.7100000000000364</v>
      </c>
      <c r="G42" s="39">
        <v>-0.5186925034253278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682.47</v>
      </c>
      <c r="E43" s="50">
        <v>679.09</v>
      </c>
      <c r="F43" s="26">
        <v>-3.3799999999999955</v>
      </c>
      <c r="G43" s="71">
        <v>-0.49525986490249352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730.29</v>
      </c>
      <c r="E44" s="50">
        <v>729.14</v>
      </c>
      <c r="F44" s="26">
        <v>-1.1499999999999773</v>
      </c>
      <c r="G44" s="71">
        <v>-0.15747168932888655</v>
      </c>
      <c r="K44" s="40"/>
    </row>
    <row r="45" spans="2:17" ht="20.100000000000001" customHeight="1">
      <c r="B45" s="31" t="s">
        <v>57</v>
      </c>
      <c r="C45" s="70" t="s">
        <v>58</v>
      </c>
      <c r="D45" s="50">
        <v>229.31</v>
      </c>
      <c r="E45" s="50">
        <v>229.32</v>
      </c>
      <c r="F45" s="26">
        <v>9.9999999999909051E-3</v>
      </c>
      <c r="G45" s="71">
        <v>4.3609088133962359E-3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323.93</v>
      </c>
      <c r="E46" s="50">
        <v>323.93</v>
      </c>
      <c r="F46" s="26">
        <v>0</v>
      </c>
      <c r="G46" s="71">
        <v>0</v>
      </c>
      <c r="I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106.04</v>
      </c>
      <c r="E48" s="69">
        <v>105.95</v>
      </c>
      <c r="F48" s="26">
        <v>-9.0000000000003411E-2</v>
      </c>
      <c r="G48" s="74">
        <v>-8.4873632591481396E-2</v>
      </c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116.09</v>
      </c>
      <c r="E49" s="77">
        <v>115.52</v>
      </c>
      <c r="F49" s="26">
        <v>-0.57000000000000739</v>
      </c>
      <c r="G49" s="78">
        <v>-0.49099836333878955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116.825</v>
      </c>
      <c r="E51" s="81">
        <v>119.325</v>
      </c>
      <c r="F51" s="82">
        <v>2.5</v>
      </c>
      <c r="G51" s="83">
        <v>2.1399529210357287</v>
      </c>
      <c r="J51" s="85"/>
      <c r="K51" s="85"/>
      <c r="L51" s="85"/>
    </row>
    <row r="52" spans="2:12" s="84" customFormat="1" ht="20.100000000000001" customHeight="1" thickBot="1">
      <c r="B52" s="54"/>
      <c r="C52" s="72" t="s">
        <v>65</v>
      </c>
      <c r="D52" s="86"/>
      <c r="E52" s="86"/>
      <c r="F52" s="87"/>
      <c r="G52" s="57"/>
    </row>
    <row r="53" spans="2:12" s="84" customFormat="1" ht="20.100000000000001" customHeight="1">
      <c r="B53" s="88" t="s">
        <v>66</v>
      </c>
      <c r="C53" s="89" t="s">
        <v>67</v>
      </c>
      <c r="D53" s="90">
        <v>122.56</v>
      </c>
      <c r="E53" s="90">
        <v>122.26</v>
      </c>
      <c r="F53" s="91">
        <v>-0.29999999999999716</v>
      </c>
      <c r="G53" s="92">
        <v>-0.24477806788512169</v>
      </c>
    </row>
    <row r="54" spans="2:12" s="84" customFormat="1" ht="20.100000000000001" customHeight="1">
      <c r="B54" s="41" t="s">
        <v>66</v>
      </c>
      <c r="C54" s="93" t="s">
        <v>68</v>
      </c>
      <c r="D54" s="94">
        <v>94</v>
      </c>
      <c r="E54" s="94">
        <v>98</v>
      </c>
      <c r="F54" s="91">
        <v>4</v>
      </c>
      <c r="G54" s="92">
        <v>4.2553191489361666</v>
      </c>
    </row>
    <row r="55" spans="2:12" s="84" customFormat="1" ht="20.100000000000001" customHeight="1">
      <c r="B55" s="41" t="s">
        <v>66</v>
      </c>
      <c r="C55" s="93" t="s">
        <v>69</v>
      </c>
      <c r="D55" s="94">
        <v>175</v>
      </c>
      <c r="E55" s="94">
        <v>175</v>
      </c>
      <c r="F55" s="91">
        <v>0</v>
      </c>
      <c r="G55" s="92">
        <v>0</v>
      </c>
    </row>
    <row r="56" spans="2:12" s="84" customFormat="1" ht="20.100000000000001" customHeight="1">
      <c r="B56" s="41" t="s">
        <v>66</v>
      </c>
      <c r="C56" s="93" t="s">
        <v>70</v>
      </c>
      <c r="D56" s="94">
        <v>114.15</v>
      </c>
      <c r="E56" s="94">
        <v>114.15</v>
      </c>
      <c r="F56" s="91">
        <v>0</v>
      </c>
      <c r="G56" s="92">
        <v>0</v>
      </c>
    </row>
    <row r="57" spans="2:12" s="84" customFormat="1" ht="20.100000000000001" customHeight="1" thickBot="1">
      <c r="B57" s="95" t="s">
        <v>66</v>
      </c>
      <c r="C57" s="96" t="s">
        <v>71</v>
      </c>
      <c r="D57" s="97">
        <v>131.84</v>
      </c>
      <c r="E57" s="97">
        <v>130.22999999999999</v>
      </c>
      <c r="F57" s="98">
        <v>-1.6100000000000136</v>
      </c>
      <c r="G57" s="99">
        <v>-1.2211771844660291</v>
      </c>
    </row>
    <row r="58" spans="2:12" s="84" customFormat="1" ht="20.100000000000001" customHeight="1">
      <c r="B58" s="100"/>
      <c r="C58" s="101"/>
      <c r="D58" s="102"/>
      <c r="E58" s="102"/>
      <c r="F58" s="102"/>
      <c r="G58" s="103"/>
      <c r="J58" s="85"/>
    </row>
    <row r="59" spans="2:12" s="84" customFormat="1" ht="20.100000000000001" customHeight="1">
      <c r="B59" s="104" t="s">
        <v>72</v>
      </c>
      <c r="C59" s="105"/>
      <c r="F59" s="105"/>
      <c r="G59" s="105"/>
    </row>
    <row r="60" spans="2:12" s="84" customFormat="1" ht="20.100000000000001" customHeight="1">
      <c r="B60" s="106" t="s">
        <v>73</v>
      </c>
      <c r="C60" s="105"/>
      <c r="D60" s="105"/>
      <c r="E60" s="105"/>
      <c r="F60" s="105"/>
      <c r="G60" s="105"/>
    </row>
    <row r="61" spans="2:12" s="84" customFormat="1" ht="20.100000000000001" customHeight="1">
      <c r="B61" s="106" t="s">
        <v>74</v>
      </c>
      <c r="C61" s="105"/>
      <c r="D61" s="105"/>
      <c r="E61" s="105"/>
      <c r="F61" s="105"/>
      <c r="G61" s="105"/>
    </row>
    <row r="62" spans="2:12" s="84" customFormat="1" ht="20.100000000000001" customHeight="1">
      <c r="B62" s="106" t="s">
        <v>75</v>
      </c>
      <c r="C62" s="105"/>
      <c r="D62" s="105"/>
      <c r="E62" s="105"/>
      <c r="F62" s="105"/>
      <c r="G62" s="105"/>
    </row>
    <row r="63" spans="2:12" s="84" customFormat="1" ht="26.25" customHeight="1">
      <c r="B63" s="106"/>
      <c r="C63" s="105"/>
      <c r="D63" s="105"/>
      <c r="E63" s="105"/>
      <c r="F63" s="105"/>
      <c r="G63" s="105"/>
    </row>
    <row r="64" spans="2:12" s="84" customFormat="1" ht="48.75" customHeight="1">
      <c r="B64" s="658" t="s">
        <v>76</v>
      </c>
      <c r="C64" s="658"/>
      <c r="D64" s="658"/>
      <c r="E64" s="658"/>
      <c r="F64" s="658"/>
      <c r="G64" s="658"/>
    </row>
    <row r="65" spans="2:9" s="84" customFormat="1" ht="12" customHeight="1">
      <c r="B65" s="1"/>
      <c r="C65" s="1"/>
      <c r="D65" s="1"/>
      <c r="E65" s="1"/>
      <c r="F65" s="1"/>
      <c r="G65" s="1"/>
      <c r="H65" s="102"/>
    </row>
    <row r="66" spans="2:9" s="84" customFormat="1" ht="12" customHeight="1">
      <c r="B66" s="1"/>
      <c r="C66" s="1"/>
      <c r="D66" s="1"/>
      <c r="E66" s="1"/>
      <c r="F66" s="1"/>
      <c r="G66" s="1"/>
      <c r="H66" s="102"/>
    </row>
    <row r="67" spans="2:9" ht="11.25" customHeight="1">
      <c r="B67" s="11"/>
      <c r="C67" s="11"/>
      <c r="F67" s="11"/>
      <c r="G67" s="11"/>
    </row>
    <row r="68" spans="2:9" ht="11.25" customHeight="1">
      <c r="B68" s="11"/>
      <c r="C68" s="11"/>
      <c r="D68" s="11"/>
      <c r="E68" s="11"/>
      <c r="F68" s="11"/>
      <c r="G68" s="11"/>
    </row>
    <row r="69" spans="2:9" ht="34.9" customHeight="1">
      <c r="B69" s="11"/>
      <c r="C69" s="11"/>
      <c r="D69" s="107"/>
      <c r="E69" s="107"/>
      <c r="F69" s="108"/>
      <c r="G69" s="108"/>
      <c r="I69" s="40"/>
    </row>
    <row r="70" spans="2:9" ht="13.5" customHeight="1">
      <c r="B70" s="109"/>
      <c r="C70" s="110"/>
      <c r="D70" s="111"/>
      <c r="E70" s="111"/>
      <c r="F70" s="112"/>
      <c r="G70" s="111"/>
      <c r="I70" s="40"/>
    </row>
    <row r="71" spans="2:9" ht="15" customHeight="1">
      <c r="B71" s="109"/>
      <c r="C71" s="110"/>
      <c r="D71" s="111"/>
      <c r="E71" s="111"/>
      <c r="F71" s="112"/>
      <c r="G71" s="111"/>
    </row>
    <row r="72" spans="2:9" ht="11.25" customHeight="1">
      <c r="B72" s="109"/>
      <c r="C72" s="110"/>
      <c r="D72" s="111"/>
      <c r="E72" s="111"/>
      <c r="F72" s="112"/>
      <c r="G72" s="111"/>
    </row>
    <row r="73" spans="2:9" ht="13.5" customHeight="1">
      <c r="B73" s="109"/>
      <c r="C73" s="110"/>
      <c r="D73" s="111"/>
      <c r="E73" s="111"/>
      <c r="F73" s="112"/>
      <c r="G73" s="113"/>
    </row>
    <row r="74" spans="2:9" ht="15" customHeight="1">
      <c r="B74" s="109"/>
      <c r="C74" s="114"/>
      <c r="D74" s="111"/>
      <c r="E74" s="111"/>
      <c r="F74" s="112"/>
      <c r="G74" s="113"/>
    </row>
    <row r="75" spans="2:9" ht="15" customHeight="1">
      <c r="B75" s="109"/>
      <c r="C75" s="114"/>
      <c r="D75" s="111"/>
      <c r="E75" s="111"/>
      <c r="F75" s="112"/>
      <c r="G75" s="113"/>
    </row>
    <row r="76" spans="2:9" ht="15" customHeight="1">
      <c r="B76" s="115"/>
      <c r="C76" s="114"/>
      <c r="D76" s="111"/>
      <c r="E76" s="111"/>
      <c r="F76" s="112"/>
    </row>
    <row r="77" spans="2:9" ht="15" customHeight="1">
      <c r="B77" s="109"/>
      <c r="C77" s="114"/>
      <c r="D77" s="111"/>
      <c r="E77" s="111"/>
      <c r="F77" s="112"/>
      <c r="G77" s="111"/>
    </row>
    <row r="78" spans="2:9" ht="15" customHeight="1">
      <c r="B78" s="109"/>
      <c r="C78" s="114"/>
      <c r="D78" s="111"/>
      <c r="E78" s="111"/>
      <c r="F78" s="112"/>
      <c r="G78" s="111"/>
      <c r="I78" s="116"/>
    </row>
    <row r="79" spans="2:9" ht="15" customHeight="1">
      <c r="B79" s="109"/>
      <c r="C79" s="114"/>
      <c r="D79" s="111"/>
      <c r="E79" s="111"/>
      <c r="F79" s="112"/>
      <c r="H79" s="116"/>
      <c r="I79" s="116"/>
    </row>
    <row r="80" spans="2:9" ht="15" customHeight="1">
      <c r="B80" s="109"/>
      <c r="C80" s="117"/>
      <c r="D80" s="111"/>
      <c r="E80" s="111"/>
      <c r="F80" s="112"/>
      <c r="H80" s="116"/>
      <c r="I80" s="116"/>
    </row>
    <row r="81" spans="2:9" ht="15" customHeight="1">
      <c r="B81" s="109"/>
      <c r="C81" s="118"/>
      <c r="D81" s="111"/>
      <c r="E81" s="111"/>
      <c r="F81" s="112"/>
      <c r="H81" s="116"/>
    </row>
    <row r="82" spans="2:9" ht="15" customHeight="1">
      <c r="B82" s="109"/>
      <c r="C82" s="118"/>
      <c r="D82" s="111"/>
      <c r="E82" s="111"/>
      <c r="F82" s="112"/>
      <c r="G82" s="111"/>
      <c r="H82" s="116"/>
    </row>
    <row r="83" spans="2:9" ht="15" customHeight="1">
      <c r="B83" s="109"/>
      <c r="C83" s="114"/>
      <c r="D83" s="119"/>
      <c r="E83" s="119"/>
      <c r="F83" s="112"/>
      <c r="H83" s="116"/>
      <c r="I83" s="116"/>
    </row>
    <row r="84" spans="2:9" ht="15" customHeight="1">
      <c r="B84" s="109"/>
      <c r="C84" s="120"/>
      <c r="D84" s="111"/>
      <c r="E84" s="111"/>
      <c r="F84" s="112"/>
      <c r="G84" s="111"/>
      <c r="I84" s="116"/>
    </row>
    <row r="85" spans="2:9" ht="15" customHeight="1">
      <c r="B85" s="121"/>
      <c r="C85" s="120"/>
      <c r="D85" s="122"/>
      <c r="E85" s="122"/>
      <c r="F85" s="112"/>
      <c r="G85" s="123"/>
    </row>
    <row r="86" spans="2:9" ht="15" customHeight="1">
      <c r="B86" s="121"/>
      <c r="C86" s="120"/>
      <c r="D86" s="111"/>
      <c r="E86" s="111"/>
      <c r="F86" s="112"/>
      <c r="G86" s="111"/>
    </row>
    <row r="87" spans="2:9" ht="15" customHeight="1">
      <c r="B87" s="121"/>
      <c r="C87" s="120"/>
      <c r="D87" s="659"/>
      <c r="E87" s="659"/>
      <c r="F87" s="659"/>
      <c r="G87" s="659"/>
    </row>
    <row r="88" spans="2:9" ht="15" customHeight="1">
      <c r="B88" s="120"/>
      <c r="C88" s="124"/>
      <c r="D88" s="124"/>
      <c r="E88" s="124"/>
      <c r="F88" s="124"/>
      <c r="G88" s="124"/>
    </row>
    <row r="89" spans="2:9" ht="15" customHeight="1">
      <c r="B89" s="125"/>
      <c r="C89" s="124"/>
      <c r="D89" s="124"/>
      <c r="E89" s="124"/>
      <c r="F89" s="124"/>
      <c r="G89" s="124"/>
    </row>
    <row r="90" spans="2:9" ht="15" customHeight="1">
      <c r="B90" s="125"/>
    </row>
    <row r="91" spans="2:9" ht="15" customHeight="1">
      <c r="B91" s="125"/>
    </row>
    <row r="92" spans="2:9" ht="12" customHeight="1"/>
    <row r="93" spans="2:9" ht="15" customHeight="1"/>
    <row r="94" spans="2:9" ht="13.5" customHeight="1">
      <c r="E94" s="126"/>
      <c r="G94" s="127" t="s">
        <v>77</v>
      </c>
      <c r="H94" s="116"/>
    </row>
    <row r="96" spans="2:9" ht="11.25" customHeight="1"/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00BF-A36B-48EF-8CAD-72E01596E767}">
  <sheetPr>
    <pageSetUpPr fitToPage="1"/>
  </sheetPr>
  <dimension ref="B1:K9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4" customWidth="1"/>
    <col min="2" max="2" width="9.28515625" style="84" customWidth="1"/>
    <col min="3" max="3" width="62.42578125" style="84" customWidth="1"/>
    <col min="4" max="7" width="28.7109375" style="84" customWidth="1"/>
    <col min="8" max="8" width="3.140625" style="84" customWidth="1"/>
    <col min="9" max="9" width="10.5703125" style="84" customWidth="1"/>
    <col min="10" max="16384" width="11.5703125" style="84"/>
  </cols>
  <sheetData>
    <row r="1" spans="2:7" ht="14.25" customHeight="1"/>
    <row r="2" spans="2:7" ht="7.5" customHeight="1" thickBot="1">
      <c r="B2" s="128"/>
      <c r="C2" s="128"/>
      <c r="D2" s="128"/>
      <c r="E2" s="128"/>
      <c r="F2" s="128"/>
      <c r="G2" s="128"/>
    </row>
    <row r="3" spans="2:7" ht="21" customHeight="1" thickBot="1">
      <c r="B3" s="655" t="s">
        <v>78</v>
      </c>
      <c r="C3" s="656"/>
      <c r="D3" s="656"/>
      <c r="E3" s="656"/>
      <c r="F3" s="656"/>
      <c r="G3" s="657"/>
    </row>
    <row r="4" spans="2:7" ht="14.25" customHeight="1">
      <c r="B4" s="5"/>
      <c r="C4" s="129" t="s">
        <v>3</v>
      </c>
      <c r="D4" s="130" t="s">
        <v>4</v>
      </c>
      <c r="E4" s="130" t="s">
        <v>5</v>
      </c>
      <c r="F4" s="8" t="s">
        <v>6</v>
      </c>
      <c r="G4" s="9" t="s">
        <v>6</v>
      </c>
    </row>
    <row r="5" spans="2:7" ht="14.25">
      <c r="B5" s="10"/>
      <c r="C5" s="131" t="s">
        <v>7</v>
      </c>
      <c r="D5" s="132" t="s">
        <v>79</v>
      </c>
      <c r="E5" s="132" t="s">
        <v>80</v>
      </c>
      <c r="F5" s="13" t="s">
        <v>10</v>
      </c>
      <c r="G5" s="14" t="s">
        <v>10</v>
      </c>
    </row>
    <row r="6" spans="2:7" ht="15" thickBot="1">
      <c r="B6" s="133"/>
      <c r="C6" s="134"/>
      <c r="D6" s="15">
        <v>2023</v>
      </c>
      <c r="E6" s="15">
        <v>2023</v>
      </c>
      <c r="F6" s="135" t="s">
        <v>11</v>
      </c>
      <c r="G6" s="136" t="s">
        <v>12</v>
      </c>
    </row>
    <row r="7" spans="2:7" ht="20.100000000000001" customHeight="1" thickBot="1">
      <c r="B7" s="54"/>
      <c r="C7" s="72" t="s">
        <v>81</v>
      </c>
      <c r="D7" s="137"/>
      <c r="E7" s="137"/>
      <c r="F7" s="138"/>
      <c r="G7" s="139"/>
    </row>
    <row r="8" spans="2:7" ht="20.100000000000001" customHeight="1">
      <c r="B8" s="140" t="s">
        <v>14</v>
      </c>
      <c r="C8" s="141" t="s">
        <v>82</v>
      </c>
      <c r="D8" s="142">
        <v>51.217393743599366</v>
      </c>
      <c r="E8" s="142">
        <v>51.796986598023025</v>
      </c>
      <c r="F8" s="143">
        <v>0.57959285442365882</v>
      </c>
      <c r="G8" s="144">
        <v>1.1316328537238149</v>
      </c>
    </row>
    <row r="9" spans="2:7" ht="20.100000000000001" customHeight="1">
      <c r="B9" s="140" t="s">
        <v>14</v>
      </c>
      <c r="C9" s="141" t="s">
        <v>83</v>
      </c>
      <c r="D9" s="142">
        <v>41.408326144576733</v>
      </c>
      <c r="E9" s="142">
        <v>37.501175994091767</v>
      </c>
      <c r="F9" s="143">
        <v>-3.9071501504849664</v>
      </c>
      <c r="G9" s="144">
        <v>-9.4356631003223583</v>
      </c>
    </row>
    <row r="10" spans="2:7" ht="20.100000000000001" customHeight="1">
      <c r="B10" s="140" t="s">
        <v>14</v>
      </c>
      <c r="C10" s="141" t="s">
        <v>84</v>
      </c>
      <c r="D10" s="142">
        <v>40.139172984650735</v>
      </c>
      <c r="E10" s="142">
        <v>40.31538665880813</v>
      </c>
      <c r="F10" s="143">
        <v>0.17621367415739542</v>
      </c>
      <c r="G10" s="144">
        <v>0.43900673844171934</v>
      </c>
    </row>
    <row r="11" spans="2:7" ht="20.100000000000001" customHeight="1">
      <c r="B11" s="140" t="s">
        <v>14</v>
      </c>
      <c r="C11" s="141" t="s">
        <v>85</v>
      </c>
      <c r="D11" s="142">
        <v>27.739583547621155</v>
      </c>
      <c r="E11" s="142">
        <v>27.739583547621155</v>
      </c>
      <c r="F11" s="143">
        <v>0</v>
      </c>
      <c r="G11" s="144">
        <v>0</v>
      </c>
    </row>
    <row r="12" spans="2:7" ht="20.100000000000001" customHeight="1">
      <c r="B12" s="140" t="s">
        <v>14</v>
      </c>
      <c r="C12" s="145" t="s">
        <v>86</v>
      </c>
      <c r="D12" s="142">
        <v>27.732470045776743</v>
      </c>
      <c r="E12" s="142">
        <v>27.732470045776743</v>
      </c>
      <c r="F12" s="143">
        <v>0</v>
      </c>
      <c r="G12" s="144">
        <v>0</v>
      </c>
    </row>
    <row r="13" spans="2:7" ht="20.100000000000001" customHeight="1">
      <c r="B13" s="140" t="s">
        <v>14</v>
      </c>
      <c r="C13" s="141" t="s">
        <v>87</v>
      </c>
      <c r="D13" s="142">
        <v>31.552717748776729</v>
      </c>
      <c r="E13" s="142">
        <v>33.430565491622652</v>
      </c>
      <c r="F13" s="143">
        <v>1.8778477428459226</v>
      </c>
      <c r="G13" s="144">
        <v>5.9514611634958925</v>
      </c>
    </row>
    <row r="14" spans="2:7" ht="20.100000000000001" customHeight="1">
      <c r="B14" s="140" t="s">
        <v>14</v>
      </c>
      <c r="C14" s="145" t="s">
        <v>88</v>
      </c>
      <c r="D14" s="142">
        <v>38.09375</v>
      </c>
      <c r="E14" s="142">
        <v>39.424999999999997</v>
      </c>
      <c r="F14" s="143">
        <v>1.3312499999999972</v>
      </c>
      <c r="G14" s="144">
        <v>3.4946677604593788</v>
      </c>
    </row>
    <row r="15" spans="2:7" ht="20.100000000000001" customHeight="1">
      <c r="B15" s="140" t="s">
        <v>14</v>
      </c>
      <c r="C15" s="145" t="s">
        <v>89</v>
      </c>
      <c r="D15" s="142">
        <v>25.000000000000004</v>
      </c>
      <c r="E15" s="142">
        <v>27.836722359514347</v>
      </c>
      <c r="F15" s="143">
        <v>2.8367223595143436</v>
      </c>
      <c r="G15" s="144">
        <v>11.346889438057374</v>
      </c>
    </row>
    <row r="16" spans="2:7" ht="20.100000000000001" customHeight="1">
      <c r="B16" s="140" t="s">
        <v>14</v>
      </c>
      <c r="C16" s="145" t="s">
        <v>90</v>
      </c>
      <c r="D16" s="142">
        <v>29.981793206351028</v>
      </c>
      <c r="E16" s="142">
        <v>30.480538532126889</v>
      </c>
      <c r="F16" s="143">
        <v>0.49874532577586095</v>
      </c>
      <c r="G16" s="144">
        <v>1.6634939823086086</v>
      </c>
    </row>
    <row r="17" spans="2:7" ht="20.100000000000001" customHeight="1">
      <c r="B17" s="140" t="s">
        <v>14</v>
      </c>
      <c r="C17" s="141" t="s">
        <v>91</v>
      </c>
      <c r="D17" s="142">
        <v>35.706324358171578</v>
      </c>
      <c r="E17" s="142">
        <v>36</v>
      </c>
      <c r="F17" s="143">
        <v>0.29367564182842187</v>
      </c>
      <c r="G17" s="144">
        <v>0.82247514160950175</v>
      </c>
    </row>
    <row r="18" spans="2:7" ht="20.100000000000001" customHeight="1">
      <c r="B18" s="140" t="s">
        <v>14</v>
      </c>
      <c r="C18" s="141" t="s">
        <v>92</v>
      </c>
      <c r="D18" s="142">
        <v>86.75683830835024</v>
      </c>
      <c r="E18" s="142">
        <v>83.841201592746586</v>
      </c>
      <c r="F18" s="143">
        <v>-2.9156367156036538</v>
      </c>
      <c r="G18" s="144">
        <v>-3.3606995972362768</v>
      </c>
    </row>
    <row r="19" spans="2:7" ht="20.100000000000001" customHeight="1">
      <c r="B19" s="140" t="s">
        <v>14</v>
      </c>
      <c r="C19" s="141" t="s">
        <v>93</v>
      </c>
      <c r="D19" s="142">
        <v>64.724338580040182</v>
      </c>
      <c r="E19" s="142">
        <v>64.090744830355362</v>
      </c>
      <c r="F19" s="143">
        <v>-0.6335937496848203</v>
      </c>
      <c r="G19" s="144">
        <v>-0.97891112305659078</v>
      </c>
    </row>
    <row r="20" spans="2:7" ht="20.100000000000001" customHeight="1">
      <c r="B20" s="140" t="s">
        <v>14</v>
      </c>
      <c r="C20" s="141" t="s">
        <v>94</v>
      </c>
      <c r="D20" s="142">
        <v>62.476598939818366</v>
      </c>
      <c r="E20" s="142">
        <v>62.439809985326725</v>
      </c>
      <c r="F20" s="143">
        <v>-3.6788954491640879E-2</v>
      </c>
      <c r="G20" s="144">
        <v>-5.888437449527828E-2</v>
      </c>
    </row>
    <row r="21" spans="2:7" ht="20.100000000000001" customHeight="1">
      <c r="B21" s="140" t="s">
        <v>14</v>
      </c>
      <c r="C21" s="141" t="s">
        <v>95</v>
      </c>
      <c r="D21" s="142">
        <v>71.0792</v>
      </c>
      <c r="E21" s="142">
        <v>69.974173000000008</v>
      </c>
      <c r="F21" s="143">
        <v>-1.1050269999999927</v>
      </c>
      <c r="G21" s="144">
        <v>-1.5546418642865802</v>
      </c>
    </row>
    <row r="22" spans="2:7" ht="20.100000000000001" customHeight="1">
      <c r="B22" s="140" t="s">
        <v>14</v>
      </c>
      <c r="C22" s="141" t="s">
        <v>96</v>
      </c>
      <c r="D22" s="142">
        <v>80.89</v>
      </c>
      <c r="E22" s="142">
        <v>82.95</v>
      </c>
      <c r="F22" s="143">
        <v>2.0600000000000023</v>
      </c>
      <c r="G22" s="144">
        <v>2.5466683149956708</v>
      </c>
    </row>
    <row r="23" spans="2:7" ht="20.100000000000001" customHeight="1">
      <c r="B23" s="140" t="s">
        <v>14</v>
      </c>
      <c r="C23" s="141" t="s">
        <v>97</v>
      </c>
      <c r="D23" s="142">
        <v>73.19509260511019</v>
      </c>
      <c r="E23" s="142">
        <v>71.029877636604368</v>
      </c>
      <c r="F23" s="143">
        <v>-2.165214968505822</v>
      </c>
      <c r="G23" s="144">
        <v>-2.9581422626066285</v>
      </c>
    </row>
    <row r="24" spans="2:7" ht="20.100000000000001" customHeight="1">
      <c r="B24" s="140" t="s">
        <v>14</v>
      </c>
      <c r="C24" s="141" t="s">
        <v>98</v>
      </c>
      <c r="D24" s="142">
        <v>75.372407661588866</v>
      </c>
      <c r="E24" s="142">
        <v>72.304005160597114</v>
      </c>
      <c r="F24" s="143">
        <v>-3.0684025009917519</v>
      </c>
      <c r="G24" s="144">
        <v>-4.0709891009033896</v>
      </c>
    </row>
    <row r="25" spans="2:7" ht="20.100000000000001" customHeight="1">
      <c r="B25" s="140" t="s">
        <v>14</v>
      </c>
      <c r="C25" s="141" t="s">
        <v>99</v>
      </c>
      <c r="D25" s="142">
        <v>76.676433150156001</v>
      </c>
      <c r="E25" s="142">
        <v>76.676433150156001</v>
      </c>
      <c r="F25" s="143">
        <v>0</v>
      </c>
      <c r="G25" s="144">
        <v>0</v>
      </c>
    </row>
    <row r="26" spans="2:7" ht="20.100000000000001" customHeight="1">
      <c r="B26" s="140" t="s">
        <v>14</v>
      </c>
      <c r="C26" s="141" t="s">
        <v>100</v>
      </c>
      <c r="D26" s="142">
        <v>77.213364412161013</v>
      </c>
      <c r="E26" s="142">
        <v>76.349999999999994</v>
      </c>
      <c r="F26" s="143">
        <v>-0.86336441216101889</v>
      </c>
      <c r="G26" s="144">
        <v>-1.1181541158502455</v>
      </c>
    </row>
    <row r="27" spans="2:7" ht="20.100000000000001" customHeight="1">
      <c r="B27" s="140" t="s">
        <v>14</v>
      </c>
      <c r="C27" s="141" t="s">
        <v>101</v>
      </c>
      <c r="D27" s="146">
        <v>235.76263047924607</v>
      </c>
      <c r="E27" s="146">
        <v>242.22163921047587</v>
      </c>
      <c r="F27" s="143">
        <v>6.459008731229801</v>
      </c>
      <c r="G27" s="144">
        <v>2.7396236282655479</v>
      </c>
    </row>
    <row r="28" spans="2:7" ht="20.100000000000001" customHeight="1">
      <c r="B28" s="140" t="s">
        <v>14</v>
      </c>
      <c r="C28" s="141" t="s">
        <v>102</v>
      </c>
      <c r="D28" s="142">
        <v>38.203119966727762</v>
      </c>
      <c r="E28" s="142">
        <v>41</v>
      </c>
      <c r="F28" s="143">
        <v>2.7968800332722381</v>
      </c>
      <c r="G28" s="144">
        <v>7.3210775342645462</v>
      </c>
    </row>
    <row r="29" spans="2:7" ht="20.100000000000001" customHeight="1">
      <c r="B29" s="140" t="s">
        <v>14</v>
      </c>
      <c r="C29" s="141" t="s">
        <v>103</v>
      </c>
      <c r="D29" s="142">
        <v>57.428759475284828</v>
      </c>
      <c r="E29" s="142">
        <v>55.753451957295383</v>
      </c>
      <c r="F29" s="143">
        <v>-1.6753075179894452</v>
      </c>
      <c r="G29" s="144">
        <v>-2.9171925935653036</v>
      </c>
    </row>
    <row r="30" spans="2:7" ht="20.100000000000001" customHeight="1">
      <c r="B30" s="140" t="s">
        <v>14</v>
      </c>
      <c r="C30" s="141" t="s">
        <v>104</v>
      </c>
      <c r="D30" s="142">
        <v>250</v>
      </c>
      <c r="E30" s="142">
        <v>250</v>
      </c>
      <c r="F30" s="143">
        <v>0</v>
      </c>
      <c r="G30" s="144">
        <v>0</v>
      </c>
    </row>
    <row r="31" spans="2:7" ht="20.100000000000001" customHeight="1">
      <c r="B31" s="140" t="s">
        <v>14</v>
      </c>
      <c r="C31" s="141" t="s">
        <v>105</v>
      </c>
      <c r="D31" s="142">
        <v>54.44</v>
      </c>
      <c r="E31" s="142">
        <v>54.959999999999994</v>
      </c>
      <c r="F31" s="143">
        <v>0.51999999999999602</v>
      </c>
      <c r="G31" s="144">
        <v>0.95518001469505975</v>
      </c>
    </row>
    <row r="32" spans="2:7" ht="20.100000000000001" customHeight="1">
      <c r="B32" s="140" t="s">
        <v>14</v>
      </c>
      <c r="C32" s="141" t="s">
        <v>106</v>
      </c>
      <c r="D32" s="142">
        <v>100</v>
      </c>
      <c r="E32" s="142">
        <v>100</v>
      </c>
      <c r="F32" s="143">
        <v>0</v>
      </c>
      <c r="G32" s="144">
        <v>0</v>
      </c>
    </row>
    <row r="33" spans="2:7" ht="20.100000000000001" customHeight="1" thickBot="1">
      <c r="B33" s="140" t="s">
        <v>14</v>
      </c>
      <c r="C33" s="141" t="s">
        <v>107</v>
      </c>
      <c r="D33" s="142">
        <v>87</v>
      </c>
      <c r="E33" s="142">
        <v>87</v>
      </c>
      <c r="F33" s="143">
        <v>0</v>
      </c>
      <c r="G33" s="144">
        <v>0</v>
      </c>
    </row>
    <row r="34" spans="2:7" ht="20.100000000000001" customHeight="1" thickBot="1">
      <c r="B34" s="54"/>
      <c r="C34" s="72" t="s">
        <v>108</v>
      </c>
      <c r="D34" s="147"/>
      <c r="E34" s="147"/>
      <c r="F34" s="148"/>
      <c r="G34" s="149"/>
    </row>
    <row r="35" spans="2:7" ht="20.100000000000001" customHeight="1">
      <c r="B35" s="150" t="s">
        <v>14</v>
      </c>
      <c r="C35" s="151" t="s">
        <v>109</v>
      </c>
      <c r="D35" s="152">
        <v>96.82380179096711</v>
      </c>
      <c r="E35" s="152">
        <v>89.423266046168848</v>
      </c>
      <c r="F35" s="153">
        <v>-7.4005357447982618</v>
      </c>
      <c r="G35" s="154">
        <v>-7.6433021714797746</v>
      </c>
    </row>
    <row r="36" spans="2:7" ht="20.100000000000001" customHeight="1">
      <c r="B36" s="155" t="s">
        <v>14</v>
      </c>
      <c r="C36" s="156" t="s">
        <v>110</v>
      </c>
      <c r="D36" s="26">
        <v>148.56470475007538</v>
      </c>
      <c r="E36" s="26">
        <v>146.73803844608491</v>
      </c>
      <c r="F36" s="153">
        <v>-1.8266663039904643</v>
      </c>
      <c r="G36" s="154">
        <v>-1.2295425801595314</v>
      </c>
    </row>
    <row r="37" spans="2:7" ht="20.100000000000001" customHeight="1">
      <c r="B37" s="155" t="s">
        <v>14</v>
      </c>
      <c r="C37" s="156" t="s">
        <v>111</v>
      </c>
      <c r="D37" s="26">
        <v>303.09168715868805</v>
      </c>
      <c r="E37" s="26">
        <v>304.0072012311611</v>
      </c>
      <c r="F37" s="153">
        <v>0.9155140724730586</v>
      </c>
      <c r="G37" s="154">
        <v>0.30205845665233255</v>
      </c>
    </row>
    <row r="38" spans="2:7" ht="20.100000000000001" customHeight="1">
      <c r="B38" s="155" t="s">
        <v>14</v>
      </c>
      <c r="C38" s="156" t="s">
        <v>112</v>
      </c>
      <c r="D38" s="26">
        <v>25.225686636505227</v>
      </c>
      <c r="E38" s="26">
        <v>31.660435826430348</v>
      </c>
      <c r="F38" s="153">
        <v>6.434749189925121</v>
      </c>
      <c r="G38" s="154">
        <v>25.508717691803511</v>
      </c>
    </row>
    <row r="39" spans="2:7" ht="20.100000000000001" customHeight="1">
      <c r="B39" s="155" t="s">
        <v>14</v>
      </c>
      <c r="C39" s="156" t="s">
        <v>113</v>
      </c>
      <c r="D39" s="26">
        <v>134.53257505623867</v>
      </c>
      <c r="E39" s="26">
        <v>125.78272846981778</v>
      </c>
      <c r="F39" s="153">
        <v>-8.7498465864208868</v>
      </c>
      <c r="G39" s="154">
        <v>-6.5038869454206178</v>
      </c>
    </row>
    <row r="40" spans="2:7" ht="20.100000000000001" customHeight="1">
      <c r="B40" s="155" t="s">
        <v>14</v>
      </c>
      <c r="C40" s="156" t="s">
        <v>114</v>
      </c>
      <c r="D40" s="26">
        <v>51.367104176764691</v>
      </c>
      <c r="E40" s="26">
        <v>62.213404656799398</v>
      </c>
      <c r="F40" s="153">
        <v>10.846300480034706</v>
      </c>
      <c r="G40" s="154">
        <v>21.115265604053462</v>
      </c>
    </row>
    <row r="41" spans="2:7" ht="20.100000000000001" customHeight="1">
      <c r="B41" s="155" t="s">
        <v>14</v>
      </c>
      <c r="C41" s="156" t="s">
        <v>115</v>
      </c>
      <c r="D41" s="26">
        <v>41.202852414478194</v>
      </c>
      <c r="E41" s="26">
        <v>38.346528710001088</v>
      </c>
      <c r="F41" s="153">
        <v>-2.8563237044771057</v>
      </c>
      <c r="G41" s="154">
        <v>-6.9323445759144278</v>
      </c>
    </row>
    <row r="42" spans="2:7" ht="20.100000000000001" customHeight="1">
      <c r="B42" s="155" t="s">
        <v>14</v>
      </c>
      <c r="C42" s="156" t="s">
        <v>116</v>
      </c>
      <c r="D42" s="26">
        <v>184.70491788264232</v>
      </c>
      <c r="E42" s="26">
        <v>184.57372502649173</v>
      </c>
      <c r="F42" s="153">
        <v>-0.13119285615059084</v>
      </c>
      <c r="G42" s="154">
        <v>-7.102835033008148E-2</v>
      </c>
    </row>
    <row r="43" spans="2:7" ht="20.100000000000001" customHeight="1">
      <c r="B43" s="155" t="s">
        <v>14</v>
      </c>
      <c r="C43" s="156" t="s">
        <v>117</v>
      </c>
      <c r="D43" s="26">
        <v>89.837929134238863</v>
      </c>
      <c r="E43" s="26">
        <v>86.799011417009723</v>
      </c>
      <c r="F43" s="153">
        <v>-3.0389177172291397</v>
      </c>
      <c r="G43" s="154">
        <v>-3.3826667049373924</v>
      </c>
    </row>
    <row r="44" spans="2:7" ht="20.100000000000001" customHeight="1">
      <c r="B44" s="155" t="s">
        <v>14</v>
      </c>
      <c r="C44" s="156" t="s">
        <v>118</v>
      </c>
      <c r="D44" s="26">
        <v>67.823223113472963</v>
      </c>
      <c r="E44" s="26">
        <v>69.060715113482146</v>
      </c>
      <c r="F44" s="153">
        <v>1.2374920000091834</v>
      </c>
      <c r="G44" s="154">
        <v>1.8245844759379395</v>
      </c>
    </row>
    <row r="45" spans="2:7" ht="20.100000000000001" customHeight="1">
      <c r="B45" s="155" t="s">
        <v>14</v>
      </c>
      <c r="C45" s="156" t="s">
        <v>119</v>
      </c>
      <c r="D45" s="26">
        <v>53.372818257592435</v>
      </c>
      <c r="E45" s="26">
        <v>45.613830779416425</v>
      </c>
      <c r="F45" s="153">
        <v>-7.7589874781760102</v>
      </c>
      <c r="G45" s="154">
        <v>-14.537338914218338</v>
      </c>
    </row>
    <row r="46" spans="2:7" ht="20.100000000000001" customHeight="1">
      <c r="B46" s="155" t="s">
        <v>14</v>
      </c>
      <c r="C46" s="156" t="s">
        <v>120</v>
      </c>
      <c r="D46" s="26">
        <v>122.24629952909767</v>
      </c>
      <c r="E46" s="26">
        <v>128.33059179895662</v>
      </c>
      <c r="F46" s="153">
        <v>6.084292269858949</v>
      </c>
      <c r="G46" s="154">
        <v>4.9770768467398341</v>
      </c>
    </row>
    <row r="47" spans="2:7" ht="20.100000000000001" customHeight="1">
      <c r="B47" s="155" t="s">
        <v>14</v>
      </c>
      <c r="C47" s="156" t="s">
        <v>121</v>
      </c>
      <c r="D47" s="26">
        <v>149.54545454545453</v>
      </c>
      <c r="E47" s="26">
        <v>158.10629668012723</v>
      </c>
      <c r="F47" s="153">
        <v>8.5608421346726971</v>
      </c>
      <c r="G47" s="154">
        <v>5.7245752876230824</v>
      </c>
    </row>
    <row r="48" spans="2:7" ht="20.100000000000001" customHeight="1">
      <c r="B48" s="155" t="s">
        <v>14</v>
      </c>
      <c r="C48" s="156" t="s">
        <v>122</v>
      </c>
      <c r="D48" s="26">
        <v>249.47262270224067</v>
      </c>
      <c r="E48" s="26">
        <v>269.47915659121168</v>
      </c>
      <c r="F48" s="153">
        <v>20.006533888971006</v>
      </c>
      <c r="G48" s="154">
        <v>8.019530829581214</v>
      </c>
    </row>
    <row r="49" spans="2:10" ht="20.100000000000001" customHeight="1">
      <c r="B49" s="155" t="s">
        <v>14</v>
      </c>
      <c r="C49" s="156" t="s">
        <v>123</v>
      </c>
      <c r="D49" s="26">
        <v>30.660040445432575</v>
      </c>
      <c r="E49" s="26">
        <v>31.402277130638424</v>
      </c>
      <c r="F49" s="153">
        <v>0.74223668520584951</v>
      </c>
      <c r="G49" s="154">
        <v>2.4208600981034181</v>
      </c>
    </row>
    <row r="50" spans="2:10" ht="20.100000000000001" customHeight="1">
      <c r="B50" s="155" t="s">
        <v>14</v>
      </c>
      <c r="C50" s="156" t="s">
        <v>124</v>
      </c>
      <c r="D50" s="26">
        <v>67.251851079554797</v>
      </c>
      <c r="E50" s="26">
        <v>88.97075402998783</v>
      </c>
      <c r="F50" s="153">
        <v>21.718902950433034</v>
      </c>
      <c r="G50" s="154">
        <v>32.294877541349621</v>
      </c>
    </row>
    <row r="51" spans="2:10" ht="20.100000000000001" customHeight="1">
      <c r="B51" s="155" t="s">
        <v>14</v>
      </c>
      <c r="C51" s="156" t="s">
        <v>125</v>
      </c>
      <c r="D51" s="26">
        <v>64.969091049962003</v>
      </c>
      <c r="E51" s="26">
        <v>57.875639810508233</v>
      </c>
      <c r="F51" s="153">
        <v>-7.0934512394537705</v>
      </c>
      <c r="G51" s="154">
        <v>-10.918193751546895</v>
      </c>
    </row>
    <row r="52" spans="2:10" ht="20.100000000000001" customHeight="1">
      <c r="B52" s="155" t="s">
        <v>14</v>
      </c>
      <c r="C52" s="156" t="s">
        <v>126</v>
      </c>
      <c r="D52" s="26">
        <v>64.243558775815401</v>
      </c>
      <c r="E52" s="26">
        <v>63.441102728482619</v>
      </c>
      <c r="F52" s="153">
        <v>-0.80245604733278242</v>
      </c>
      <c r="G52" s="154">
        <v>-1.2490840523530693</v>
      </c>
    </row>
    <row r="53" spans="2:10" ht="20.100000000000001" customHeight="1">
      <c r="B53" s="155" t="s">
        <v>14</v>
      </c>
      <c r="C53" s="156" t="s">
        <v>127</v>
      </c>
      <c r="D53" s="26">
        <v>244.97107337749159</v>
      </c>
      <c r="E53" s="26">
        <v>259.59954883457817</v>
      </c>
      <c r="F53" s="153">
        <v>14.62847545708658</v>
      </c>
      <c r="G53" s="154">
        <v>5.971511352503498</v>
      </c>
    </row>
    <row r="54" spans="2:10" ht="20.100000000000001" customHeight="1">
      <c r="B54" s="155" t="s">
        <v>14</v>
      </c>
      <c r="C54" s="156" t="s">
        <v>128</v>
      </c>
      <c r="D54" s="26">
        <v>120.04959160905409</v>
      </c>
      <c r="E54" s="26">
        <v>133.78010922141232</v>
      </c>
      <c r="F54" s="153">
        <v>13.730517612358227</v>
      </c>
      <c r="G54" s="154">
        <v>11.43737136322143</v>
      </c>
    </row>
    <row r="55" spans="2:10" ht="20.100000000000001" customHeight="1">
      <c r="B55" s="155" t="s">
        <v>14</v>
      </c>
      <c r="C55" s="156" t="s">
        <v>129</v>
      </c>
      <c r="D55" s="26">
        <v>66.406556390345287</v>
      </c>
      <c r="E55" s="26">
        <v>92.502434182226779</v>
      </c>
      <c r="F55" s="153">
        <v>26.095877791881492</v>
      </c>
      <c r="G55" s="154">
        <v>39.297140539086143</v>
      </c>
    </row>
    <row r="56" spans="2:10" ht="20.100000000000001" customHeight="1">
      <c r="B56" s="155" t="s">
        <v>14</v>
      </c>
      <c r="C56" s="156" t="s">
        <v>130</v>
      </c>
      <c r="D56" s="26">
        <v>28.555345409585716</v>
      </c>
      <c r="E56" s="26">
        <v>28.542166886347704</v>
      </c>
      <c r="F56" s="153">
        <v>-1.3178523238011053E-2</v>
      </c>
      <c r="G56" s="154">
        <v>-4.61508101162309E-2</v>
      </c>
    </row>
    <row r="57" spans="2:10" ht="20.100000000000001" customHeight="1" thickBot="1">
      <c r="B57" s="157" t="s">
        <v>14</v>
      </c>
      <c r="C57" s="158" t="s">
        <v>131</v>
      </c>
      <c r="D57" s="159">
        <v>34.462454195032507</v>
      </c>
      <c r="E57" s="159">
        <v>32.818279647278047</v>
      </c>
      <c r="F57" s="160">
        <v>-1.64417454775446</v>
      </c>
      <c r="G57" s="161">
        <v>-4.7709154387253534</v>
      </c>
    </row>
    <row r="58" spans="2:10" ht="15" customHeight="1">
      <c r="B58" s="120" t="s">
        <v>132</v>
      </c>
      <c r="C58" s="105"/>
      <c r="F58" s="105"/>
      <c r="G58" s="105"/>
      <c r="J58" s="162"/>
    </row>
    <row r="59" spans="2:10" ht="48.75" customHeight="1">
      <c r="B59" s="660" t="s">
        <v>133</v>
      </c>
      <c r="C59" s="660"/>
      <c r="D59" s="660"/>
      <c r="E59" s="660"/>
      <c r="F59" s="660"/>
      <c r="G59" s="660"/>
    </row>
    <row r="60" spans="2:10" ht="14.25">
      <c r="B60" s="125" t="s">
        <v>134</v>
      </c>
      <c r="D60" s="163"/>
      <c r="E60" s="163"/>
      <c r="F60" s="105"/>
      <c r="G60" s="105"/>
    </row>
    <row r="61" spans="2:10" ht="15.75" customHeight="1">
      <c r="B61" s="661"/>
      <c r="C61" s="661"/>
      <c r="D61" s="661"/>
      <c r="E61" s="661"/>
      <c r="F61" s="661"/>
      <c r="G61" s="661"/>
    </row>
    <row r="62" spans="2:10" ht="27" customHeight="1">
      <c r="B62" s="661"/>
      <c r="C62" s="661"/>
      <c r="D62" s="661"/>
      <c r="E62" s="661"/>
      <c r="F62" s="661"/>
      <c r="G62" s="661"/>
    </row>
    <row r="63" spans="2:10" s="105" customFormat="1" ht="45" customHeight="1">
      <c r="B63" s="164"/>
      <c r="C63" s="164"/>
      <c r="D63" s="164"/>
      <c r="E63" s="164"/>
      <c r="F63" s="164"/>
      <c r="G63" s="164"/>
    </row>
    <row r="64" spans="2:10" ht="47.25" customHeight="1">
      <c r="B64" s="662" t="s">
        <v>76</v>
      </c>
      <c r="C64" s="662"/>
      <c r="D64" s="662"/>
      <c r="E64" s="662"/>
      <c r="F64" s="662"/>
      <c r="G64" s="662"/>
    </row>
    <row r="65" spans="2:11" ht="51" customHeight="1">
      <c r="I65" s="85"/>
    </row>
    <row r="66" spans="2:11" ht="18.75" customHeight="1">
      <c r="I66" s="85"/>
    </row>
    <row r="67" spans="2:11" ht="18.75" customHeight="1">
      <c r="I67" s="85"/>
    </row>
    <row r="68" spans="2:11" ht="13.5" customHeight="1">
      <c r="I68" s="85"/>
    </row>
    <row r="69" spans="2:11" ht="15" customHeight="1">
      <c r="B69" s="165"/>
      <c r="C69" s="166"/>
      <c r="D69" s="167"/>
      <c r="E69" s="167"/>
      <c r="F69" s="165"/>
      <c r="G69" s="165"/>
    </row>
    <row r="70" spans="2:11" ht="11.25" customHeight="1">
      <c r="B70" s="165"/>
      <c r="C70" s="166"/>
      <c r="D70" s="165"/>
      <c r="E70" s="165"/>
      <c r="F70" s="165"/>
      <c r="G70" s="165"/>
    </row>
    <row r="71" spans="2:11" ht="13.5" customHeight="1">
      <c r="B71" s="165"/>
      <c r="C71" s="165"/>
      <c r="D71" s="168"/>
      <c r="E71" s="168"/>
      <c r="F71" s="169"/>
      <c r="G71" s="169"/>
    </row>
    <row r="72" spans="2:11" ht="6" customHeight="1">
      <c r="B72" s="170"/>
      <c r="C72" s="171"/>
      <c r="D72" s="172"/>
      <c r="E72" s="172"/>
      <c r="F72" s="173"/>
      <c r="G72" s="172"/>
    </row>
    <row r="73" spans="2:11" ht="15" customHeight="1">
      <c r="B73" s="170"/>
      <c r="C73" s="171"/>
      <c r="D73" s="172"/>
      <c r="E73" s="172"/>
      <c r="F73" s="173"/>
      <c r="G73" s="172"/>
    </row>
    <row r="74" spans="2:11" ht="15" customHeight="1">
      <c r="B74" s="170"/>
      <c r="C74" s="171"/>
      <c r="D74" s="172"/>
      <c r="E74" s="172"/>
      <c r="F74" s="173"/>
      <c r="G74" s="172"/>
    </row>
    <row r="75" spans="2:11" ht="15" customHeight="1">
      <c r="B75" s="170"/>
      <c r="C75" s="171"/>
      <c r="D75" s="172"/>
      <c r="E75" s="172"/>
      <c r="F75" s="173"/>
      <c r="G75" s="174"/>
    </row>
    <row r="76" spans="2:11" ht="15" customHeight="1">
      <c r="B76" s="170"/>
      <c r="C76" s="175"/>
      <c r="D76" s="172"/>
      <c r="E76" s="172"/>
      <c r="F76" s="173"/>
      <c r="G76" s="174"/>
      <c r="I76" s="176"/>
    </row>
    <row r="77" spans="2:11" ht="15" customHeight="1">
      <c r="B77" s="170"/>
      <c r="C77" s="175"/>
      <c r="D77" s="172"/>
      <c r="E77" s="172"/>
      <c r="F77" s="173"/>
      <c r="G77" s="174"/>
      <c r="H77" s="176"/>
      <c r="I77" s="176"/>
    </row>
    <row r="78" spans="2:11" ht="15" customHeight="1">
      <c r="B78" s="177"/>
      <c r="C78" s="175"/>
      <c r="D78" s="172"/>
      <c r="E78" s="172"/>
      <c r="F78" s="173"/>
      <c r="G78" s="174"/>
      <c r="H78" s="176"/>
      <c r="I78" s="176"/>
    </row>
    <row r="79" spans="2:11" ht="15" customHeight="1">
      <c r="B79" s="170"/>
      <c r="C79" s="175"/>
      <c r="D79" s="172"/>
      <c r="E79" s="172"/>
      <c r="F79" s="173"/>
      <c r="H79" s="176"/>
      <c r="K79" s="178"/>
    </row>
    <row r="80" spans="2:11" ht="15" customHeight="1">
      <c r="B80" s="170"/>
      <c r="C80" s="175"/>
      <c r="D80" s="172"/>
      <c r="E80" s="172"/>
      <c r="F80" s="173"/>
      <c r="G80" s="172"/>
      <c r="H80" s="176"/>
    </row>
    <row r="81" spans="2:9" ht="15" customHeight="1">
      <c r="B81" s="170"/>
      <c r="C81" s="175"/>
      <c r="D81" s="172"/>
      <c r="E81" s="172"/>
      <c r="F81" s="173"/>
      <c r="H81" s="116"/>
      <c r="I81" s="176"/>
    </row>
    <row r="82" spans="2:9" ht="15" customHeight="1">
      <c r="B82" s="170"/>
      <c r="C82" s="179"/>
      <c r="D82" s="172"/>
      <c r="E82" s="172"/>
      <c r="F82" s="173"/>
      <c r="I82" s="176"/>
    </row>
    <row r="83" spans="2:9" ht="15" customHeight="1">
      <c r="B83" s="170"/>
      <c r="C83" s="180"/>
      <c r="D83" s="172"/>
      <c r="E83" s="172"/>
      <c r="F83" s="173"/>
    </row>
    <row r="84" spans="2:9" ht="15" customHeight="1">
      <c r="B84" s="170"/>
      <c r="C84" s="175"/>
      <c r="D84" s="181"/>
      <c r="E84" s="181"/>
      <c r="F84" s="173"/>
    </row>
    <row r="85" spans="2:9" ht="15" customHeight="1">
      <c r="B85" s="170"/>
      <c r="C85" s="182"/>
      <c r="D85" s="172"/>
      <c r="E85" s="172"/>
      <c r="F85" s="173"/>
      <c r="H85" s="176"/>
    </row>
    <row r="86" spans="2:9" ht="15" customHeight="1">
      <c r="B86" s="183"/>
      <c r="C86" s="182"/>
      <c r="D86" s="184"/>
      <c r="E86" s="184"/>
      <c r="F86" s="173"/>
    </row>
    <row r="87" spans="2:9" ht="15" customHeight="1">
      <c r="B87" s="183"/>
      <c r="C87" s="182"/>
      <c r="D87" s="172"/>
      <c r="E87" s="172"/>
      <c r="F87" s="173"/>
      <c r="G87" s="178" t="s">
        <v>77</v>
      </c>
    </row>
    <row r="88" spans="2:9" ht="15" customHeight="1">
      <c r="B88" s="183"/>
      <c r="C88" s="182"/>
      <c r="D88" s="184"/>
      <c r="E88" s="184"/>
      <c r="F88" s="184"/>
    </row>
    <row r="89" spans="2:9" ht="12" customHeight="1">
      <c r="B89" s="182"/>
      <c r="C89" s="105"/>
      <c r="D89" s="105"/>
      <c r="E89" s="105"/>
      <c r="F89" s="105"/>
      <c r="G89" s="178"/>
    </row>
    <row r="90" spans="2:9" ht="15" customHeight="1">
      <c r="B90" s="185"/>
      <c r="C90" s="105"/>
      <c r="D90" s="105"/>
      <c r="E90" s="105"/>
      <c r="F90" s="105"/>
      <c r="G90" s="105"/>
    </row>
    <row r="91" spans="2:9" ht="13.5" customHeight="1">
      <c r="B91" s="185"/>
      <c r="H91" s="116"/>
    </row>
    <row r="92" spans="2:9">
      <c r="B92" s="186"/>
    </row>
    <row r="93" spans="2:9" ht="11.25" customHeight="1"/>
  </sheetData>
  <mergeCells count="4">
    <mergeCell ref="B3:G3"/>
    <mergeCell ref="B59:G59"/>
    <mergeCell ref="B61:G62"/>
    <mergeCell ref="B64:G64"/>
  </mergeCells>
  <conditionalFormatting sqref="G7 F8:G33 G34 F35:G57 G72:G78 G8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9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DBA9-D852-482A-961F-8714DC5B02B3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26" customWidth="1"/>
    <col min="2" max="2" width="7.42578125" style="126" customWidth="1"/>
    <col min="3" max="3" width="71.5703125" style="126" customWidth="1"/>
    <col min="4" max="7" width="23.7109375" style="126" customWidth="1"/>
    <col min="8" max="8" width="15.7109375" style="126" customWidth="1"/>
    <col min="9" max="16384" width="11.5703125" style="126"/>
  </cols>
  <sheetData>
    <row r="1" spans="1:9" ht="10.5" customHeight="1">
      <c r="G1" s="3"/>
    </row>
    <row r="2" spans="1:9" ht="15.6" customHeight="1">
      <c r="B2" s="654" t="s">
        <v>135</v>
      </c>
      <c r="C2" s="654"/>
      <c r="D2" s="654"/>
      <c r="E2" s="654"/>
      <c r="F2" s="654"/>
      <c r="G2" s="654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87"/>
      <c r="B4" s="655" t="s">
        <v>136</v>
      </c>
      <c r="C4" s="656"/>
      <c r="D4" s="656"/>
      <c r="E4" s="656"/>
      <c r="F4" s="656"/>
      <c r="G4" s="657"/>
    </row>
    <row r="5" spans="1:9" ht="20.100000000000001" customHeight="1">
      <c r="B5" s="188"/>
      <c r="C5" s="129" t="s">
        <v>137</v>
      </c>
      <c r="D5" s="189" t="s">
        <v>4</v>
      </c>
      <c r="E5" s="189" t="s">
        <v>5</v>
      </c>
      <c r="F5" s="8" t="s">
        <v>6</v>
      </c>
      <c r="G5" s="9" t="s">
        <v>6</v>
      </c>
    </row>
    <row r="6" spans="1:9" ht="20.100000000000001" customHeight="1">
      <c r="B6" s="190"/>
      <c r="C6" s="131" t="s">
        <v>7</v>
      </c>
      <c r="D6" s="12" t="s">
        <v>138</v>
      </c>
      <c r="E6" s="12" t="s">
        <v>80</v>
      </c>
      <c r="F6" s="13" t="s">
        <v>10</v>
      </c>
      <c r="G6" s="14" t="s">
        <v>10</v>
      </c>
    </row>
    <row r="7" spans="1:9" ht="20.100000000000001" customHeight="1" thickBot="1">
      <c r="B7" s="191"/>
      <c r="C7" s="134"/>
      <c r="D7" s="192">
        <v>2023</v>
      </c>
      <c r="E7" s="192">
        <v>2023</v>
      </c>
      <c r="F7" s="135" t="s">
        <v>11</v>
      </c>
      <c r="G7" s="136" t="s">
        <v>12</v>
      </c>
    </row>
    <row r="8" spans="1:9" ht="20.100000000000001" customHeight="1" thickBot="1">
      <c r="B8" s="193"/>
      <c r="C8" s="194" t="s">
        <v>139</v>
      </c>
      <c r="D8" s="195"/>
      <c r="E8" s="195"/>
      <c r="F8" s="196"/>
      <c r="G8" s="197"/>
    </row>
    <row r="9" spans="1:9" ht="20.100000000000001" customHeight="1">
      <c r="B9" s="198" t="s">
        <v>14</v>
      </c>
      <c r="C9" s="199" t="s">
        <v>140</v>
      </c>
      <c r="D9" s="200">
        <v>504.62</v>
      </c>
      <c r="E9" s="200">
        <v>504.57</v>
      </c>
      <c r="F9" s="201">
        <f t="shared" ref="F9:F41" si="0">E9-D9</f>
        <v>-5.0000000000011369E-2</v>
      </c>
      <c r="G9" s="202">
        <f t="shared" ref="G9:G41" si="1">((E9*100)/D9)-100</f>
        <v>-9.9084459593399288E-3</v>
      </c>
    </row>
    <row r="10" spans="1:9" ht="20.100000000000001" customHeight="1">
      <c r="B10" s="23" t="s">
        <v>14</v>
      </c>
      <c r="C10" s="24" t="s">
        <v>141</v>
      </c>
      <c r="D10" s="50">
        <v>505.3</v>
      </c>
      <c r="E10" s="50">
        <v>503.36</v>
      </c>
      <c r="F10" s="203">
        <f t="shared" si="0"/>
        <v>-1.9399999999999977</v>
      </c>
      <c r="G10" s="27">
        <f t="shared" si="1"/>
        <v>-0.38393033841282431</v>
      </c>
      <c r="H10" s="204"/>
    </row>
    <row r="11" spans="1:9" ht="20.100000000000001" customHeight="1">
      <c r="B11" s="23" t="s">
        <v>14</v>
      </c>
      <c r="C11" s="24" t="s">
        <v>142</v>
      </c>
      <c r="D11" s="50">
        <v>530.34</v>
      </c>
      <c r="E11" s="50">
        <v>519.6</v>
      </c>
      <c r="F11" s="203">
        <f t="shared" si="0"/>
        <v>-10.740000000000009</v>
      </c>
      <c r="G11" s="27">
        <f t="shared" si="1"/>
        <v>-2.0251159633442768</v>
      </c>
      <c r="H11" s="204"/>
    </row>
    <row r="12" spans="1:9" ht="20.100000000000001" customHeight="1" thickBot="1">
      <c r="B12" s="23" t="s">
        <v>14</v>
      </c>
      <c r="C12" s="24" t="s">
        <v>143</v>
      </c>
      <c r="D12" s="50">
        <v>264.41000000000003</v>
      </c>
      <c r="E12" s="50">
        <v>264.39999999999998</v>
      </c>
      <c r="F12" s="205">
        <f t="shared" si="0"/>
        <v>-1.0000000000047748E-2</v>
      </c>
      <c r="G12" s="206">
        <f t="shared" si="1"/>
        <v>-3.7820052191932518E-3</v>
      </c>
    </row>
    <row r="13" spans="1:9" ht="20.100000000000001" customHeight="1" thickBot="1">
      <c r="B13" s="207"/>
      <c r="C13" s="208" t="s">
        <v>144</v>
      </c>
      <c r="D13" s="209"/>
      <c r="E13" s="209"/>
      <c r="F13" s="210"/>
      <c r="G13" s="211"/>
    </row>
    <row r="14" spans="1:9" ht="20.100000000000001" customHeight="1">
      <c r="B14" s="23" t="s">
        <v>14</v>
      </c>
      <c r="C14" s="70" t="s">
        <v>145</v>
      </c>
      <c r="D14" s="50">
        <v>929.03</v>
      </c>
      <c r="E14" s="50">
        <v>943.43</v>
      </c>
      <c r="F14" s="69">
        <f t="shared" si="0"/>
        <v>14.399999999999977</v>
      </c>
      <c r="G14" s="39">
        <f t="shared" si="1"/>
        <v>1.5500037673702707</v>
      </c>
      <c r="H14" s="212"/>
    </row>
    <row r="15" spans="1:9" ht="20.100000000000001" customHeight="1">
      <c r="B15" s="23" t="s">
        <v>14</v>
      </c>
      <c r="C15" s="70" t="s">
        <v>146</v>
      </c>
      <c r="D15" s="25">
        <v>875.14</v>
      </c>
      <c r="E15" s="25">
        <v>888.26</v>
      </c>
      <c r="F15" s="26">
        <f t="shared" si="0"/>
        <v>13.120000000000005</v>
      </c>
      <c r="G15" s="206">
        <f t="shared" si="1"/>
        <v>1.4991887012363776</v>
      </c>
      <c r="H15" s="213"/>
    </row>
    <row r="16" spans="1:9" ht="20.100000000000001" customHeight="1">
      <c r="B16" s="23" t="s">
        <v>14</v>
      </c>
      <c r="C16" s="70" t="s">
        <v>147</v>
      </c>
      <c r="D16" s="50">
        <v>897.73</v>
      </c>
      <c r="E16" s="50">
        <v>912.13</v>
      </c>
      <c r="F16" s="203">
        <f t="shared" si="0"/>
        <v>14.399999999999977</v>
      </c>
      <c r="G16" s="39">
        <f t="shared" si="1"/>
        <v>1.6040457598609805</v>
      </c>
      <c r="H16" s="212"/>
      <c r="I16" s="214"/>
    </row>
    <row r="17" spans="2:10" ht="20.100000000000001" customHeight="1" thickBot="1">
      <c r="B17" s="23" t="s">
        <v>14</v>
      </c>
      <c r="C17" s="70" t="s">
        <v>148</v>
      </c>
      <c r="D17" s="50">
        <v>852.54</v>
      </c>
      <c r="E17" s="50">
        <v>864.39</v>
      </c>
      <c r="F17" s="205">
        <f t="shared" si="0"/>
        <v>11.850000000000023</v>
      </c>
      <c r="G17" s="39">
        <f t="shared" si="1"/>
        <v>1.3899641072559632</v>
      </c>
      <c r="H17" s="215"/>
      <c r="I17" s="213"/>
      <c r="J17" s="212"/>
    </row>
    <row r="18" spans="2:10" ht="20.100000000000001" customHeight="1" thickBot="1">
      <c r="B18" s="207"/>
      <c r="C18" s="216" t="s">
        <v>149</v>
      </c>
      <c r="D18" s="209"/>
      <c r="E18" s="209"/>
      <c r="F18" s="217"/>
      <c r="G18" s="211"/>
    </row>
    <row r="19" spans="2:10" ht="20.100000000000001" customHeight="1">
      <c r="B19" s="31" t="s">
        <v>14</v>
      </c>
      <c r="C19" s="70" t="s">
        <v>150</v>
      </c>
      <c r="D19" s="25">
        <v>217.58</v>
      </c>
      <c r="E19" s="25">
        <v>213.73</v>
      </c>
      <c r="F19" s="152">
        <f t="shared" si="0"/>
        <v>-3.8500000000000227</v>
      </c>
      <c r="G19" s="206">
        <f t="shared" si="1"/>
        <v>-1.7694641051567288</v>
      </c>
    </row>
    <row r="20" spans="2:10" ht="20.100000000000001" customHeight="1">
      <c r="B20" s="23" t="s">
        <v>14</v>
      </c>
      <c r="C20" s="70" t="s">
        <v>151</v>
      </c>
      <c r="D20" s="25">
        <v>210.52</v>
      </c>
      <c r="E20" s="25">
        <v>205.24</v>
      </c>
      <c r="F20" s="26">
        <f t="shared" si="0"/>
        <v>-5.2800000000000011</v>
      </c>
      <c r="G20" s="27">
        <f t="shared" si="1"/>
        <v>-2.5080752422572772</v>
      </c>
      <c r="H20" s="84"/>
    </row>
    <row r="21" spans="2:10" ht="20.100000000000001" customHeight="1">
      <c r="B21" s="23" t="s">
        <v>14</v>
      </c>
      <c r="C21" s="70" t="s">
        <v>152</v>
      </c>
      <c r="D21" s="25">
        <v>218.5</v>
      </c>
      <c r="E21" s="25">
        <v>213.55</v>
      </c>
      <c r="F21" s="26">
        <f t="shared" si="0"/>
        <v>-4.9499999999999886</v>
      </c>
      <c r="G21" s="27">
        <f t="shared" si="1"/>
        <v>-2.2654462242562943</v>
      </c>
    </row>
    <row r="22" spans="2:10" ht="20.100000000000001" customHeight="1">
      <c r="B22" s="23" t="s">
        <v>14</v>
      </c>
      <c r="C22" s="70" t="s">
        <v>153</v>
      </c>
      <c r="D22" s="25">
        <v>214.27</v>
      </c>
      <c r="E22" s="25">
        <v>210.11</v>
      </c>
      <c r="F22" s="218">
        <f t="shared" si="0"/>
        <v>-4.1599999999999966</v>
      </c>
      <c r="G22" s="27">
        <f t="shared" si="1"/>
        <v>-1.9414757082186043</v>
      </c>
      <c r="H22" s="219"/>
      <c r="I22" s="212"/>
    </row>
    <row r="23" spans="2:10" ht="20.100000000000001" customHeight="1" thickBot="1">
      <c r="B23" s="23" t="s">
        <v>14</v>
      </c>
      <c r="C23" s="220" t="s">
        <v>154</v>
      </c>
      <c r="D23" s="25">
        <v>64.260000000000005</v>
      </c>
      <c r="E23" s="25">
        <v>66.290000000000006</v>
      </c>
      <c r="F23" s="221">
        <f t="shared" si="0"/>
        <v>2.0300000000000011</v>
      </c>
      <c r="G23" s="27">
        <f t="shared" si="1"/>
        <v>3.1590413943355173</v>
      </c>
      <c r="H23" s="219"/>
      <c r="I23" s="213"/>
    </row>
    <row r="24" spans="2:10" ht="20.100000000000001" customHeight="1" thickBot="1">
      <c r="B24" s="207"/>
      <c r="C24" s="216" t="s">
        <v>155</v>
      </c>
      <c r="D24" s="209"/>
      <c r="E24" s="209"/>
      <c r="F24" s="217"/>
      <c r="G24" s="222"/>
    </row>
    <row r="25" spans="2:10" ht="20.100000000000001" customHeight="1">
      <c r="B25" s="223" t="s">
        <v>156</v>
      </c>
      <c r="C25" s="224" t="s">
        <v>157</v>
      </c>
      <c r="D25" s="26">
        <v>237.02</v>
      </c>
      <c r="E25" s="26">
        <v>237.16</v>
      </c>
      <c r="F25" s="203">
        <f t="shared" si="0"/>
        <v>0.13999999999998636</v>
      </c>
      <c r="G25" s="32">
        <f t="shared" si="1"/>
        <v>5.9066745422327926E-2</v>
      </c>
    </row>
    <row r="26" spans="2:10" ht="20.100000000000001" customHeight="1">
      <c r="B26" s="223" t="s">
        <v>156</v>
      </c>
      <c r="C26" s="224" t="s">
        <v>158</v>
      </c>
      <c r="D26" s="26">
        <v>182.5</v>
      </c>
      <c r="E26" s="26">
        <v>182.5</v>
      </c>
      <c r="F26" s="203">
        <f t="shared" si="0"/>
        <v>0</v>
      </c>
      <c r="G26" s="32">
        <f t="shared" si="1"/>
        <v>0</v>
      </c>
    </row>
    <row r="27" spans="2:10" ht="20.100000000000001" customHeight="1" thickBot="1">
      <c r="B27" s="223" t="s">
        <v>156</v>
      </c>
      <c r="C27" s="224" t="s">
        <v>159</v>
      </c>
      <c r="D27" s="26">
        <v>241.18</v>
      </c>
      <c r="E27" s="26">
        <v>241.33</v>
      </c>
      <c r="F27" s="203">
        <f t="shared" si="0"/>
        <v>0.15000000000000568</v>
      </c>
      <c r="G27" s="32">
        <f t="shared" si="1"/>
        <v>6.219421179201845E-2</v>
      </c>
    </row>
    <row r="28" spans="2:10" ht="20.100000000000001" customHeight="1" thickBot="1">
      <c r="B28" s="207"/>
      <c r="C28" s="225" t="s">
        <v>160</v>
      </c>
      <c r="D28" s="209"/>
      <c r="E28" s="209"/>
      <c r="F28" s="217"/>
      <c r="G28" s="222"/>
    </row>
    <row r="29" spans="2:10" ht="20.100000000000001" customHeight="1">
      <c r="B29" s="223" t="s">
        <v>24</v>
      </c>
      <c r="C29" s="224" t="s">
        <v>161</v>
      </c>
      <c r="D29" s="26">
        <v>196.81</v>
      </c>
      <c r="E29" s="26">
        <v>199.38</v>
      </c>
      <c r="F29" s="201">
        <f t="shared" si="0"/>
        <v>2.5699999999999932</v>
      </c>
      <c r="G29" s="32">
        <f t="shared" si="1"/>
        <v>1.3058279558965467</v>
      </c>
    </row>
    <row r="30" spans="2:10" ht="20.100000000000001" customHeight="1">
      <c r="B30" s="223" t="s">
        <v>24</v>
      </c>
      <c r="C30" s="93" t="s">
        <v>162</v>
      </c>
      <c r="D30" s="226">
        <v>1.67</v>
      </c>
      <c r="E30" s="226">
        <v>1.68</v>
      </c>
      <c r="F30" s="203">
        <f t="shared" si="0"/>
        <v>1.0000000000000009E-2</v>
      </c>
      <c r="G30" s="32">
        <f t="shared" si="1"/>
        <v>0.59880239520958867</v>
      </c>
    </row>
    <row r="31" spans="2:10" ht="20.100000000000001" customHeight="1">
      <c r="B31" s="223" t="s">
        <v>24</v>
      </c>
      <c r="C31" s="227" t="s">
        <v>163</v>
      </c>
      <c r="D31" s="142">
        <v>1.3</v>
      </c>
      <c r="E31" s="142">
        <v>1.34</v>
      </c>
      <c r="F31" s="203">
        <f t="shared" si="0"/>
        <v>4.0000000000000036E-2</v>
      </c>
      <c r="G31" s="32">
        <f t="shared" si="1"/>
        <v>3.0769230769230802</v>
      </c>
    </row>
    <row r="32" spans="2:10" ht="20.100000000000001" customHeight="1">
      <c r="B32" s="223" t="s">
        <v>24</v>
      </c>
      <c r="C32" s="224" t="s">
        <v>164</v>
      </c>
      <c r="D32" s="26">
        <v>221.91</v>
      </c>
      <c r="E32" s="26">
        <v>223.6</v>
      </c>
      <c r="F32" s="26">
        <f t="shared" si="0"/>
        <v>1.6899999999999977</v>
      </c>
      <c r="G32" s="32">
        <f t="shared" si="1"/>
        <v>0.76157000585823198</v>
      </c>
    </row>
    <row r="33" spans="2:11" ht="20.100000000000001" customHeight="1">
      <c r="B33" s="223" t="s">
        <v>24</v>
      </c>
      <c r="C33" s="93" t="s">
        <v>165</v>
      </c>
      <c r="D33" s="226">
        <v>1.78</v>
      </c>
      <c r="E33" s="226">
        <v>1.77</v>
      </c>
      <c r="F33" s="203">
        <f t="shared" si="0"/>
        <v>-1.0000000000000009E-2</v>
      </c>
      <c r="G33" s="32">
        <f t="shared" si="1"/>
        <v>-0.56179775280898525</v>
      </c>
    </row>
    <row r="34" spans="2:11" ht="20.100000000000001" customHeight="1">
      <c r="B34" s="223" t="s">
        <v>24</v>
      </c>
      <c r="C34" s="227" t="s">
        <v>166</v>
      </c>
      <c r="D34" s="142">
        <v>1.58</v>
      </c>
      <c r="E34" s="142">
        <v>1.61</v>
      </c>
      <c r="F34" s="203">
        <f t="shared" si="0"/>
        <v>3.0000000000000027E-2</v>
      </c>
      <c r="G34" s="32">
        <f t="shared" si="1"/>
        <v>1.8987341772151893</v>
      </c>
    </row>
    <row r="35" spans="2:11" ht="20.100000000000001" customHeight="1">
      <c r="B35" s="223" t="s">
        <v>24</v>
      </c>
      <c r="C35" s="224" t="s">
        <v>167</v>
      </c>
      <c r="D35" s="226">
        <v>240.61</v>
      </c>
      <c r="E35" s="226">
        <v>240.61</v>
      </c>
      <c r="F35" s="26">
        <f t="shared" si="0"/>
        <v>0</v>
      </c>
      <c r="G35" s="32">
        <f t="shared" si="1"/>
        <v>0</v>
      </c>
    </row>
    <row r="36" spans="2:11" ht="20.100000000000001" customHeight="1" thickBot="1">
      <c r="B36" s="223" t="s">
        <v>24</v>
      </c>
      <c r="C36" s="93" t="s">
        <v>168</v>
      </c>
      <c r="D36" s="226">
        <v>1.82</v>
      </c>
      <c r="E36" s="226">
        <v>1.82</v>
      </c>
      <c r="F36" s="203">
        <f t="shared" si="0"/>
        <v>0</v>
      </c>
      <c r="G36" s="32">
        <f t="shared" si="1"/>
        <v>0</v>
      </c>
    </row>
    <row r="37" spans="2:11" ht="20.100000000000001" customHeight="1" thickBot="1">
      <c r="B37" s="207"/>
      <c r="C37" s="216" t="s">
        <v>169</v>
      </c>
      <c r="D37" s="209"/>
      <c r="E37" s="209"/>
      <c r="F37" s="217"/>
      <c r="G37" s="222"/>
      <c r="K37" s="214"/>
    </row>
    <row r="38" spans="2:11" ht="20.100000000000001" customHeight="1" thickBot="1">
      <c r="B38" s="155" t="s">
        <v>30</v>
      </c>
      <c r="C38" s="227" t="s">
        <v>170</v>
      </c>
      <c r="D38" s="26">
        <v>265.52</v>
      </c>
      <c r="E38" s="26">
        <v>265.70999999999998</v>
      </c>
      <c r="F38" s="228">
        <f t="shared" si="0"/>
        <v>0.18999999999999773</v>
      </c>
      <c r="G38" s="32">
        <f t="shared" si="1"/>
        <v>7.1557698101827327E-2</v>
      </c>
    </row>
    <row r="39" spans="2:11" ht="20.100000000000001" customHeight="1" thickBot="1">
      <c r="B39" s="229"/>
      <c r="C39" s="216" t="s">
        <v>171</v>
      </c>
      <c r="D39" s="209"/>
      <c r="E39" s="209"/>
      <c r="F39" s="217"/>
      <c r="G39" s="222"/>
      <c r="K39" s="230"/>
    </row>
    <row r="40" spans="2:11" ht="20.100000000000001" customHeight="1">
      <c r="B40" s="231" t="s">
        <v>51</v>
      </c>
      <c r="C40" s="232" t="s">
        <v>172</v>
      </c>
      <c r="D40" s="233">
        <v>65.87</v>
      </c>
      <c r="E40" s="233">
        <v>63.287999999999997</v>
      </c>
      <c r="F40" s="228">
        <f t="shared" si="0"/>
        <v>-2.5820000000000078</v>
      </c>
      <c r="G40" s="234">
        <f t="shared" si="1"/>
        <v>-3.9198421132533952</v>
      </c>
    </row>
    <row r="41" spans="2:11" ht="20.100000000000001" customHeight="1">
      <c r="B41" s="235" t="s">
        <v>51</v>
      </c>
      <c r="C41" s="236" t="s">
        <v>173</v>
      </c>
      <c r="D41" s="237">
        <v>513.70000000000005</v>
      </c>
      <c r="E41" s="237">
        <v>556.77800000000002</v>
      </c>
      <c r="F41" s="238">
        <f t="shared" si="0"/>
        <v>43.077999999999975</v>
      </c>
      <c r="G41" s="239">
        <f t="shared" si="1"/>
        <v>8.3858283044578457</v>
      </c>
    </row>
    <row r="42" spans="2:11" ht="20.100000000000001" customHeight="1" thickBot="1">
      <c r="B42" s="157" t="s">
        <v>47</v>
      </c>
      <c r="C42" s="240" t="s">
        <v>174</v>
      </c>
      <c r="D42" s="663" t="s">
        <v>175</v>
      </c>
      <c r="E42" s="664"/>
      <c r="F42" s="664"/>
      <c r="G42" s="665"/>
      <c r="H42" s="241"/>
    </row>
    <row r="43" spans="2:11" ht="20.100000000000001" customHeight="1" thickBot="1">
      <c r="B43" s="242"/>
      <c r="C43" s="216" t="s">
        <v>176</v>
      </c>
      <c r="D43" s="209"/>
      <c r="E43" s="209"/>
      <c r="F43" s="217"/>
      <c r="G43" s="222"/>
    </row>
    <row r="44" spans="2:11" ht="20.100000000000001" customHeight="1">
      <c r="B44" s="231" t="s">
        <v>55</v>
      </c>
      <c r="C44" s="243" t="s">
        <v>177</v>
      </c>
      <c r="D44" s="666" t="s">
        <v>178</v>
      </c>
      <c r="E44" s="667"/>
      <c r="F44" s="667"/>
      <c r="G44" s="668"/>
    </row>
    <row r="45" spans="2:11" ht="20.100000000000001" customHeight="1">
      <c r="B45" s="235" t="s">
        <v>55</v>
      </c>
      <c r="C45" s="244" t="s">
        <v>179</v>
      </c>
      <c r="D45" s="669" t="s">
        <v>180</v>
      </c>
      <c r="E45" s="670"/>
      <c r="F45" s="670"/>
      <c r="G45" s="671"/>
    </row>
    <row r="46" spans="2:11" ht="20.100000000000001" customHeight="1">
      <c r="B46" s="235" t="s">
        <v>55</v>
      </c>
      <c r="C46" s="244" t="s">
        <v>181</v>
      </c>
      <c r="D46" s="669" t="s">
        <v>182</v>
      </c>
      <c r="E46" s="670"/>
      <c r="F46" s="670"/>
      <c r="G46" s="671"/>
    </row>
    <row r="47" spans="2:11" ht="20.100000000000001" customHeight="1" thickBot="1">
      <c r="B47" s="157" t="s">
        <v>55</v>
      </c>
      <c r="C47" s="240" t="s">
        <v>183</v>
      </c>
      <c r="D47" s="663" t="s">
        <v>184</v>
      </c>
      <c r="E47" s="664"/>
      <c r="F47" s="664"/>
      <c r="G47" s="665"/>
    </row>
    <row r="48" spans="2:11" ht="14.25">
      <c r="B48" s="120" t="s">
        <v>132</v>
      </c>
      <c r="C48" s="124"/>
      <c r="D48" s="124"/>
      <c r="E48" s="124"/>
      <c r="F48" s="124"/>
      <c r="G48" s="187"/>
    </row>
    <row r="49" spans="2:8" ht="14.25">
      <c r="B49" s="125" t="s">
        <v>185</v>
      </c>
      <c r="C49" s="124"/>
      <c r="D49" s="124"/>
      <c r="E49" s="124"/>
      <c r="F49" s="124"/>
      <c r="G49" s="187"/>
    </row>
    <row r="50" spans="2:8" ht="12" customHeight="1">
      <c r="B50" s="125" t="s">
        <v>186</v>
      </c>
      <c r="C50" s="124"/>
      <c r="D50" s="124"/>
      <c r="E50" s="124"/>
      <c r="F50" s="124"/>
      <c r="G50" s="187"/>
    </row>
    <row r="51" spans="2:8" ht="19.899999999999999" customHeight="1">
      <c r="B51" s="125"/>
      <c r="C51" s="124"/>
      <c r="D51" s="124"/>
      <c r="E51" s="124"/>
      <c r="F51" s="124"/>
      <c r="G51" s="187"/>
    </row>
    <row r="52" spans="2:8" ht="47.25" customHeight="1">
      <c r="B52" s="658" t="s">
        <v>76</v>
      </c>
      <c r="C52" s="658"/>
      <c r="D52" s="658"/>
      <c r="E52" s="658"/>
      <c r="F52" s="658"/>
      <c r="G52" s="65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5"/>
    </row>
    <row r="58" spans="2:8" ht="39" customHeight="1">
      <c r="H58" s="245"/>
    </row>
    <row r="59" spans="2:8" ht="18.75" customHeight="1">
      <c r="H59" s="245"/>
    </row>
    <row r="60" spans="2:8" ht="18.75" customHeight="1">
      <c r="H60" s="245"/>
    </row>
    <row r="61" spans="2:8" ht="13.5" customHeight="1">
      <c r="H61" s="245"/>
    </row>
    <row r="62" spans="2:8" ht="15" customHeight="1">
      <c r="B62" s="246"/>
      <c r="C62" s="246"/>
      <c r="F62" s="246"/>
      <c r="G62" s="246"/>
    </row>
    <row r="63" spans="2:8" ht="11.25" customHeight="1">
      <c r="B63" s="246"/>
      <c r="C63" s="246"/>
      <c r="D63" s="246"/>
      <c r="E63" s="246"/>
      <c r="F63" s="246"/>
    </row>
    <row r="64" spans="2:8" ht="13.5" customHeight="1">
      <c r="B64" s="246"/>
      <c r="C64" s="246"/>
      <c r="D64" s="247"/>
      <c r="E64" s="247"/>
      <c r="F64" s="248"/>
      <c r="G64" s="248"/>
    </row>
    <row r="65" spans="2:7" ht="15" customHeight="1">
      <c r="B65" s="249"/>
      <c r="C65" s="250"/>
      <c r="D65" s="251"/>
      <c r="E65" s="251"/>
      <c r="F65" s="252"/>
      <c r="G65" s="251"/>
    </row>
    <row r="66" spans="2:7" ht="15" customHeight="1">
      <c r="B66" s="249"/>
      <c r="C66" s="250"/>
      <c r="D66" s="251"/>
      <c r="E66" s="251"/>
      <c r="F66" s="252"/>
      <c r="G66" s="251"/>
    </row>
    <row r="67" spans="2:7" ht="15" customHeight="1">
      <c r="B67" s="249"/>
      <c r="C67" s="250"/>
      <c r="D67" s="251"/>
      <c r="E67" s="251"/>
      <c r="F67" s="252"/>
      <c r="G67" s="251"/>
    </row>
    <row r="68" spans="2:7" ht="15" customHeight="1">
      <c r="B68" s="249"/>
      <c r="C68" s="250"/>
      <c r="D68" s="251"/>
      <c r="E68" s="251"/>
      <c r="F68" s="252"/>
    </row>
    <row r="70" spans="2:7">
      <c r="G70" s="178" t="s">
        <v>77</v>
      </c>
    </row>
    <row r="77" spans="2:7">
      <c r="G77" s="17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E3AA6-F3C7-4CA7-91E7-82993BAA8BAF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7.140625" style="253" customWidth="1"/>
    <col min="4" max="4" width="16.5703125" style="253" customWidth="1"/>
    <col min="5" max="5" width="15" style="253" customWidth="1"/>
    <col min="6" max="6" width="13.5703125" style="253" customWidth="1"/>
    <col min="7" max="7" width="6.140625" style="253" customWidth="1"/>
    <col min="8" max="16384" width="8.85546875" style="253"/>
  </cols>
  <sheetData>
    <row r="1" spans="2:7" ht="12" customHeight="1">
      <c r="G1" s="254"/>
    </row>
    <row r="2" spans="2:7" ht="36.75" customHeight="1">
      <c r="B2" s="673" t="s">
        <v>187</v>
      </c>
      <c r="C2" s="673"/>
      <c r="D2" s="673"/>
      <c r="E2" s="673"/>
      <c r="F2" s="673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654" t="s">
        <v>188</v>
      </c>
      <c r="C4" s="654"/>
      <c r="D4" s="654"/>
      <c r="E4" s="654"/>
      <c r="F4" s="654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55" t="s">
        <v>189</v>
      </c>
      <c r="C6" s="656"/>
      <c r="D6" s="656"/>
      <c r="E6" s="656"/>
      <c r="F6" s="657"/>
    </row>
    <row r="7" spans="2:7" ht="12" customHeight="1">
      <c r="B7" s="674" t="s">
        <v>190</v>
      </c>
      <c r="C7" s="674"/>
      <c r="D7" s="674"/>
      <c r="E7" s="674"/>
      <c r="F7" s="674"/>
      <c r="G7" s="256"/>
    </row>
    <row r="8" spans="2:7" ht="19.899999999999999" customHeight="1">
      <c r="B8" s="675" t="s">
        <v>191</v>
      </c>
      <c r="C8" s="675"/>
      <c r="D8" s="675"/>
      <c r="E8" s="675"/>
      <c r="F8" s="675"/>
      <c r="G8" s="256"/>
    </row>
    <row r="9" spans="2:7" ht="11.25" customHeight="1">
      <c r="B9" s="672" t="s">
        <v>192</v>
      </c>
      <c r="C9" s="672"/>
      <c r="D9" s="672"/>
      <c r="E9" s="672"/>
      <c r="F9" s="672"/>
    </row>
    <row r="10" spans="2:7" ht="11.25" customHeight="1">
      <c r="B10" s="672"/>
      <c r="C10" s="672"/>
      <c r="D10" s="672"/>
      <c r="E10" s="672"/>
      <c r="F10" s="672"/>
    </row>
    <row r="11" spans="2:7" ht="11.25" customHeight="1">
      <c r="B11" s="672" t="s">
        <v>193</v>
      </c>
      <c r="C11" s="672"/>
      <c r="D11" s="672"/>
      <c r="E11" s="672"/>
      <c r="F11" s="672"/>
    </row>
    <row r="12" spans="2:7" ht="11.25" customHeight="1" thickBot="1">
      <c r="B12" s="672"/>
      <c r="C12" s="672"/>
      <c r="D12" s="672"/>
      <c r="E12" s="672"/>
      <c r="F12" s="672"/>
    </row>
    <row r="13" spans="2:7" ht="39" customHeight="1" thickBot="1">
      <c r="B13" s="257" t="s">
        <v>194</v>
      </c>
      <c r="C13" s="258" t="s">
        <v>195</v>
      </c>
      <c r="D13" s="258" t="s">
        <v>196</v>
      </c>
      <c r="E13" s="258" t="s">
        <v>197</v>
      </c>
      <c r="F13" s="258" t="s">
        <v>198</v>
      </c>
    </row>
    <row r="14" spans="2:7" ht="11.25" customHeight="1">
      <c r="B14" s="259" t="s">
        <v>199</v>
      </c>
      <c r="C14" s="260" t="s">
        <v>200</v>
      </c>
      <c r="D14" s="261">
        <v>255.2</v>
      </c>
      <c r="E14" s="261">
        <v>249.4</v>
      </c>
      <c r="F14" s="262">
        <v>-5.8</v>
      </c>
    </row>
    <row r="15" spans="2:7" ht="15" customHeight="1">
      <c r="B15" s="263"/>
      <c r="C15" s="260" t="s">
        <v>201</v>
      </c>
      <c r="D15" s="261">
        <v>260</v>
      </c>
      <c r="E15" s="261">
        <v>258</v>
      </c>
      <c r="F15" s="262">
        <v>-2</v>
      </c>
    </row>
    <row r="16" spans="2:7" ht="15" customHeight="1">
      <c r="B16" s="263"/>
      <c r="C16" s="260" t="s">
        <v>202</v>
      </c>
      <c r="D16" s="261">
        <v>254</v>
      </c>
      <c r="E16" s="261">
        <v>253</v>
      </c>
      <c r="F16" s="262">
        <v>-1</v>
      </c>
    </row>
    <row r="17" spans="2:6" ht="15" customHeight="1">
      <c r="B17" s="263"/>
      <c r="C17" s="260" t="s">
        <v>203</v>
      </c>
      <c r="D17" s="261">
        <v>250.16</v>
      </c>
      <c r="E17" s="261">
        <v>249.96</v>
      </c>
      <c r="F17" s="262">
        <v>-0.2</v>
      </c>
    </row>
    <row r="18" spans="2:6" ht="15" customHeight="1">
      <c r="B18" s="263"/>
      <c r="C18" s="260" t="s">
        <v>204</v>
      </c>
      <c r="D18" s="261">
        <v>232</v>
      </c>
      <c r="E18" s="261">
        <v>232</v>
      </c>
      <c r="F18" s="262">
        <v>0</v>
      </c>
    </row>
    <row r="19" spans="2:6" ht="15" customHeight="1">
      <c r="B19" s="263"/>
      <c r="C19" s="260" t="s">
        <v>205</v>
      </c>
      <c r="D19" s="261">
        <v>331</v>
      </c>
      <c r="E19" s="261">
        <v>330</v>
      </c>
      <c r="F19" s="262">
        <v>-1</v>
      </c>
    </row>
    <row r="20" spans="2:6" ht="15" customHeight="1">
      <c r="B20" s="263"/>
      <c r="C20" s="260" t="s">
        <v>206</v>
      </c>
      <c r="D20" s="261">
        <v>260</v>
      </c>
      <c r="E20" s="261">
        <v>255</v>
      </c>
      <c r="F20" s="262">
        <v>-5</v>
      </c>
    </row>
    <row r="21" spans="2:6" ht="15" customHeight="1">
      <c r="B21" s="263"/>
      <c r="C21" s="260" t="s">
        <v>207</v>
      </c>
      <c r="D21" s="261">
        <v>244</v>
      </c>
      <c r="E21" s="261">
        <v>248</v>
      </c>
      <c r="F21" s="262">
        <v>4</v>
      </c>
    </row>
    <row r="22" spans="2:6" ht="15" customHeight="1">
      <c r="B22" s="263"/>
      <c r="C22" s="260" t="s">
        <v>208</v>
      </c>
      <c r="D22" s="261">
        <v>236</v>
      </c>
      <c r="E22" s="261">
        <v>236</v>
      </c>
      <c r="F22" s="262">
        <v>0</v>
      </c>
    </row>
    <row r="23" spans="2:6" ht="15" customHeight="1">
      <c r="B23" s="263"/>
      <c r="C23" s="260" t="s">
        <v>209</v>
      </c>
      <c r="D23" s="261">
        <v>251</v>
      </c>
      <c r="E23" s="261">
        <v>248.2</v>
      </c>
      <c r="F23" s="262">
        <v>-2.8</v>
      </c>
    </row>
    <row r="24" spans="2:6" ht="15" customHeight="1">
      <c r="B24" s="263"/>
      <c r="C24" s="260" t="s">
        <v>210</v>
      </c>
      <c r="D24" s="261">
        <v>235</v>
      </c>
      <c r="E24" s="261">
        <v>233</v>
      </c>
      <c r="F24" s="262">
        <v>-2</v>
      </c>
    </row>
    <row r="25" spans="2:6" ht="15" customHeight="1">
      <c r="B25" s="263"/>
      <c r="C25" s="260" t="s">
        <v>211</v>
      </c>
      <c r="D25" s="261">
        <v>255</v>
      </c>
      <c r="E25" s="261">
        <v>250</v>
      </c>
      <c r="F25" s="262">
        <v>-5</v>
      </c>
    </row>
    <row r="26" spans="2:6" ht="15" customHeight="1">
      <c r="B26" s="263"/>
      <c r="C26" s="260" t="s">
        <v>212</v>
      </c>
      <c r="D26" s="261">
        <v>234</v>
      </c>
      <c r="E26" s="261">
        <v>231</v>
      </c>
      <c r="F26" s="262">
        <v>-3</v>
      </c>
    </row>
    <row r="27" spans="2:6" ht="15" customHeight="1">
      <c r="B27" s="263"/>
      <c r="C27" s="260" t="s">
        <v>213</v>
      </c>
      <c r="D27" s="261">
        <v>255</v>
      </c>
      <c r="E27" s="261">
        <v>255</v>
      </c>
      <c r="F27" s="262">
        <v>0</v>
      </c>
    </row>
    <row r="28" spans="2:6" ht="15" customHeight="1">
      <c r="B28" s="263"/>
      <c r="C28" s="260" t="s">
        <v>214</v>
      </c>
      <c r="D28" s="261">
        <v>260.2</v>
      </c>
      <c r="E28" s="261">
        <v>258</v>
      </c>
      <c r="F28" s="262">
        <v>-2.2000000000000002</v>
      </c>
    </row>
    <row r="29" spans="2:6" ht="15" customHeight="1">
      <c r="B29" s="263"/>
      <c r="C29" s="260" t="s">
        <v>215</v>
      </c>
      <c r="D29" s="261">
        <v>250</v>
      </c>
      <c r="E29" s="261">
        <v>250</v>
      </c>
      <c r="F29" s="262">
        <v>0</v>
      </c>
    </row>
    <row r="30" spans="2:6" ht="15" customHeight="1">
      <c r="B30" s="263"/>
      <c r="C30" s="260" t="s">
        <v>216</v>
      </c>
      <c r="D30" s="261">
        <v>262.2</v>
      </c>
      <c r="E30" s="261">
        <v>258.8</v>
      </c>
      <c r="F30" s="262">
        <v>-3.4</v>
      </c>
    </row>
    <row r="31" spans="2:6" ht="15" customHeight="1">
      <c r="B31" s="263"/>
      <c r="C31" s="260" t="s">
        <v>217</v>
      </c>
      <c r="D31" s="261">
        <v>252.8</v>
      </c>
      <c r="E31" s="261">
        <v>249.2</v>
      </c>
      <c r="F31" s="262">
        <v>-3.6</v>
      </c>
    </row>
    <row r="32" spans="2:6" ht="15" customHeight="1">
      <c r="B32" s="263"/>
      <c r="C32" s="260" t="s">
        <v>218</v>
      </c>
      <c r="D32" s="261">
        <v>236</v>
      </c>
      <c r="E32" s="261">
        <v>236</v>
      </c>
      <c r="F32" s="262">
        <v>0</v>
      </c>
    </row>
    <row r="33" spans="2:6" ht="15" customHeight="1">
      <c r="B33" s="263"/>
      <c r="C33" s="260" t="s">
        <v>219</v>
      </c>
      <c r="D33" s="261">
        <v>249.6</v>
      </c>
      <c r="E33" s="261">
        <v>248.8</v>
      </c>
      <c r="F33" s="262">
        <v>-0.8</v>
      </c>
    </row>
    <row r="34" spans="2:6" ht="15" customHeight="1">
      <c r="B34" s="263"/>
      <c r="C34" s="260" t="s">
        <v>220</v>
      </c>
      <c r="D34" s="261">
        <v>232</v>
      </c>
      <c r="E34" s="261">
        <v>232</v>
      </c>
      <c r="F34" s="262">
        <v>0</v>
      </c>
    </row>
    <row r="35" spans="2:6" ht="15" customHeight="1">
      <c r="B35" s="263"/>
      <c r="C35" s="260" t="s">
        <v>221</v>
      </c>
      <c r="D35" s="261">
        <v>269</v>
      </c>
      <c r="E35" s="261">
        <v>268</v>
      </c>
      <c r="F35" s="262">
        <v>-1</v>
      </c>
    </row>
    <row r="36" spans="2:6" ht="15" customHeight="1">
      <c r="B36" s="263"/>
      <c r="C36" s="260" t="s">
        <v>222</v>
      </c>
      <c r="D36" s="261">
        <v>254.2</v>
      </c>
      <c r="E36" s="261">
        <v>253.26</v>
      </c>
      <c r="F36" s="262">
        <v>-0.94</v>
      </c>
    </row>
    <row r="37" spans="2:6" ht="15" customHeight="1">
      <c r="B37" s="263"/>
      <c r="C37" s="260" t="s">
        <v>223</v>
      </c>
      <c r="D37" s="261">
        <v>252.2</v>
      </c>
      <c r="E37" s="261">
        <v>249.8</v>
      </c>
      <c r="F37" s="262">
        <v>-2.4</v>
      </c>
    </row>
    <row r="38" spans="2:6" ht="15" customHeight="1" thickBot="1">
      <c r="B38" s="264"/>
      <c r="C38" s="265" t="s">
        <v>224</v>
      </c>
      <c r="D38" s="266">
        <v>258</v>
      </c>
      <c r="E38" s="266">
        <v>255</v>
      </c>
      <c r="F38" s="267">
        <v>-3</v>
      </c>
    </row>
    <row r="39" spans="2:6" ht="15" customHeight="1">
      <c r="B39" s="268" t="s">
        <v>225</v>
      </c>
      <c r="C39" s="260" t="s">
        <v>204</v>
      </c>
      <c r="D39" s="261">
        <v>420</v>
      </c>
      <c r="E39" s="261">
        <v>415</v>
      </c>
      <c r="F39" s="269">
        <v>-5</v>
      </c>
    </row>
    <row r="40" spans="2:6" ht="15" customHeight="1">
      <c r="B40" s="270"/>
      <c r="C40" s="260" t="s">
        <v>226</v>
      </c>
      <c r="D40" s="261">
        <v>410</v>
      </c>
      <c r="E40" s="261">
        <v>395</v>
      </c>
      <c r="F40" s="269">
        <v>-15</v>
      </c>
    </row>
    <row r="41" spans="2:6" ht="15" customHeight="1">
      <c r="B41" s="270"/>
      <c r="C41" s="260" t="s">
        <v>218</v>
      </c>
      <c r="D41" s="261">
        <v>420</v>
      </c>
      <c r="E41" s="261">
        <v>415</v>
      </c>
      <c r="F41" s="269">
        <v>-5</v>
      </c>
    </row>
    <row r="42" spans="2:6" ht="15" customHeight="1">
      <c r="B42" s="270"/>
      <c r="C42" s="260" t="s">
        <v>221</v>
      </c>
      <c r="D42" s="261">
        <v>345</v>
      </c>
      <c r="E42" s="261">
        <v>350</v>
      </c>
      <c r="F42" s="269">
        <v>5</v>
      </c>
    </row>
    <row r="43" spans="2:6" ht="15" customHeight="1" thickBot="1">
      <c r="B43" s="271"/>
      <c r="C43" s="265" t="s">
        <v>224</v>
      </c>
      <c r="D43" s="266">
        <v>400</v>
      </c>
      <c r="E43" s="266">
        <v>400</v>
      </c>
      <c r="F43" s="267">
        <v>0</v>
      </c>
    </row>
    <row r="44" spans="2:6">
      <c r="B44" s="259" t="s">
        <v>227</v>
      </c>
      <c r="C44" s="260" t="s">
        <v>200</v>
      </c>
      <c r="D44" s="261">
        <v>371</v>
      </c>
      <c r="E44" s="261">
        <v>371</v>
      </c>
      <c r="F44" s="262">
        <v>0</v>
      </c>
    </row>
    <row r="45" spans="2:6" ht="12.75">
      <c r="B45" s="263"/>
      <c r="C45" s="260" t="s">
        <v>203</v>
      </c>
      <c r="D45" s="261">
        <v>300</v>
      </c>
      <c r="E45" s="261">
        <v>300</v>
      </c>
      <c r="F45" s="262">
        <v>0</v>
      </c>
    </row>
    <row r="46" spans="2:6" ht="12.75">
      <c r="B46" s="263"/>
      <c r="C46" s="260" t="s">
        <v>226</v>
      </c>
      <c r="D46" s="261">
        <v>293</v>
      </c>
      <c r="E46" s="261">
        <v>293</v>
      </c>
      <c r="F46" s="262">
        <v>0</v>
      </c>
    </row>
    <row r="47" spans="2:6" ht="12.75">
      <c r="B47" s="263"/>
      <c r="C47" s="260" t="s">
        <v>208</v>
      </c>
      <c r="D47" s="261">
        <v>310</v>
      </c>
      <c r="E47" s="261">
        <v>310</v>
      </c>
      <c r="F47" s="262">
        <v>0</v>
      </c>
    </row>
    <row r="48" spans="2:6" ht="12.75">
      <c r="B48" s="263"/>
      <c r="C48" s="260" t="s">
        <v>209</v>
      </c>
      <c r="D48" s="261">
        <v>300</v>
      </c>
      <c r="E48" s="261">
        <v>300</v>
      </c>
      <c r="F48" s="262">
        <v>0</v>
      </c>
    </row>
    <row r="49" spans="2:6" ht="12.75">
      <c r="B49" s="263"/>
      <c r="C49" s="260" t="s">
        <v>210</v>
      </c>
      <c r="D49" s="261">
        <v>276.25</v>
      </c>
      <c r="E49" s="261">
        <v>272.5</v>
      </c>
      <c r="F49" s="262">
        <v>-3.75</v>
      </c>
    </row>
    <row r="50" spans="2:6" ht="12.75">
      <c r="B50" s="263"/>
      <c r="C50" s="260" t="s">
        <v>213</v>
      </c>
      <c r="D50" s="261">
        <v>325</v>
      </c>
      <c r="E50" s="261">
        <v>325</v>
      </c>
      <c r="F50" s="262">
        <v>0</v>
      </c>
    </row>
    <row r="51" spans="2:6" ht="12.75">
      <c r="B51" s="263"/>
      <c r="C51" s="260" t="s">
        <v>214</v>
      </c>
      <c r="D51" s="261">
        <v>318</v>
      </c>
      <c r="E51" s="261">
        <v>305</v>
      </c>
      <c r="F51" s="262">
        <v>-13</v>
      </c>
    </row>
    <row r="52" spans="2:6" ht="12.75">
      <c r="B52" s="263"/>
      <c r="C52" s="260" t="s">
        <v>218</v>
      </c>
      <c r="D52" s="261">
        <v>299</v>
      </c>
      <c r="E52" s="261">
        <v>299</v>
      </c>
      <c r="F52" s="262">
        <v>0</v>
      </c>
    </row>
    <row r="53" spans="2:6" ht="12.75">
      <c r="B53" s="263"/>
      <c r="C53" s="260" t="s">
        <v>228</v>
      </c>
      <c r="D53" s="261">
        <v>303</v>
      </c>
      <c r="E53" s="261">
        <v>303</v>
      </c>
      <c r="F53" s="262">
        <v>0</v>
      </c>
    </row>
    <row r="54" spans="2:6" ht="12.75">
      <c r="B54" s="263"/>
      <c r="C54" s="260" t="s">
        <v>221</v>
      </c>
      <c r="D54" s="261">
        <v>320</v>
      </c>
      <c r="E54" s="261">
        <v>320</v>
      </c>
      <c r="F54" s="262">
        <v>0</v>
      </c>
    </row>
    <row r="55" spans="2:6" ht="12.75">
      <c r="B55" s="263"/>
      <c r="C55" s="260" t="s">
        <v>222</v>
      </c>
      <c r="D55" s="261">
        <v>276</v>
      </c>
      <c r="E55" s="261">
        <v>276</v>
      </c>
      <c r="F55" s="262">
        <v>0</v>
      </c>
    </row>
    <row r="56" spans="2:6" ht="12.75">
      <c r="B56" s="263"/>
      <c r="C56" s="260" t="s">
        <v>223</v>
      </c>
      <c r="D56" s="261">
        <v>385</v>
      </c>
      <c r="E56" s="261">
        <v>385</v>
      </c>
      <c r="F56" s="262">
        <v>0</v>
      </c>
    </row>
    <row r="57" spans="2:6" ht="13.5" thickBot="1">
      <c r="B57" s="264"/>
      <c r="C57" s="265" t="s">
        <v>224</v>
      </c>
      <c r="D57" s="266">
        <v>307</v>
      </c>
      <c r="E57" s="266">
        <v>307</v>
      </c>
      <c r="F57" s="267">
        <v>0</v>
      </c>
    </row>
    <row r="58" spans="2:6">
      <c r="B58" s="259" t="s">
        <v>229</v>
      </c>
      <c r="C58" s="260" t="s">
        <v>200</v>
      </c>
      <c r="D58" s="261">
        <v>326</v>
      </c>
      <c r="E58" s="261">
        <v>326</v>
      </c>
      <c r="F58" s="262">
        <v>0</v>
      </c>
    </row>
    <row r="59" spans="2:6" ht="12.75">
      <c r="B59" s="263"/>
      <c r="C59" s="260" t="s">
        <v>203</v>
      </c>
      <c r="D59" s="261">
        <v>293</v>
      </c>
      <c r="E59" s="261">
        <v>293</v>
      </c>
      <c r="F59" s="262">
        <v>0</v>
      </c>
    </row>
    <row r="60" spans="2:6" ht="12.75">
      <c r="B60" s="263"/>
      <c r="C60" s="260" t="s">
        <v>226</v>
      </c>
      <c r="D60" s="261">
        <v>296</v>
      </c>
      <c r="E60" s="261">
        <v>296</v>
      </c>
      <c r="F60" s="262">
        <v>0</v>
      </c>
    </row>
    <row r="61" spans="2:6" ht="12.75">
      <c r="B61" s="263"/>
      <c r="C61" s="260" t="s">
        <v>208</v>
      </c>
      <c r="D61" s="261">
        <v>277.5</v>
      </c>
      <c r="E61" s="261">
        <v>277.5</v>
      </c>
      <c r="F61" s="262">
        <v>0</v>
      </c>
    </row>
    <row r="62" spans="2:6" ht="12.75">
      <c r="B62" s="263"/>
      <c r="C62" s="260" t="s">
        <v>210</v>
      </c>
      <c r="D62" s="261">
        <v>282.5</v>
      </c>
      <c r="E62" s="261">
        <v>282.5</v>
      </c>
      <c r="F62" s="262">
        <v>0</v>
      </c>
    </row>
    <row r="63" spans="2:6" ht="12.75">
      <c r="B63" s="263"/>
      <c r="C63" s="260" t="s">
        <v>213</v>
      </c>
      <c r="D63" s="261">
        <v>312.5</v>
      </c>
      <c r="E63" s="261">
        <v>312.5</v>
      </c>
      <c r="F63" s="262">
        <v>0</v>
      </c>
    </row>
    <row r="64" spans="2:6" ht="12.75">
      <c r="B64" s="263"/>
      <c r="C64" s="260" t="s">
        <v>214</v>
      </c>
      <c r="D64" s="261">
        <v>325</v>
      </c>
      <c r="E64" s="261">
        <v>312</v>
      </c>
      <c r="F64" s="262">
        <v>-13</v>
      </c>
    </row>
    <row r="65" spans="2:6" ht="12.75">
      <c r="B65" s="263"/>
      <c r="C65" s="260" t="s">
        <v>218</v>
      </c>
      <c r="D65" s="261">
        <v>293</v>
      </c>
      <c r="E65" s="261">
        <v>293</v>
      </c>
      <c r="F65" s="262">
        <v>0</v>
      </c>
    </row>
    <row r="66" spans="2:6" ht="12.75">
      <c r="B66" s="263"/>
      <c r="C66" s="260" t="s">
        <v>221</v>
      </c>
      <c r="D66" s="261">
        <v>340</v>
      </c>
      <c r="E66" s="261">
        <v>340</v>
      </c>
      <c r="F66" s="262">
        <v>0</v>
      </c>
    </row>
    <row r="67" spans="2:6" ht="12.75">
      <c r="B67" s="263"/>
      <c r="C67" s="260" t="s">
        <v>222</v>
      </c>
      <c r="D67" s="261">
        <v>312</v>
      </c>
      <c r="E67" s="261">
        <v>312</v>
      </c>
      <c r="F67" s="262">
        <v>0</v>
      </c>
    </row>
    <row r="68" spans="2:6" ht="12.75">
      <c r="B68" s="263"/>
      <c r="C68" s="260" t="s">
        <v>223</v>
      </c>
      <c r="D68" s="261">
        <v>315</v>
      </c>
      <c r="E68" s="261">
        <v>315</v>
      </c>
      <c r="F68" s="262">
        <v>0</v>
      </c>
    </row>
    <row r="69" spans="2:6" ht="13.5" thickBot="1">
      <c r="B69" s="264"/>
      <c r="C69" s="265" t="s">
        <v>224</v>
      </c>
      <c r="D69" s="266">
        <v>296.33</v>
      </c>
      <c r="E69" s="266">
        <v>296.33</v>
      </c>
      <c r="F69" s="267">
        <v>0</v>
      </c>
    </row>
    <row r="70" spans="2:6">
      <c r="F70" s="178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F045-DB76-4CD9-BEB0-B938D0F8449B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5.5703125" style="253" customWidth="1"/>
    <col min="4" max="4" width="16.85546875" style="253" customWidth="1"/>
    <col min="5" max="5" width="15.140625" style="253" customWidth="1"/>
    <col min="6" max="6" width="14.42578125" style="253" customWidth="1"/>
    <col min="7" max="7" width="2.42578125" style="253" customWidth="1"/>
    <col min="8" max="16384" width="8.85546875" style="253"/>
  </cols>
  <sheetData>
    <row r="1" spans="1:8" ht="10.5" customHeight="1">
      <c r="F1" s="254"/>
    </row>
    <row r="2" spans="1:8" ht="5.25" customHeight="1" thickBot="1"/>
    <row r="3" spans="1:8" ht="19.899999999999999" customHeight="1" thickBot="1">
      <c r="A3" s="272"/>
      <c r="B3" s="655" t="s">
        <v>230</v>
      </c>
      <c r="C3" s="656"/>
      <c r="D3" s="656"/>
      <c r="E3" s="656"/>
      <c r="F3" s="657"/>
      <c r="G3" s="272"/>
    </row>
    <row r="4" spans="1:8" ht="12" customHeight="1">
      <c r="B4" s="674" t="s">
        <v>190</v>
      </c>
      <c r="C4" s="674"/>
      <c r="D4" s="674"/>
      <c r="E4" s="674"/>
      <c r="F4" s="674"/>
      <c r="G4" s="256"/>
    </row>
    <row r="5" spans="1:8" ht="19.899999999999999" customHeight="1">
      <c r="B5" s="676" t="s">
        <v>231</v>
      </c>
      <c r="C5" s="676"/>
      <c r="D5" s="676"/>
      <c r="E5" s="676"/>
      <c r="F5" s="676"/>
      <c r="G5" s="256"/>
    </row>
    <row r="6" spans="1:8" ht="15.75" customHeight="1">
      <c r="B6" s="677" t="s">
        <v>232</v>
      </c>
      <c r="C6" s="677"/>
      <c r="D6" s="677"/>
      <c r="E6" s="677"/>
      <c r="F6" s="677"/>
    </row>
    <row r="7" spans="1:8" ht="9.75" customHeight="1" thickBot="1">
      <c r="B7" s="678"/>
      <c r="C7" s="678"/>
      <c r="D7" s="678"/>
      <c r="E7" s="678"/>
      <c r="F7" s="678"/>
    </row>
    <row r="8" spans="1:8" ht="39" customHeight="1" thickBot="1">
      <c r="B8" s="257" t="s">
        <v>194</v>
      </c>
      <c r="C8" s="273" t="s">
        <v>195</v>
      </c>
      <c r="D8" s="258" t="s">
        <v>196</v>
      </c>
      <c r="E8" s="258" t="s">
        <v>197</v>
      </c>
      <c r="F8" s="258" t="s">
        <v>198</v>
      </c>
    </row>
    <row r="9" spans="1:8" ht="15" customHeight="1">
      <c r="B9" s="259" t="s">
        <v>233</v>
      </c>
      <c r="C9" s="260" t="s">
        <v>200</v>
      </c>
      <c r="D9" s="261">
        <v>232.1</v>
      </c>
      <c r="E9" s="261">
        <v>229.5</v>
      </c>
      <c r="F9" s="262">
        <v>-2.6</v>
      </c>
      <c r="G9" s="274"/>
      <c r="H9" s="274"/>
    </row>
    <row r="10" spans="1:8" ht="15" customHeight="1">
      <c r="B10" s="263"/>
      <c r="C10" s="260" t="s">
        <v>201</v>
      </c>
      <c r="D10" s="261">
        <v>240</v>
      </c>
      <c r="E10" s="261">
        <v>238</v>
      </c>
      <c r="F10" s="262">
        <v>-2</v>
      </c>
      <c r="G10" s="274"/>
      <c r="H10" s="274"/>
    </row>
    <row r="11" spans="1:8" ht="15" customHeight="1">
      <c r="B11" s="263"/>
      <c r="C11" s="260" t="s">
        <v>203</v>
      </c>
      <c r="D11" s="261">
        <v>232</v>
      </c>
      <c r="E11" s="261">
        <v>232</v>
      </c>
      <c r="F11" s="262">
        <v>0</v>
      </c>
      <c r="G11" s="274"/>
      <c r="H11" s="274"/>
    </row>
    <row r="12" spans="1:8" ht="15" customHeight="1">
      <c r="B12" s="263"/>
      <c r="C12" s="260" t="s">
        <v>204</v>
      </c>
      <c r="D12" s="261">
        <v>225</v>
      </c>
      <c r="E12" s="261">
        <v>222</v>
      </c>
      <c r="F12" s="262">
        <v>-3</v>
      </c>
      <c r="G12" s="274"/>
      <c r="H12" s="274"/>
    </row>
    <row r="13" spans="1:8" ht="15" customHeight="1">
      <c r="B13" s="263"/>
      <c r="C13" s="260" t="s">
        <v>205</v>
      </c>
      <c r="D13" s="261">
        <v>249.4</v>
      </c>
      <c r="E13" s="261">
        <v>249.1</v>
      </c>
      <c r="F13" s="262">
        <v>-0.3</v>
      </c>
      <c r="G13" s="274"/>
      <c r="H13" s="274"/>
    </row>
    <row r="14" spans="1:8" ht="15" customHeight="1">
      <c r="B14" s="263"/>
      <c r="C14" s="260" t="s">
        <v>226</v>
      </c>
      <c r="D14" s="261">
        <v>225</v>
      </c>
      <c r="E14" s="261">
        <v>222</v>
      </c>
      <c r="F14" s="262">
        <v>-3</v>
      </c>
      <c r="G14" s="274"/>
      <c r="H14" s="274"/>
    </row>
    <row r="15" spans="1:8" ht="15" customHeight="1">
      <c r="B15" s="263"/>
      <c r="C15" s="260" t="s">
        <v>234</v>
      </c>
      <c r="D15" s="261">
        <v>229</v>
      </c>
      <c r="E15" s="261">
        <v>229</v>
      </c>
      <c r="F15" s="262">
        <v>0</v>
      </c>
      <c r="G15" s="274"/>
      <c r="H15" s="274"/>
    </row>
    <row r="16" spans="1:8" ht="15" customHeight="1">
      <c r="B16" s="263"/>
      <c r="C16" s="260" t="s">
        <v>206</v>
      </c>
      <c r="D16" s="261">
        <v>235</v>
      </c>
      <c r="E16" s="261">
        <v>232</v>
      </c>
      <c r="F16" s="262">
        <v>-3</v>
      </c>
      <c r="G16" s="274"/>
      <c r="H16" s="274"/>
    </row>
    <row r="17" spans="2:8" ht="15" customHeight="1">
      <c r="B17" s="263"/>
      <c r="C17" s="260" t="s">
        <v>235</v>
      </c>
      <c r="D17" s="261">
        <v>225</v>
      </c>
      <c r="E17" s="261">
        <v>222</v>
      </c>
      <c r="F17" s="262">
        <v>-3</v>
      </c>
      <c r="G17" s="274"/>
      <c r="H17" s="274"/>
    </row>
    <row r="18" spans="2:8" ht="15" customHeight="1">
      <c r="B18" s="263"/>
      <c r="C18" s="260" t="s">
        <v>207</v>
      </c>
      <c r="D18" s="261">
        <v>233</v>
      </c>
      <c r="E18" s="261">
        <v>228.4</v>
      </c>
      <c r="F18" s="262">
        <v>-4.5999999999999996</v>
      </c>
      <c r="G18" s="274"/>
      <c r="H18" s="274"/>
    </row>
    <row r="19" spans="2:8" ht="15" customHeight="1">
      <c r="B19" s="263"/>
      <c r="C19" s="260" t="s">
        <v>208</v>
      </c>
      <c r="D19" s="261">
        <v>224</v>
      </c>
      <c r="E19" s="261">
        <v>223</v>
      </c>
      <c r="F19" s="262">
        <v>-1</v>
      </c>
      <c r="G19" s="274"/>
      <c r="H19" s="274"/>
    </row>
    <row r="20" spans="2:8" ht="15" customHeight="1">
      <c r="B20" s="263"/>
      <c r="C20" s="260" t="s">
        <v>209</v>
      </c>
      <c r="D20" s="261">
        <v>240</v>
      </c>
      <c r="E20" s="261">
        <v>240</v>
      </c>
      <c r="F20" s="262">
        <v>0</v>
      </c>
      <c r="G20" s="274"/>
      <c r="H20" s="274"/>
    </row>
    <row r="21" spans="2:8" ht="15" customHeight="1">
      <c r="B21" s="263"/>
      <c r="C21" s="260" t="s">
        <v>210</v>
      </c>
      <c r="D21" s="261">
        <v>220</v>
      </c>
      <c r="E21" s="261">
        <v>218</v>
      </c>
      <c r="F21" s="262">
        <v>-2</v>
      </c>
      <c r="G21" s="274"/>
      <c r="H21" s="274"/>
    </row>
    <row r="22" spans="2:8" ht="15" customHeight="1">
      <c r="B22" s="263"/>
      <c r="C22" s="260" t="s">
        <v>212</v>
      </c>
      <c r="D22" s="261">
        <v>220</v>
      </c>
      <c r="E22" s="261">
        <v>220</v>
      </c>
      <c r="F22" s="262">
        <v>0</v>
      </c>
      <c r="G22" s="274"/>
      <c r="H22" s="274"/>
    </row>
    <row r="23" spans="2:8" ht="15" customHeight="1">
      <c r="B23" s="263"/>
      <c r="C23" s="260" t="s">
        <v>214</v>
      </c>
      <c r="D23" s="261">
        <v>245</v>
      </c>
      <c r="E23" s="261">
        <v>243</v>
      </c>
      <c r="F23" s="262">
        <v>-2</v>
      </c>
      <c r="G23" s="274"/>
      <c r="H23" s="274"/>
    </row>
    <row r="24" spans="2:8" ht="15" customHeight="1">
      <c r="B24" s="263"/>
      <c r="C24" s="260" t="s">
        <v>216</v>
      </c>
      <c r="D24" s="261">
        <v>244</v>
      </c>
      <c r="E24" s="261">
        <v>243</v>
      </c>
      <c r="F24" s="262">
        <v>-1</v>
      </c>
      <c r="G24" s="274"/>
      <c r="H24" s="274"/>
    </row>
    <row r="25" spans="2:8" ht="15" customHeight="1">
      <c r="B25" s="263"/>
      <c r="C25" s="260" t="s">
        <v>217</v>
      </c>
      <c r="D25" s="261">
        <v>235</v>
      </c>
      <c r="E25" s="261">
        <v>235</v>
      </c>
      <c r="F25" s="262">
        <v>0</v>
      </c>
      <c r="G25" s="274"/>
      <c r="H25" s="274"/>
    </row>
    <row r="26" spans="2:8" ht="15" customHeight="1">
      <c r="B26" s="263"/>
      <c r="C26" s="260" t="s">
        <v>219</v>
      </c>
      <c r="D26" s="261">
        <v>230</v>
      </c>
      <c r="E26" s="261">
        <v>230</v>
      </c>
      <c r="F26" s="262">
        <v>0</v>
      </c>
      <c r="G26" s="274"/>
      <c r="H26" s="274"/>
    </row>
    <row r="27" spans="2:8" ht="15" customHeight="1">
      <c r="B27" s="263"/>
      <c r="C27" s="260" t="s">
        <v>228</v>
      </c>
      <c r="D27" s="261">
        <v>238</v>
      </c>
      <c r="E27" s="261">
        <v>237</v>
      </c>
      <c r="F27" s="262">
        <v>-1</v>
      </c>
      <c r="G27" s="274"/>
      <c r="H27" s="274"/>
    </row>
    <row r="28" spans="2:8" ht="15" customHeight="1">
      <c r="B28" s="263"/>
      <c r="C28" s="260" t="s">
        <v>221</v>
      </c>
      <c r="D28" s="261">
        <v>238.8</v>
      </c>
      <c r="E28" s="261">
        <v>236.8</v>
      </c>
      <c r="F28" s="262">
        <v>-2</v>
      </c>
      <c r="G28" s="274"/>
      <c r="H28" s="274"/>
    </row>
    <row r="29" spans="2:8" ht="15" customHeight="1">
      <c r="B29" s="263"/>
      <c r="C29" s="260" t="s">
        <v>222</v>
      </c>
      <c r="D29" s="261">
        <v>239</v>
      </c>
      <c r="E29" s="261">
        <v>237</v>
      </c>
      <c r="F29" s="262">
        <v>-2</v>
      </c>
      <c r="G29" s="274"/>
      <c r="H29" s="274"/>
    </row>
    <row r="30" spans="2:8" ht="15" customHeight="1">
      <c r="B30" s="263"/>
      <c r="C30" s="260" t="s">
        <v>223</v>
      </c>
      <c r="D30" s="261">
        <v>240</v>
      </c>
      <c r="E30" s="261">
        <v>240</v>
      </c>
      <c r="F30" s="262">
        <v>0</v>
      </c>
      <c r="G30" s="274"/>
      <c r="H30" s="274"/>
    </row>
    <row r="31" spans="2:8" ht="15" customHeight="1" thickBot="1">
      <c r="B31" s="264"/>
      <c r="C31" s="265" t="s">
        <v>224</v>
      </c>
      <c r="D31" s="266">
        <v>238</v>
      </c>
      <c r="E31" s="266">
        <v>237</v>
      </c>
      <c r="F31" s="267">
        <v>-1</v>
      </c>
      <c r="G31" s="274"/>
      <c r="H31" s="274"/>
    </row>
    <row r="32" spans="2:8" ht="15" customHeight="1">
      <c r="B32" s="259" t="s">
        <v>236</v>
      </c>
      <c r="C32" s="260" t="s">
        <v>203</v>
      </c>
      <c r="D32" s="261">
        <v>221</v>
      </c>
      <c r="E32" s="261">
        <v>219.8</v>
      </c>
      <c r="F32" s="262">
        <v>-1.2</v>
      </c>
      <c r="G32" s="274"/>
      <c r="H32" s="274"/>
    </row>
    <row r="33" spans="2:8" ht="15" customHeight="1">
      <c r="B33" s="263"/>
      <c r="C33" s="260" t="s">
        <v>205</v>
      </c>
      <c r="D33" s="261">
        <v>280</v>
      </c>
      <c r="E33" s="261">
        <v>279</v>
      </c>
      <c r="F33" s="262">
        <v>-1</v>
      </c>
      <c r="G33" s="274"/>
      <c r="H33" s="274"/>
    </row>
    <row r="34" spans="2:8" ht="15" customHeight="1">
      <c r="B34" s="263"/>
      <c r="C34" s="260" t="s">
        <v>207</v>
      </c>
      <c r="D34" s="261">
        <v>225</v>
      </c>
      <c r="E34" s="261">
        <v>222</v>
      </c>
      <c r="F34" s="262">
        <v>-3</v>
      </c>
      <c r="G34" s="274"/>
      <c r="H34" s="274"/>
    </row>
    <row r="35" spans="2:8" ht="15" customHeight="1">
      <c r="B35" s="263"/>
      <c r="C35" s="260" t="s">
        <v>208</v>
      </c>
      <c r="D35" s="261">
        <v>255</v>
      </c>
      <c r="E35" s="275">
        <v>255</v>
      </c>
      <c r="F35" s="276">
        <v>0</v>
      </c>
      <c r="G35" s="274"/>
      <c r="H35" s="274"/>
    </row>
    <row r="36" spans="2:8" ht="15" customHeight="1">
      <c r="B36" s="263"/>
      <c r="C36" s="260" t="s">
        <v>213</v>
      </c>
      <c r="D36" s="261">
        <v>265</v>
      </c>
      <c r="E36" s="261">
        <v>260</v>
      </c>
      <c r="F36" s="262">
        <v>-5</v>
      </c>
      <c r="G36" s="274"/>
      <c r="H36" s="274"/>
    </row>
    <row r="37" spans="2:8" ht="15" customHeight="1">
      <c r="B37" s="263"/>
      <c r="C37" s="260" t="s">
        <v>214</v>
      </c>
      <c r="D37" s="261">
        <v>223</v>
      </c>
      <c r="E37" s="261">
        <v>219</v>
      </c>
      <c r="F37" s="262">
        <v>-4</v>
      </c>
      <c r="G37" s="274"/>
      <c r="H37" s="274"/>
    </row>
    <row r="38" spans="2:8" ht="15" customHeight="1">
      <c r="B38" s="263"/>
      <c r="C38" s="260" t="s">
        <v>216</v>
      </c>
      <c r="D38" s="261">
        <v>238</v>
      </c>
      <c r="E38" s="261">
        <v>232.5</v>
      </c>
      <c r="F38" s="262">
        <v>-5.5</v>
      </c>
      <c r="G38" s="274"/>
      <c r="H38" s="274"/>
    </row>
    <row r="39" spans="2:8" ht="15" customHeight="1">
      <c r="B39" s="263"/>
      <c r="C39" s="260" t="s">
        <v>217</v>
      </c>
      <c r="D39" s="261">
        <v>222</v>
      </c>
      <c r="E39" s="261">
        <v>220</v>
      </c>
      <c r="F39" s="262">
        <v>-2</v>
      </c>
      <c r="G39" s="274"/>
      <c r="H39" s="274"/>
    </row>
    <row r="40" spans="2:8" ht="15" customHeight="1">
      <c r="B40" s="263"/>
      <c r="C40" s="260" t="s">
        <v>219</v>
      </c>
      <c r="D40" s="261">
        <v>220</v>
      </c>
      <c r="E40" s="261">
        <v>243.2</v>
      </c>
      <c r="F40" s="262">
        <v>23.2</v>
      </c>
      <c r="G40" s="274"/>
      <c r="H40" s="274"/>
    </row>
    <row r="41" spans="2:8" ht="15" customHeight="1">
      <c r="B41" s="263"/>
      <c r="C41" s="260" t="s">
        <v>222</v>
      </c>
      <c r="D41" s="261">
        <v>220.3</v>
      </c>
      <c r="E41" s="261">
        <v>219.7</v>
      </c>
      <c r="F41" s="262">
        <v>-0.6</v>
      </c>
      <c r="G41" s="274"/>
      <c r="H41" s="274"/>
    </row>
    <row r="42" spans="2:8" ht="15" customHeight="1">
      <c r="B42" s="263"/>
      <c r="C42" s="260" t="s">
        <v>223</v>
      </c>
      <c r="D42" s="261">
        <v>225</v>
      </c>
      <c r="E42" s="261">
        <v>225</v>
      </c>
      <c r="F42" s="262">
        <v>0</v>
      </c>
      <c r="G42" s="274"/>
      <c r="H42" s="274"/>
    </row>
    <row r="43" spans="2:8" ht="15" customHeight="1" thickBot="1">
      <c r="B43" s="277"/>
      <c r="C43" s="278" t="s">
        <v>224</v>
      </c>
      <c r="D43" s="279">
        <v>268</v>
      </c>
      <c r="E43" s="279">
        <v>265</v>
      </c>
      <c r="F43" s="267">
        <v>-3</v>
      </c>
      <c r="G43" s="274"/>
      <c r="H43" s="274"/>
    </row>
    <row r="44" spans="2:8">
      <c r="F44" s="178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AA41-6F3E-4F41-891D-947642DE16A1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3" customWidth="1"/>
    <col min="2" max="2" width="35" style="253" customWidth="1"/>
    <col min="3" max="3" width="25.5703125" style="253" customWidth="1"/>
    <col min="4" max="4" width="16.42578125" style="253" customWidth="1"/>
    <col min="5" max="5" width="15.7109375" style="253" customWidth="1"/>
    <col min="6" max="6" width="13.140625" style="253" customWidth="1"/>
    <col min="7" max="7" width="4.85546875" style="253" customWidth="1"/>
    <col min="8" max="16384" width="8.85546875" style="253"/>
  </cols>
  <sheetData>
    <row r="1" spans="2:7" ht="13.5" customHeight="1"/>
    <row r="2" spans="2:7" ht="10.5" customHeight="1" thickBot="1"/>
    <row r="3" spans="2:7" ht="19.899999999999999" customHeight="1" thickBot="1">
      <c r="B3" s="655" t="s">
        <v>237</v>
      </c>
      <c r="C3" s="656"/>
      <c r="D3" s="656"/>
      <c r="E3" s="656"/>
      <c r="F3" s="657"/>
    </row>
    <row r="4" spans="2:7" ht="12" customHeight="1">
      <c r="B4" s="674" t="s">
        <v>190</v>
      </c>
      <c r="C4" s="674"/>
      <c r="D4" s="674"/>
      <c r="E4" s="674"/>
      <c r="F4" s="674"/>
      <c r="G4" s="256"/>
    </row>
    <row r="5" spans="2:7" ht="30" customHeight="1">
      <c r="B5" s="679" t="s">
        <v>238</v>
      </c>
      <c r="C5" s="679"/>
      <c r="D5" s="679"/>
      <c r="E5" s="679"/>
      <c r="F5" s="679"/>
      <c r="G5" s="256"/>
    </row>
    <row r="6" spans="2:7" ht="25.5" customHeight="1">
      <c r="B6" s="680" t="s">
        <v>239</v>
      </c>
      <c r="C6" s="680"/>
      <c r="D6" s="680"/>
      <c r="E6" s="680"/>
      <c r="F6" s="680"/>
    </row>
    <row r="7" spans="2:7" ht="19.899999999999999" customHeight="1">
      <c r="B7" s="681" t="s">
        <v>240</v>
      </c>
      <c r="C7" s="681"/>
      <c r="D7" s="681"/>
      <c r="E7" s="681"/>
      <c r="F7" s="681"/>
    </row>
    <row r="8" spans="2:7" ht="10.5" customHeight="1" thickBot="1">
      <c r="B8" s="682"/>
      <c r="C8" s="682"/>
      <c r="D8" s="682"/>
      <c r="E8" s="682"/>
      <c r="F8" s="682"/>
    </row>
    <row r="9" spans="2:7" ht="39" customHeight="1" thickBot="1">
      <c r="B9" s="257" t="s">
        <v>241</v>
      </c>
      <c r="C9" s="258" t="s">
        <v>195</v>
      </c>
      <c r="D9" s="258" t="s">
        <v>196</v>
      </c>
      <c r="E9" s="258" t="s">
        <v>197</v>
      </c>
      <c r="F9" s="258" t="s">
        <v>198</v>
      </c>
    </row>
    <row r="10" spans="2:7" ht="15" customHeight="1">
      <c r="B10" s="280" t="s">
        <v>242</v>
      </c>
      <c r="C10" s="260" t="s">
        <v>200</v>
      </c>
      <c r="D10" s="281">
        <v>242.4</v>
      </c>
      <c r="E10" s="281">
        <v>237.4</v>
      </c>
      <c r="F10" s="282">
        <v>-5</v>
      </c>
    </row>
    <row r="11" spans="2:7" ht="15" customHeight="1">
      <c r="B11" s="280"/>
      <c r="C11" s="260" t="s">
        <v>243</v>
      </c>
      <c r="D11" s="281">
        <v>262</v>
      </c>
      <c r="E11" s="281">
        <v>262</v>
      </c>
      <c r="F11" s="282">
        <v>0</v>
      </c>
    </row>
    <row r="12" spans="2:7" ht="15" customHeight="1">
      <c r="B12" s="280"/>
      <c r="C12" s="260" t="s">
        <v>244</v>
      </c>
      <c r="D12" s="281">
        <v>262</v>
      </c>
      <c r="E12" s="281">
        <v>262</v>
      </c>
      <c r="F12" s="282">
        <v>0</v>
      </c>
    </row>
    <row r="13" spans="2:7" ht="15" customHeight="1">
      <c r="B13" s="280"/>
      <c r="C13" s="260" t="s">
        <v>205</v>
      </c>
      <c r="D13" s="281">
        <v>251.8</v>
      </c>
      <c r="E13" s="281">
        <v>251.6</v>
      </c>
      <c r="F13" s="282">
        <v>-0.2</v>
      </c>
    </row>
    <row r="14" spans="2:7" ht="15" customHeight="1">
      <c r="B14" s="263"/>
      <c r="C14" s="260" t="s">
        <v>234</v>
      </c>
      <c r="D14" s="281">
        <v>230</v>
      </c>
      <c r="E14" s="281">
        <v>230</v>
      </c>
      <c r="F14" s="282">
        <v>0</v>
      </c>
    </row>
    <row r="15" spans="2:7" ht="15" customHeight="1">
      <c r="B15" s="263"/>
      <c r="C15" s="260" t="s">
        <v>245</v>
      </c>
      <c r="D15" s="281">
        <v>237</v>
      </c>
      <c r="E15" s="281">
        <v>235</v>
      </c>
      <c r="F15" s="282">
        <v>-2</v>
      </c>
    </row>
    <row r="16" spans="2:7" ht="15" customHeight="1">
      <c r="B16" s="263"/>
      <c r="C16" s="260" t="s">
        <v>208</v>
      </c>
      <c r="D16" s="281">
        <v>230</v>
      </c>
      <c r="E16" s="281">
        <v>228</v>
      </c>
      <c r="F16" s="282">
        <v>-2</v>
      </c>
    </row>
    <row r="17" spans="2:6" ht="15" customHeight="1">
      <c r="B17" s="263"/>
      <c r="C17" s="260" t="s">
        <v>209</v>
      </c>
      <c r="D17" s="281">
        <v>231</v>
      </c>
      <c r="E17" s="281">
        <v>230.4</v>
      </c>
      <c r="F17" s="282">
        <v>-0.6</v>
      </c>
    </row>
    <row r="18" spans="2:6" ht="15" customHeight="1">
      <c r="B18" s="263"/>
      <c r="C18" s="260" t="s">
        <v>210</v>
      </c>
      <c r="D18" s="281">
        <v>226</v>
      </c>
      <c r="E18" s="281">
        <v>224</v>
      </c>
      <c r="F18" s="282">
        <v>-2</v>
      </c>
    </row>
    <row r="19" spans="2:6" ht="15" customHeight="1">
      <c r="B19" s="263"/>
      <c r="C19" s="260" t="s">
        <v>211</v>
      </c>
      <c r="D19" s="281">
        <v>255</v>
      </c>
      <c r="E19" s="281">
        <v>250</v>
      </c>
      <c r="F19" s="282">
        <v>-5</v>
      </c>
    </row>
    <row r="20" spans="2:6" ht="15" customHeight="1">
      <c r="B20" s="263"/>
      <c r="C20" s="260" t="s">
        <v>213</v>
      </c>
      <c r="D20" s="281">
        <v>245</v>
      </c>
      <c r="E20" s="281">
        <v>245</v>
      </c>
      <c r="F20" s="282">
        <v>0</v>
      </c>
    </row>
    <row r="21" spans="2:6" ht="15" customHeight="1">
      <c r="B21" s="263"/>
      <c r="C21" s="260" t="s">
        <v>215</v>
      </c>
      <c r="D21" s="281">
        <v>232</v>
      </c>
      <c r="E21" s="281">
        <v>230</v>
      </c>
      <c r="F21" s="282">
        <v>-2</v>
      </c>
    </row>
    <row r="22" spans="2:6" ht="15" customHeight="1">
      <c r="B22" s="263"/>
      <c r="C22" s="260" t="s">
        <v>216</v>
      </c>
      <c r="D22" s="281">
        <v>252</v>
      </c>
      <c r="E22" s="281">
        <v>240.6</v>
      </c>
      <c r="F22" s="282">
        <v>-11.4</v>
      </c>
    </row>
    <row r="23" spans="2:6" ht="15" customHeight="1">
      <c r="B23" s="263"/>
      <c r="C23" s="260" t="s">
        <v>221</v>
      </c>
      <c r="D23" s="281">
        <v>258.39999999999998</v>
      </c>
      <c r="E23" s="281">
        <v>254</v>
      </c>
      <c r="F23" s="282">
        <v>-4.4000000000000004</v>
      </c>
    </row>
    <row r="24" spans="2:6" ht="15" customHeight="1">
      <c r="B24" s="263"/>
      <c r="C24" s="260" t="s">
        <v>222</v>
      </c>
      <c r="D24" s="281">
        <v>254.26</v>
      </c>
      <c r="E24" s="281">
        <v>242.26</v>
      </c>
      <c r="F24" s="282">
        <v>-12</v>
      </c>
    </row>
    <row r="25" spans="2:6" ht="15" customHeight="1">
      <c r="B25" s="263"/>
      <c r="C25" s="260" t="s">
        <v>223</v>
      </c>
      <c r="D25" s="281">
        <v>230</v>
      </c>
      <c r="E25" s="281">
        <v>230.2</v>
      </c>
      <c r="F25" s="282">
        <v>0.2</v>
      </c>
    </row>
    <row r="26" spans="2:6" ht="15" customHeight="1" thickBot="1">
      <c r="B26" s="264"/>
      <c r="C26" s="265" t="s">
        <v>224</v>
      </c>
      <c r="D26" s="283">
        <v>245</v>
      </c>
      <c r="E26" s="283">
        <v>243</v>
      </c>
      <c r="F26" s="284">
        <v>-2</v>
      </c>
    </row>
    <row r="27" spans="2:6" ht="15" customHeight="1">
      <c r="B27" s="280" t="s">
        <v>246</v>
      </c>
      <c r="C27" s="285" t="s">
        <v>204</v>
      </c>
      <c r="D27" s="281">
        <v>348</v>
      </c>
      <c r="E27" s="281">
        <v>348</v>
      </c>
      <c r="F27" s="282">
        <v>0</v>
      </c>
    </row>
    <row r="28" spans="2:6" ht="15" customHeight="1">
      <c r="B28" s="280"/>
      <c r="C28" s="285" t="s">
        <v>218</v>
      </c>
      <c r="D28" s="281">
        <v>584.5</v>
      </c>
      <c r="E28" s="281">
        <v>584.5</v>
      </c>
      <c r="F28" s="282">
        <v>0</v>
      </c>
    </row>
    <row r="29" spans="2:6" ht="15" customHeight="1" thickBot="1">
      <c r="B29" s="264"/>
      <c r="C29" s="286" t="s">
        <v>247</v>
      </c>
      <c r="D29" s="283">
        <v>400</v>
      </c>
      <c r="E29" s="283">
        <v>400</v>
      </c>
      <c r="F29" s="284">
        <v>0</v>
      </c>
    </row>
    <row r="30" spans="2:6" ht="15" customHeight="1">
      <c r="B30" s="280" t="s">
        <v>248</v>
      </c>
      <c r="C30" s="285" t="s">
        <v>208</v>
      </c>
      <c r="D30" s="281">
        <v>500</v>
      </c>
      <c r="E30" s="281">
        <v>600</v>
      </c>
      <c r="F30" s="282">
        <v>100</v>
      </c>
    </row>
    <row r="31" spans="2:6" ht="15" customHeight="1">
      <c r="B31" s="263"/>
      <c r="C31" s="285" t="s">
        <v>218</v>
      </c>
      <c r="D31" s="281">
        <v>600.5</v>
      </c>
      <c r="E31" s="281">
        <v>600.5</v>
      </c>
      <c r="F31" s="282">
        <v>0</v>
      </c>
    </row>
    <row r="32" spans="2:6" ht="15" customHeight="1">
      <c r="B32" s="263"/>
      <c r="C32" s="285" t="s">
        <v>220</v>
      </c>
      <c r="D32" s="281">
        <v>500</v>
      </c>
      <c r="E32" s="281">
        <v>500</v>
      </c>
      <c r="F32" s="282">
        <v>0</v>
      </c>
    </row>
    <row r="33" spans="2:6" ht="15" customHeight="1">
      <c r="B33" s="263"/>
      <c r="C33" s="285" t="s">
        <v>247</v>
      </c>
      <c r="D33" s="281">
        <v>500</v>
      </c>
      <c r="E33" s="281">
        <v>500</v>
      </c>
      <c r="F33" s="282">
        <v>0</v>
      </c>
    </row>
    <row r="34" spans="2:6" ht="15" customHeight="1" thickBot="1">
      <c r="B34" s="264"/>
      <c r="C34" s="286" t="s">
        <v>224</v>
      </c>
      <c r="D34" s="283">
        <v>650</v>
      </c>
      <c r="E34" s="283">
        <v>650</v>
      </c>
      <c r="F34" s="284">
        <v>0</v>
      </c>
    </row>
    <row r="35" spans="2:6" ht="15" customHeight="1">
      <c r="B35" s="287" t="s">
        <v>249</v>
      </c>
      <c r="C35" s="285" t="s">
        <v>218</v>
      </c>
      <c r="D35" s="281">
        <v>611</v>
      </c>
      <c r="E35" s="281">
        <v>611</v>
      </c>
      <c r="F35" s="282">
        <v>0</v>
      </c>
    </row>
    <row r="36" spans="2:6" ht="15" customHeight="1" thickBot="1">
      <c r="B36" s="288"/>
      <c r="C36" s="286" t="s">
        <v>247</v>
      </c>
      <c r="D36" s="283">
        <v>1150</v>
      </c>
      <c r="E36" s="283">
        <v>1150</v>
      </c>
      <c r="F36" s="284">
        <v>0</v>
      </c>
    </row>
    <row r="37" spans="2:6" ht="15" customHeight="1">
      <c r="B37" s="280" t="s">
        <v>250</v>
      </c>
      <c r="C37" s="285" t="s">
        <v>218</v>
      </c>
      <c r="D37" s="281">
        <v>993</v>
      </c>
      <c r="E37" s="281">
        <v>993</v>
      </c>
      <c r="F37" s="282">
        <v>0</v>
      </c>
    </row>
    <row r="38" spans="2:6" ht="15" customHeight="1">
      <c r="B38" s="263"/>
      <c r="C38" s="285" t="s">
        <v>220</v>
      </c>
      <c r="D38" s="289">
        <v>1250</v>
      </c>
      <c r="E38" s="289">
        <v>1250</v>
      </c>
      <c r="F38" s="290">
        <v>0</v>
      </c>
    </row>
    <row r="39" spans="2:6" ht="15" customHeight="1" thickBot="1">
      <c r="B39" s="264"/>
      <c r="C39" s="285" t="s">
        <v>247</v>
      </c>
      <c r="D39" s="281">
        <v>1230</v>
      </c>
      <c r="E39" s="281">
        <v>1230</v>
      </c>
      <c r="F39" s="284">
        <v>0</v>
      </c>
    </row>
    <row r="40" spans="2:6" ht="15" customHeight="1" thickBot="1">
      <c r="B40" s="291" t="s">
        <v>251</v>
      </c>
      <c r="C40" s="292" t="s">
        <v>247</v>
      </c>
      <c r="D40" s="293">
        <v>1075</v>
      </c>
      <c r="E40" s="293">
        <v>1075</v>
      </c>
      <c r="F40" s="294">
        <v>0</v>
      </c>
    </row>
    <row r="41" spans="2:6" ht="15" customHeight="1">
      <c r="B41" s="280" t="s">
        <v>252</v>
      </c>
      <c r="C41" s="295" t="s">
        <v>218</v>
      </c>
      <c r="D41" s="281">
        <v>318.56</v>
      </c>
      <c r="E41" s="281">
        <v>318.56</v>
      </c>
      <c r="F41" s="282">
        <v>0</v>
      </c>
    </row>
    <row r="42" spans="2:6" ht="15" customHeight="1">
      <c r="B42" s="263"/>
      <c r="C42" s="295" t="s">
        <v>220</v>
      </c>
      <c r="D42" s="281">
        <v>550</v>
      </c>
      <c r="E42" s="281">
        <v>525</v>
      </c>
      <c r="F42" s="282">
        <v>-25</v>
      </c>
    </row>
    <row r="43" spans="2:6" ht="15" customHeight="1" thickBot="1">
      <c r="B43" s="264"/>
      <c r="C43" s="286" t="s">
        <v>247</v>
      </c>
      <c r="D43" s="283">
        <v>515</v>
      </c>
      <c r="E43" s="283">
        <v>515</v>
      </c>
      <c r="F43" s="284">
        <v>0</v>
      </c>
    </row>
    <row r="44" spans="2:6" ht="15" customHeight="1">
      <c r="F44" s="178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5610-FA7A-486F-B69F-AA208BF86438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3" customWidth="1"/>
    <col min="2" max="2" width="31.28515625" style="253" customWidth="1"/>
    <col min="3" max="3" width="25.5703125" style="253" customWidth="1"/>
    <col min="4" max="4" width="17.85546875" style="253" customWidth="1"/>
    <col min="5" max="5" width="15.85546875" style="253" customWidth="1"/>
    <col min="6" max="6" width="13.5703125" style="253" customWidth="1"/>
    <col min="7" max="7" width="3.28515625" style="253" customWidth="1"/>
    <col min="8" max="16384" width="8.85546875" style="253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19.899999999999999" customHeight="1" thickBot="1">
      <c r="A3" s="167"/>
      <c r="B3" s="683" t="s">
        <v>253</v>
      </c>
      <c r="C3" s="684"/>
      <c r="D3" s="684"/>
      <c r="E3" s="684"/>
      <c r="F3" s="685"/>
    </row>
    <row r="4" spans="1:7" ht="15.75" customHeight="1">
      <c r="A4" s="167"/>
      <c r="B4" s="4"/>
      <c r="C4" s="4"/>
      <c r="D4" s="4"/>
      <c r="E4" s="4"/>
      <c r="F4" s="4"/>
    </row>
    <row r="5" spans="1:7" ht="20.45" customHeight="1">
      <c r="A5" s="167"/>
      <c r="B5" s="686" t="s">
        <v>254</v>
      </c>
      <c r="C5" s="686"/>
      <c r="D5" s="686"/>
      <c r="E5" s="686"/>
      <c r="F5" s="686"/>
      <c r="G5" s="256"/>
    </row>
    <row r="6" spans="1:7" ht="19.899999999999999" customHeight="1">
      <c r="A6" s="167"/>
      <c r="B6" s="687" t="s">
        <v>255</v>
      </c>
      <c r="C6" s="687"/>
      <c r="D6" s="687"/>
      <c r="E6" s="687"/>
      <c r="F6" s="687"/>
      <c r="G6" s="256"/>
    </row>
    <row r="7" spans="1:7" ht="19.899999999999999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296" t="s">
        <v>241</v>
      </c>
      <c r="C8" s="297" t="s">
        <v>195</v>
      </c>
      <c r="D8" s="258" t="s">
        <v>196</v>
      </c>
      <c r="E8" s="258" t="s">
        <v>197</v>
      </c>
      <c r="F8" s="258" t="s">
        <v>198</v>
      </c>
    </row>
    <row r="9" spans="1:7" ht="15" customHeight="1">
      <c r="A9" s="167"/>
      <c r="B9" s="298" t="s">
        <v>256</v>
      </c>
      <c r="C9" s="299" t="s">
        <v>200</v>
      </c>
      <c r="D9" s="300">
        <v>45.28</v>
      </c>
      <c r="E9" s="300">
        <v>45.49</v>
      </c>
      <c r="F9" s="301">
        <v>0.21</v>
      </c>
    </row>
    <row r="10" spans="1:7" ht="15" customHeight="1">
      <c r="A10" s="167"/>
      <c r="B10" s="302"/>
      <c r="C10" s="303" t="s">
        <v>243</v>
      </c>
      <c r="D10" s="304">
        <v>39.840000000000003</v>
      </c>
      <c r="E10" s="304">
        <v>41.37</v>
      </c>
      <c r="F10" s="301">
        <v>1.53</v>
      </c>
    </row>
    <row r="11" spans="1:7" ht="15" customHeight="1">
      <c r="A11" s="167"/>
      <c r="B11" s="302"/>
      <c r="C11" s="303" t="s">
        <v>204</v>
      </c>
      <c r="D11" s="304">
        <v>194.22</v>
      </c>
      <c r="E11" s="304">
        <v>195</v>
      </c>
      <c r="F11" s="301">
        <v>0.78</v>
      </c>
    </row>
    <row r="12" spans="1:7" ht="15" customHeight="1">
      <c r="A12" s="167"/>
      <c r="B12" s="305"/>
      <c r="C12" s="303" t="s">
        <v>205</v>
      </c>
      <c r="D12" s="304">
        <v>41.17</v>
      </c>
      <c r="E12" s="304">
        <v>39.18</v>
      </c>
      <c r="F12" s="301">
        <v>-1.99</v>
      </c>
    </row>
    <row r="13" spans="1:7" ht="15" customHeight="1">
      <c r="A13" s="167"/>
      <c r="B13" s="305"/>
      <c r="C13" s="303" t="s">
        <v>206</v>
      </c>
      <c r="D13" s="304">
        <v>17.559999999999999</v>
      </c>
      <c r="E13" s="304">
        <v>20.68</v>
      </c>
      <c r="F13" s="301">
        <v>3.12</v>
      </c>
    </row>
    <row r="14" spans="1:7" ht="15" customHeight="1" thickBot="1">
      <c r="A14" s="167"/>
      <c r="B14" s="306"/>
      <c r="C14" s="307" t="s">
        <v>221</v>
      </c>
      <c r="D14" s="308">
        <v>35.54</v>
      </c>
      <c r="E14" s="308">
        <v>34.39</v>
      </c>
      <c r="F14" s="301">
        <v>-1.1599999999999999</v>
      </c>
    </row>
    <row r="15" spans="1:7" ht="15" customHeight="1" thickBot="1">
      <c r="A15" s="167"/>
      <c r="B15" s="309" t="s">
        <v>257</v>
      </c>
      <c r="C15" s="688" t="s">
        <v>258</v>
      </c>
      <c r="D15" s="689"/>
      <c r="E15" s="689"/>
      <c r="F15" s="690"/>
    </row>
    <row r="16" spans="1:7" ht="15" customHeight="1">
      <c r="A16" s="167"/>
      <c r="B16" s="305"/>
      <c r="C16" s="303" t="s">
        <v>200</v>
      </c>
      <c r="D16" s="310">
        <v>43.08</v>
      </c>
      <c r="E16" s="310">
        <v>43.43</v>
      </c>
      <c r="F16" s="301">
        <v>0.35</v>
      </c>
    </row>
    <row r="17" spans="1:6" ht="15" customHeight="1">
      <c r="A17" s="167"/>
      <c r="B17" s="305"/>
      <c r="C17" s="303" t="s">
        <v>243</v>
      </c>
      <c r="D17" s="311">
        <v>46.86</v>
      </c>
      <c r="E17" s="311">
        <v>48.14</v>
      </c>
      <c r="F17" s="301">
        <v>1.28</v>
      </c>
    </row>
    <row r="18" spans="1:6" ht="15" customHeight="1">
      <c r="A18" s="167"/>
      <c r="B18" s="305"/>
      <c r="C18" s="303" t="s">
        <v>205</v>
      </c>
      <c r="D18" s="311">
        <v>36.1</v>
      </c>
      <c r="E18" s="311">
        <v>34.6</v>
      </c>
      <c r="F18" s="301">
        <v>-1.5</v>
      </c>
    </row>
    <row r="19" spans="1:6" ht="15" customHeight="1">
      <c r="A19" s="167"/>
      <c r="B19" s="305"/>
      <c r="C19" s="303" t="s">
        <v>206</v>
      </c>
      <c r="D19" s="311">
        <v>41.03</v>
      </c>
      <c r="E19" s="311">
        <v>40.869999999999997</v>
      </c>
      <c r="F19" s="301">
        <v>-0.16</v>
      </c>
    </row>
    <row r="20" spans="1:6" ht="15" customHeight="1">
      <c r="A20" s="167"/>
      <c r="B20" s="305"/>
      <c r="C20" s="303" t="s">
        <v>212</v>
      </c>
      <c r="D20" s="311">
        <v>32.380000000000003</v>
      </c>
      <c r="E20" s="311">
        <v>33.479999999999997</v>
      </c>
      <c r="F20" s="301">
        <v>1.1000000000000001</v>
      </c>
    </row>
    <row r="21" spans="1:6" ht="15" customHeight="1">
      <c r="A21" s="167"/>
      <c r="B21" s="305"/>
      <c r="C21" s="303" t="s">
        <v>221</v>
      </c>
      <c r="D21" s="311">
        <v>39.86</v>
      </c>
      <c r="E21" s="311">
        <v>41.03</v>
      </c>
      <c r="F21" s="301">
        <v>1.17</v>
      </c>
    </row>
    <row r="22" spans="1:6" ht="15" customHeight="1" thickBot="1">
      <c r="A22" s="167"/>
      <c r="B22" s="306"/>
      <c r="C22" s="307" t="s">
        <v>247</v>
      </c>
      <c r="D22" s="312">
        <v>36.46</v>
      </c>
      <c r="E22" s="312">
        <v>36.46</v>
      </c>
      <c r="F22" s="313">
        <v>0</v>
      </c>
    </row>
    <row r="23" spans="1:6">
      <c r="A23" s="167"/>
      <c r="B23" s="167"/>
      <c r="C23" s="167"/>
      <c r="D23" s="167"/>
      <c r="E23" s="167"/>
      <c r="F23" s="178" t="s">
        <v>77</v>
      </c>
    </row>
    <row r="25" spans="1:6">
      <c r="F25" s="314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6E1F-C929-4A85-AEFF-18F8AA9029C4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17" customWidth="1"/>
    <col min="2" max="2" width="48.28515625" style="317" customWidth="1"/>
    <col min="3" max="3" width="22.28515625" style="317" customWidth="1"/>
    <col min="4" max="4" width="17.5703125" style="317" customWidth="1"/>
    <col min="5" max="5" width="16" style="317" customWidth="1"/>
    <col min="6" max="6" width="12.5703125" style="317" customWidth="1"/>
    <col min="7" max="7" width="2.42578125" style="317" customWidth="1"/>
    <col min="8" max="9" width="10.7109375" style="318" customWidth="1"/>
    <col min="10" max="16384" width="11.42578125" style="318"/>
  </cols>
  <sheetData>
    <row r="1" spans="1:12" ht="10.5" customHeight="1">
      <c r="A1" s="315"/>
      <c r="B1" s="315"/>
      <c r="C1" s="315"/>
      <c r="D1" s="315"/>
      <c r="E1" s="315"/>
      <c r="F1" s="316"/>
    </row>
    <row r="2" spans="1:12" ht="18" customHeight="1">
      <c r="A2" s="315"/>
      <c r="B2" s="319"/>
      <c r="C2" s="319"/>
      <c r="D2" s="319"/>
      <c r="E2" s="319"/>
      <c r="F2" s="320"/>
    </row>
    <row r="3" spans="1:12" ht="14.25" customHeight="1" thickBot="1"/>
    <row r="4" spans="1:12" ht="17.25" customHeight="1" thickBot="1">
      <c r="A4" s="315"/>
      <c r="B4" s="683" t="s">
        <v>259</v>
      </c>
      <c r="C4" s="684"/>
      <c r="D4" s="684"/>
      <c r="E4" s="684"/>
      <c r="F4" s="685"/>
    </row>
    <row r="5" spans="1:12" ht="17.25" customHeight="1">
      <c r="A5" s="315"/>
      <c r="B5" s="691" t="s">
        <v>260</v>
      </c>
      <c r="C5" s="691"/>
      <c r="D5" s="691"/>
      <c r="E5" s="691"/>
      <c r="F5" s="691"/>
      <c r="G5" s="321"/>
    </row>
    <row r="6" spans="1:12">
      <c r="A6" s="315"/>
      <c r="B6" s="691" t="s">
        <v>261</v>
      </c>
      <c r="C6" s="691"/>
      <c r="D6" s="691"/>
      <c r="E6" s="691"/>
      <c r="F6" s="691"/>
      <c r="G6" s="321"/>
    </row>
    <row r="7" spans="1:12" ht="15.75" thickBot="1">
      <c r="A7" s="315"/>
      <c r="B7" s="322"/>
      <c r="C7" s="322"/>
      <c r="D7" s="322"/>
      <c r="E7" s="322"/>
      <c r="F7" s="315"/>
    </row>
    <row r="8" spans="1:12" ht="44.45" customHeight="1" thickBot="1">
      <c r="A8" s="315"/>
      <c r="B8" s="257" t="s">
        <v>262</v>
      </c>
      <c r="C8" s="323" t="s">
        <v>195</v>
      </c>
      <c r="D8" s="258" t="s">
        <v>196</v>
      </c>
      <c r="E8" s="258" t="s">
        <v>197</v>
      </c>
      <c r="F8" s="258" t="s">
        <v>198</v>
      </c>
    </row>
    <row r="9" spans="1:12">
      <c r="A9" s="315"/>
      <c r="B9" s="324" t="s">
        <v>263</v>
      </c>
      <c r="C9" s="325" t="s">
        <v>200</v>
      </c>
      <c r="D9" s="300">
        <v>800</v>
      </c>
      <c r="E9" s="300">
        <v>800</v>
      </c>
      <c r="F9" s="326">
        <v>0</v>
      </c>
    </row>
    <row r="10" spans="1:12">
      <c r="A10" s="315"/>
      <c r="B10" s="327" t="s">
        <v>264</v>
      </c>
      <c r="C10" s="328" t="s">
        <v>265</v>
      </c>
      <c r="D10" s="304">
        <v>805</v>
      </c>
      <c r="E10" s="304">
        <v>805</v>
      </c>
      <c r="F10" s="326">
        <v>0</v>
      </c>
    </row>
    <row r="11" spans="1:12">
      <c r="A11" s="315"/>
      <c r="B11" s="327"/>
      <c r="C11" s="328" t="s">
        <v>243</v>
      </c>
      <c r="D11" s="304">
        <v>824</v>
      </c>
      <c r="E11" s="304">
        <v>824.33</v>
      </c>
      <c r="F11" s="326">
        <v>0.33</v>
      </c>
    </row>
    <row r="12" spans="1:12">
      <c r="A12" s="315"/>
      <c r="B12" s="327"/>
      <c r="C12" s="328" t="s">
        <v>244</v>
      </c>
      <c r="D12" s="304">
        <v>848</v>
      </c>
      <c r="E12" s="304">
        <v>850</v>
      </c>
      <c r="F12" s="326">
        <v>2</v>
      </c>
    </row>
    <row r="13" spans="1:12">
      <c r="A13" s="315"/>
      <c r="B13" s="327"/>
      <c r="C13" s="328" t="s">
        <v>204</v>
      </c>
      <c r="D13" s="304">
        <v>808</v>
      </c>
      <c r="E13" s="304">
        <v>808</v>
      </c>
      <c r="F13" s="326">
        <v>0</v>
      </c>
    </row>
    <row r="14" spans="1:12">
      <c r="A14" s="315"/>
      <c r="B14" s="327"/>
      <c r="C14" s="328" t="s">
        <v>205</v>
      </c>
      <c r="D14" s="304">
        <v>807.5</v>
      </c>
      <c r="E14" s="304">
        <v>805</v>
      </c>
      <c r="F14" s="326">
        <v>-2.5</v>
      </c>
    </row>
    <row r="15" spans="1:12">
      <c r="A15" s="315"/>
      <c r="B15" s="327"/>
      <c r="C15" s="328" t="s">
        <v>226</v>
      </c>
      <c r="D15" s="304">
        <v>811.5</v>
      </c>
      <c r="E15" s="304">
        <v>810</v>
      </c>
      <c r="F15" s="326">
        <v>-1.5</v>
      </c>
      <c r="L15" s="329"/>
    </row>
    <row r="16" spans="1:12">
      <c r="A16" s="315"/>
      <c r="B16" s="327"/>
      <c r="C16" s="328" t="s">
        <v>206</v>
      </c>
      <c r="D16" s="304">
        <v>805.6</v>
      </c>
      <c r="E16" s="304">
        <v>792</v>
      </c>
      <c r="F16" s="326">
        <v>-13.6</v>
      </c>
    </row>
    <row r="17" spans="1:6">
      <c r="A17" s="315"/>
      <c r="B17" s="327"/>
      <c r="C17" s="328" t="s">
        <v>235</v>
      </c>
      <c r="D17" s="304">
        <v>797.5</v>
      </c>
      <c r="E17" s="304">
        <v>797.5</v>
      </c>
      <c r="F17" s="326">
        <v>0</v>
      </c>
    </row>
    <row r="18" spans="1:6">
      <c r="A18" s="315"/>
      <c r="B18" s="327"/>
      <c r="C18" s="328" t="s">
        <v>266</v>
      </c>
      <c r="D18" s="304">
        <v>820</v>
      </c>
      <c r="E18" s="304">
        <v>820</v>
      </c>
      <c r="F18" s="326">
        <v>0</v>
      </c>
    </row>
    <row r="19" spans="1:6">
      <c r="A19" s="315"/>
      <c r="B19" s="327"/>
      <c r="C19" s="328" t="s">
        <v>267</v>
      </c>
      <c r="D19" s="304">
        <v>797.5</v>
      </c>
      <c r="E19" s="304">
        <v>792.5</v>
      </c>
      <c r="F19" s="326">
        <v>-5</v>
      </c>
    </row>
    <row r="20" spans="1:6">
      <c r="A20" s="315"/>
      <c r="B20" s="327"/>
      <c r="C20" s="328" t="s">
        <v>268</v>
      </c>
      <c r="D20" s="304">
        <v>806.5</v>
      </c>
      <c r="E20" s="304">
        <v>806.5</v>
      </c>
      <c r="F20" s="326">
        <v>0</v>
      </c>
    </row>
    <row r="21" spans="1:6">
      <c r="A21" s="315"/>
      <c r="B21" s="327"/>
      <c r="C21" s="328" t="s">
        <v>212</v>
      </c>
      <c r="D21" s="304">
        <v>805</v>
      </c>
      <c r="E21" s="304">
        <v>793</v>
      </c>
      <c r="F21" s="326">
        <v>-12</v>
      </c>
    </row>
    <row r="22" spans="1:6">
      <c r="A22" s="315"/>
      <c r="B22" s="327"/>
      <c r="C22" s="328" t="s">
        <v>218</v>
      </c>
      <c r="D22" s="304">
        <v>839</v>
      </c>
      <c r="E22" s="304">
        <v>821.5</v>
      </c>
      <c r="F22" s="326">
        <v>-17.5</v>
      </c>
    </row>
    <row r="23" spans="1:6">
      <c r="A23" s="315"/>
      <c r="B23" s="327"/>
      <c r="C23" s="328" t="s">
        <v>220</v>
      </c>
      <c r="D23" s="304">
        <v>840</v>
      </c>
      <c r="E23" s="304">
        <v>830</v>
      </c>
      <c r="F23" s="326">
        <v>-10</v>
      </c>
    </row>
    <row r="24" spans="1:6" ht="15.75" thickBot="1">
      <c r="A24" s="315"/>
      <c r="B24" s="330"/>
      <c r="C24" s="331" t="s">
        <v>221</v>
      </c>
      <c r="D24" s="332">
        <v>810</v>
      </c>
      <c r="E24" s="332">
        <v>802.5</v>
      </c>
      <c r="F24" s="333">
        <v>-7.5</v>
      </c>
    </row>
    <row r="25" spans="1:6">
      <c r="A25" s="315"/>
      <c r="B25" s="327" t="s">
        <v>269</v>
      </c>
      <c r="C25" s="328" t="s">
        <v>200</v>
      </c>
      <c r="D25" s="334">
        <v>725</v>
      </c>
      <c r="E25" s="334">
        <v>720</v>
      </c>
      <c r="F25" s="326">
        <v>-5</v>
      </c>
    </row>
    <row r="26" spans="1:6">
      <c r="A26" s="315"/>
      <c r="B26" s="327" t="s">
        <v>270</v>
      </c>
      <c r="C26" s="328" t="s">
        <v>243</v>
      </c>
      <c r="D26" s="304">
        <v>690</v>
      </c>
      <c r="E26" s="304">
        <v>686.67</v>
      </c>
      <c r="F26" s="326">
        <v>-3.33</v>
      </c>
    </row>
    <row r="27" spans="1:6">
      <c r="A27" s="315"/>
      <c r="B27" s="327"/>
      <c r="C27" s="328" t="s">
        <v>244</v>
      </c>
      <c r="D27" s="304">
        <v>630</v>
      </c>
      <c r="E27" s="304">
        <v>630</v>
      </c>
      <c r="F27" s="326">
        <v>0</v>
      </c>
    </row>
    <row r="28" spans="1:6">
      <c r="A28" s="315"/>
      <c r="B28" s="327"/>
      <c r="C28" s="328" t="s">
        <v>204</v>
      </c>
      <c r="D28" s="304">
        <v>725</v>
      </c>
      <c r="E28" s="304">
        <v>725</v>
      </c>
      <c r="F28" s="326">
        <v>0</v>
      </c>
    </row>
    <row r="29" spans="1:6">
      <c r="A29" s="315"/>
      <c r="B29" s="327"/>
      <c r="C29" s="328" t="s">
        <v>205</v>
      </c>
      <c r="D29" s="304">
        <v>732.5</v>
      </c>
      <c r="E29" s="304">
        <v>730</v>
      </c>
      <c r="F29" s="326">
        <v>-2.5</v>
      </c>
    </row>
    <row r="30" spans="1:6">
      <c r="A30" s="315"/>
      <c r="B30" s="327"/>
      <c r="C30" s="328" t="s">
        <v>226</v>
      </c>
      <c r="D30" s="304">
        <v>726</v>
      </c>
      <c r="E30" s="304">
        <v>717.5</v>
      </c>
      <c r="F30" s="326">
        <v>-8.5</v>
      </c>
    </row>
    <row r="31" spans="1:6">
      <c r="A31" s="315"/>
      <c r="B31" s="327"/>
      <c r="C31" s="328" t="s">
        <v>206</v>
      </c>
      <c r="D31" s="304">
        <v>712.5</v>
      </c>
      <c r="E31" s="304">
        <v>697.5</v>
      </c>
      <c r="F31" s="326">
        <v>-15</v>
      </c>
    </row>
    <row r="32" spans="1:6">
      <c r="A32" s="315"/>
      <c r="B32" s="327"/>
      <c r="C32" s="328" t="s">
        <v>235</v>
      </c>
      <c r="D32" s="304">
        <v>737.5</v>
      </c>
      <c r="E32" s="304">
        <v>737.5</v>
      </c>
      <c r="F32" s="326">
        <v>0</v>
      </c>
    </row>
    <row r="33" spans="1:7">
      <c r="A33" s="315"/>
      <c r="B33" s="327"/>
      <c r="C33" s="328" t="s">
        <v>266</v>
      </c>
      <c r="D33" s="304">
        <v>750</v>
      </c>
      <c r="E33" s="304">
        <v>750</v>
      </c>
      <c r="F33" s="326">
        <v>0</v>
      </c>
    </row>
    <row r="34" spans="1:7">
      <c r="A34" s="315"/>
      <c r="B34" s="327"/>
      <c r="C34" s="328" t="s">
        <v>267</v>
      </c>
      <c r="D34" s="304">
        <v>706</v>
      </c>
      <c r="E34" s="304">
        <v>706</v>
      </c>
      <c r="F34" s="326">
        <v>0</v>
      </c>
    </row>
    <row r="35" spans="1:7">
      <c r="A35" s="315"/>
      <c r="B35" s="327"/>
      <c r="C35" s="328" t="s">
        <v>268</v>
      </c>
      <c r="D35" s="304">
        <v>725</v>
      </c>
      <c r="E35" s="304">
        <v>725</v>
      </c>
      <c r="F35" s="326">
        <v>0</v>
      </c>
    </row>
    <row r="36" spans="1:7">
      <c r="A36" s="315"/>
      <c r="B36" s="327"/>
      <c r="C36" s="328" t="s">
        <v>212</v>
      </c>
      <c r="D36" s="304">
        <v>713</v>
      </c>
      <c r="E36" s="304">
        <v>697</v>
      </c>
      <c r="F36" s="326">
        <v>-16</v>
      </c>
    </row>
    <row r="37" spans="1:7">
      <c r="A37" s="315"/>
      <c r="B37" s="327"/>
      <c r="C37" s="328" t="s">
        <v>218</v>
      </c>
      <c r="D37" s="304">
        <v>737.5</v>
      </c>
      <c r="E37" s="304">
        <v>722.5</v>
      </c>
      <c r="F37" s="326">
        <v>-15</v>
      </c>
    </row>
    <row r="38" spans="1:7">
      <c r="A38" s="315"/>
      <c r="B38" s="327"/>
      <c r="C38" s="328" t="s">
        <v>220</v>
      </c>
      <c r="D38" s="304">
        <v>775</v>
      </c>
      <c r="E38" s="304">
        <v>760</v>
      </c>
      <c r="F38" s="326">
        <v>-15</v>
      </c>
    </row>
    <row r="39" spans="1:7" ht="15.75" thickBot="1">
      <c r="A39" s="315"/>
      <c r="B39" s="330"/>
      <c r="C39" s="328" t="s">
        <v>221</v>
      </c>
      <c r="D39" s="332">
        <v>772.5</v>
      </c>
      <c r="E39" s="332">
        <v>745</v>
      </c>
      <c r="F39" s="335">
        <v>-27.5</v>
      </c>
    </row>
    <row r="40" spans="1:7">
      <c r="A40" s="315"/>
      <c r="B40" s="327" t="s">
        <v>271</v>
      </c>
      <c r="C40" s="325" t="s">
        <v>200</v>
      </c>
      <c r="D40" s="334">
        <v>690</v>
      </c>
      <c r="E40" s="334">
        <v>680</v>
      </c>
      <c r="F40" s="326">
        <v>-10</v>
      </c>
    </row>
    <row r="41" spans="1:7">
      <c r="A41" s="315"/>
      <c r="B41" s="327" t="s">
        <v>272</v>
      </c>
      <c r="C41" s="328" t="s">
        <v>243</v>
      </c>
      <c r="D41" s="304">
        <v>663.33</v>
      </c>
      <c r="E41" s="304">
        <v>652.33000000000004</v>
      </c>
      <c r="F41" s="326">
        <v>-11</v>
      </c>
    </row>
    <row r="42" spans="1:7">
      <c r="A42" s="315"/>
      <c r="B42" s="327"/>
      <c r="C42" s="328" t="s">
        <v>244</v>
      </c>
      <c r="D42" s="304">
        <v>685</v>
      </c>
      <c r="E42" s="304">
        <v>685</v>
      </c>
      <c r="F42" s="326">
        <v>0</v>
      </c>
      <c r="G42" s="318"/>
    </row>
    <row r="43" spans="1:7">
      <c r="A43" s="315"/>
      <c r="B43" s="327"/>
      <c r="C43" s="328" t="s">
        <v>204</v>
      </c>
      <c r="D43" s="304">
        <v>700</v>
      </c>
      <c r="E43" s="304">
        <v>700</v>
      </c>
      <c r="F43" s="326">
        <v>0</v>
      </c>
      <c r="G43" s="318"/>
    </row>
    <row r="44" spans="1:7">
      <c r="A44" s="315"/>
      <c r="B44" s="327"/>
      <c r="C44" s="328" t="s">
        <v>205</v>
      </c>
      <c r="D44" s="304">
        <v>695</v>
      </c>
      <c r="E44" s="304">
        <v>692.5</v>
      </c>
      <c r="F44" s="326">
        <v>-2.5</v>
      </c>
      <c r="G44" s="318"/>
    </row>
    <row r="45" spans="1:7">
      <c r="A45" s="315"/>
      <c r="B45" s="327"/>
      <c r="C45" s="328" t="s">
        <v>226</v>
      </c>
      <c r="D45" s="304">
        <v>690</v>
      </c>
      <c r="E45" s="304">
        <v>682.5</v>
      </c>
      <c r="F45" s="326">
        <v>-7.5</v>
      </c>
      <c r="G45" s="318"/>
    </row>
    <row r="46" spans="1:7">
      <c r="A46" s="315"/>
      <c r="B46" s="327"/>
      <c r="C46" s="328" t="s">
        <v>206</v>
      </c>
      <c r="D46" s="304">
        <v>690</v>
      </c>
      <c r="E46" s="304">
        <v>675</v>
      </c>
      <c r="F46" s="326">
        <v>-15</v>
      </c>
      <c r="G46" s="318"/>
    </row>
    <row r="47" spans="1:7">
      <c r="A47" s="315"/>
      <c r="B47" s="327"/>
      <c r="C47" s="328" t="s">
        <v>235</v>
      </c>
      <c r="D47" s="304">
        <v>702</v>
      </c>
      <c r="E47" s="304">
        <v>702</v>
      </c>
      <c r="F47" s="326">
        <v>0</v>
      </c>
      <c r="G47" s="318"/>
    </row>
    <row r="48" spans="1:7">
      <c r="A48" s="315"/>
      <c r="B48" s="327"/>
      <c r="C48" s="328" t="s">
        <v>266</v>
      </c>
      <c r="D48" s="304">
        <v>720</v>
      </c>
      <c r="E48" s="304">
        <v>720</v>
      </c>
      <c r="F48" s="326">
        <v>0</v>
      </c>
      <c r="G48" s="318"/>
    </row>
    <row r="49" spans="1:7">
      <c r="A49" s="315"/>
      <c r="B49" s="327"/>
      <c r="C49" s="328" t="s">
        <v>267</v>
      </c>
      <c r="D49" s="304">
        <v>680</v>
      </c>
      <c r="E49" s="304">
        <v>680</v>
      </c>
      <c r="F49" s="326">
        <v>0</v>
      </c>
      <c r="G49" s="318"/>
    </row>
    <row r="50" spans="1:7">
      <c r="A50" s="315"/>
      <c r="B50" s="327"/>
      <c r="C50" s="328" t="s">
        <v>268</v>
      </c>
      <c r="D50" s="304">
        <v>700</v>
      </c>
      <c r="E50" s="304">
        <v>700</v>
      </c>
      <c r="F50" s="326">
        <v>0</v>
      </c>
      <c r="G50" s="318"/>
    </row>
    <row r="51" spans="1:7">
      <c r="A51" s="315"/>
      <c r="B51" s="327"/>
      <c r="C51" s="328" t="s">
        <v>212</v>
      </c>
      <c r="D51" s="304">
        <v>690</v>
      </c>
      <c r="E51" s="304">
        <v>675</v>
      </c>
      <c r="F51" s="326">
        <v>-15</v>
      </c>
      <c r="G51" s="318"/>
    </row>
    <row r="52" spans="1:7">
      <c r="A52" s="315"/>
      <c r="B52" s="327"/>
      <c r="C52" s="328" t="s">
        <v>218</v>
      </c>
      <c r="D52" s="304">
        <v>712.5</v>
      </c>
      <c r="E52" s="304">
        <v>692.5</v>
      </c>
      <c r="F52" s="326">
        <v>-20</v>
      </c>
      <c r="G52" s="318"/>
    </row>
    <row r="53" spans="1:7">
      <c r="A53" s="315"/>
      <c r="B53" s="327"/>
      <c r="C53" s="328" t="s">
        <v>220</v>
      </c>
      <c r="D53" s="304">
        <v>600</v>
      </c>
      <c r="E53" s="304">
        <v>600</v>
      </c>
      <c r="F53" s="326">
        <v>0</v>
      </c>
      <c r="G53" s="318"/>
    </row>
    <row r="54" spans="1:7" ht="15.75" thickBot="1">
      <c r="A54" s="315"/>
      <c r="B54" s="330"/>
      <c r="C54" s="331" t="s">
        <v>221</v>
      </c>
      <c r="D54" s="332">
        <v>692.5</v>
      </c>
      <c r="E54" s="332">
        <v>682.5</v>
      </c>
      <c r="F54" s="335">
        <v>-10</v>
      </c>
      <c r="G54" s="318"/>
    </row>
    <row r="55" spans="1:7">
      <c r="A55" s="315"/>
      <c r="B55" s="324" t="s">
        <v>273</v>
      </c>
      <c r="C55" s="325" t="s">
        <v>226</v>
      </c>
      <c r="D55" s="334">
        <v>747.5</v>
      </c>
      <c r="E55" s="334">
        <v>747.5</v>
      </c>
      <c r="F55" s="326">
        <v>0</v>
      </c>
      <c r="G55" s="318"/>
    </row>
    <row r="56" spans="1:7">
      <c r="A56" s="315"/>
      <c r="B56" s="327"/>
      <c r="C56" s="328" t="s">
        <v>267</v>
      </c>
      <c r="D56" s="304">
        <v>715</v>
      </c>
      <c r="E56" s="304">
        <v>715</v>
      </c>
      <c r="F56" s="326">
        <v>0</v>
      </c>
      <c r="G56" s="318"/>
    </row>
    <row r="57" spans="1:7">
      <c r="A57" s="315"/>
      <c r="B57" s="327"/>
      <c r="C57" s="328" t="s">
        <v>218</v>
      </c>
      <c r="D57" s="304">
        <v>725</v>
      </c>
      <c r="E57" s="304">
        <v>725</v>
      </c>
      <c r="F57" s="326">
        <v>0</v>
      </c>
      <c r="G57" s="318"/>
    </row>
    <row r="58" spans="1:7" ht="15.75" thickBot="1">
      <c r="A58" s="315"/>
      <c r="B58" s="330"/>
      <c r="C58" s="331" t="s">
        <v>220</v>
      </c>
      <c r="D58" s="332">
        <v>720</v>
      </c>
      <c r="E58" s="332">
        <v>705</v>
      </c>
      <c r="F58" s="335">
        <v>-15</v>
      </c>
      <c r="G58" s="318"/>
    </row>
    <row r="59" spans="1:7">
      <c r="A59" s="315"/>
      <c r="B59" s="327" t="s">
        <v>274</v>
      </c>
      <c r="C59" s="336" t="s">
        <v>226</v>
      </c>
      <c r="D59" s="304">
        <v>230</v>
      </c>
      <c r="E59" s="304">
        <v>230</v>
      </c>
      <c r="F59" s="326">
        <v>0</v>
      </c>
      <c r="G59" s="318"/>
    </row>
    <row r="60" spans="1:7">
      <c r="A60" s="315"/>
      <c r="B60" s="327"/>
      <c r="C60" s="336" t="s">
        <v>267</v>
      </c>
      <c r="D60" s="304">
        <v>234</v>
      </c>
      <c r="E60" s="304">
        <v>234</v>
      </c>
      <c r="F60" s="326">
        <v>0</v>
      </c>
      <c r="G60" s="318"/>
    </row>
    <row r="61" spans="1:7">
      <c r="A61" s="315"/>
      <c r="B61" s="327"/>
      <c r="C61" s="336" t="s">
        <v>268</v>
      </c>
      <c r="D61" s="304">
        <v>230</v>
      </c>
      <c r="E61" s="337">
        <v>230</v>
      </c>
      <c r="F61" s="326">
        <v>0</v>
      </c>
      <c r="G61" s="318"/>
    </row>
    <row r="62" spans="1:7">
      <c r="A62" s="315"/>
      <c r="B62" s="327"/>
      <c r="C62" s="336" t="s">
        <v>218</v>
      </c>
      <c r="D62" s="304">
        <v>224.5</v>
      </c>
      <c r="E62" s="304">
        <v>224.5</v>
      </c>
      <c r="F62" s="326">
        <v>0</v>
      </c>
      <c r="G62" s="318"/>
    </row>
    <row r="63" spans="1:7">
      <c r="A63" s="315"/>
      <c r="B63" s="327"/>
      <c r="C63" s="336" t="s">
        <v>220</v>
      </c>
      <c r="D63" s="304">
        <v>235</v>
      </c>
      <c r="E63" s="304">
        <v>238</v>
      </c>
      <c r="F63" s="326">
        <v>3</v>
      </c>
      <c r="G63" s="318"/>
    </row>
    <row r="64" spans="1:7" ht="15.75" thickBot="1">
      <c r="A64" s="315"/>
      <c r="B64" s="338"/>
      <c r="C64" s="339" t="s">
        <v>221</v>
      </c>
      <c r="D64" s="304">
        <v>235</v>
      </c>
      <c r="E64" s="304">
        <v>235</v>
      </c>
      <c r="F64" s="335">
        <v>0</v>
      </c>
      <c r="G64" s="318"/>
    </row>
    <row r="65" spans="1:7" ht="15.75" thickBot="1">
      <c r="A65" s="315"/>
      <c r="B65" s="340" t="s">
        <v>275</v>
      </c>
      <c r="C65" s="328" t="s">
        <v>218</v>
      </c>
      <c r="D65" s="300">
        <v>323</v>
      </c>
      <c r="E65" s="300">
        <v>323</v>
      </c>
      <c r="F65" s="335">
        <v>0</v>
      </c>
      <c r="G65" s="318"/>
    </row>
    <row r="66" spans="1:7">
      <c r="A66" s="315"/>
      <c r="B66" s="341" t="s">
        <v>276</v>
      </c>
      <c r="C66" s="342" t="s">
        <v>277</v>
      </c>
      <c r="D66" s="334">
        <v>534.33000000000004</v>
      </c>
      <c r="E66" s="334">
        <v>507.54</v>
      </c>
      <c r="F66" s="326">
        <v>-26.79</v>
      </c>
      <c r="G66" s="318"/>
    </row>
    <row r="67" spans="1:7">
      <c r="A67" s="315"/>
      <c r="B67" s="341" t="s">
        <v>278</v>
      </c>
      <c r="C67" s="343" t="s">
        <v>279</v>
      </c>
      <c r="D67" s="304">
        <v>578.64</v>
      </c>
      <c r="E67" s="304">
        <v>577.9</v>
      </c>
      <c r="F67" s="326">
        <v>-0.74</v>
      </c>
      <c r="G67" s="318"/>
    </row>
    <row r="68" spans="1:7" ht="15.75" thickBot="1">
      <c r="B68" s="344"/>
      <c r="C68" s="345" t="s">
        <v>280</v>
      </c>
      <c r="D68" s="332">
        <v>429.56</v>
      </c>
      <c r="E68" s="332">
        <v>426.59</v>
      </c>
      <c r="F68" s="335">
        <v>-2.97</v>
      </c>
      <c r="G68" s="318"/>
    </row>
    <row r="69" spans="1:7">
      <c r="A69" s="315"/>
      <c r="B69" s="346" t="s">
        <v>276</v>
      </c>
      <c r="C69" s="342" t="s">
        <v>277</v>
      </c>
      <c r="D69" s="334">
        <v>479.24</v>
      </c>
      <c r="E69" s="334">
        <v>463.67</v>
      </c>
      <c r="F69" s="326">
        <v>-15.58</v>
      </c>
      <c r="G69" s="318"/>
    </row>
    <row r="70" spans="1:7">
      <c r="A70" s="315"/>
      <c r="B70" s="341" t="s">
        <v>281</v>
      </c>
      <c r="C70" s="343" t="s">
        <v>279</v>
      </c>
      <c r="D70" s="304">
        <v>379.02</v>
      </c>
      <c r="E70" s="304">
        <v>378.87</v>
      </c>
      <c r="F70" s="326">
        <v>-0.15</v>
      </c>
      <c r="G70" s="318"/>
    </row>
    <row r="71" spans="1:7" ht="15.75" thickBot="1">
      <c r="B71" s="344"/>
      <c r="C71" s="345" t="s">
        <v>280</v>
      </c>
      <c r="D71" s="308">
        <v>416.5</v>
      </c>
      <c r="E71" s="308">
        <v>414.96</v>
      </c>
      <c r="F71" s="335">
        <v>-1.54</v>
      </c>
      <c r="G71" s="318"/>
    </row>
    <row r="72" spans="1:7">
      <c r="F72" s="178" t="s">
        <v>77</v>
      </c>
      <c r="G72" s="31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2023-11-08T17:22:54Z</cp:lastPrinted>
  <dcterms:created xsi:type="dcterms:W3CDTF">2023-11-08T16:34:59Z</dcterms:created>
  <dcterms:modified xsi:type="dcterms:W3CDTF">2023-11-23T10:44:34Z</dcterms:modified>
</cp:coreProperties>
</file>