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8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14'!$A$1:$N$65</definedName>
    <definedName name="_xlnm.Print_Area" localSheetId="10">'Pág. 15'!$A$1:$G$40</definedName>
    <definedName name="_xlnm.Print_Area" localSheetId="11">'Pág. 16'!$A$1:$N$77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8" l="1"/>
  <c r="F25" i="8"/>
  <c r="F21" i="8"/>
  <c r="F20" i="8"/>
  <c r="F19" i="8"/>
  <c r="F18" i="8"/>
  <c r="F17" i="8"/>
  <c r="F16" i="8"/>
  <c r="F15" i="8"/>
  <c r="F13" i="8"/>
  <c r="F12" i="8"/>
  <c r="F11" i="8"/>
  <c r="F10" i="8"/>
  <c r="F9" i="8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<sst xmlns="http://schemas.openxmlformats.org/spreadsheetml/2006/main" count="1654" uniqueCount="562">
  <si>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</si>
  <si>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</si>
  <si>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</si>
  <si>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</si>
  <si>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</si>
  <si>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</si>
  <si>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47</t>
  </si>
  <si>
    <t>Semana 48</t>
  </si>
  <si>
    <t xml:space="preserve">semanal </t>
  </si>
  <si>
    <t>18 - 24/11</t>
  </si>
  <si>
    <t>25/11-1/12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</si>
  <si>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</si>
  <si>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</si>
  <si>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</si>
  <si>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</si>
  <si>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</si>
  <si>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</si>
  <si>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</si>
  <si>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</si>
  <si>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</si>
  <si>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</si>
  <si>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</si>
  <si>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</si>
  <si>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</si>
  <si>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</si>
  <si>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</si>
  <si>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</si>
  <si>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</si>
  <si>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</si>
  <si>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</si>
  <si>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</si>
  <si>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</si>
  <si>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</si>
  <si>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</si>
  <si>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</si>
  <si>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</si>
  <si>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</si>
  <si>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</si>
  <si>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</si>
  <si>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</si>
  <si>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</si>
  <si>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</si>
  <si>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</si>
  <si>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</si>
  <si>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</si>
  <si>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</si>
  <si>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</si>
  <si>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</si>
  <si>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</si>
  <si>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</si>
  <si>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</si>
  <si>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</si>
  <si>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</si>
  <si>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</si>
  <si>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</si>
  <si>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</si>
  <si>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25/11 - 01/12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</si>
  <si>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</si>
  <si>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</si>
  <si>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</si>
  <si>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</si>
  <si>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</si>
  <si>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</si>
  <si>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</si>
  <si>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</si>
  <si>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</si>
  <si>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</si>
  <si>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</si>
  <si>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</si>
  <si>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</si>
  <si>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</si>
  <si>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</si>
  <si>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</si>
  <si>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</si>
  <si>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</si>
  <si>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</si>
  <si>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</si>
  <si>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</si>
  <si>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</si>
  <si>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</si>
  <si>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</si>
  <si>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</si>
  <si>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</si>
  <si>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</si>
  <si>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</si>
  <si>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</si>
  <si>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</si>
  <si>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</si>
  <si>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</si>
  <si>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</si>
  <si>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18-24/11</t>
  </si>
  <si>
    <t>25/11-01/12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</si>
  <si>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</si>
  <si>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</si>
  <si>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</si>
  <si>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</si>
  <si>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</si>
  <si>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</si>
  <si>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</si>
  <si>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</si>
  <si>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</si>
  <si>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</si>
  <si>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</si>
  <si>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</si>
  <si>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</si>
  <si>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</si>
  <si>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</si>
  <si>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</si>
  <si>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</si>
  <si>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</si>
  <si>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</si>
  <si>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</si>
  <si>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</si>
  <si>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</si>
  <si>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</si>
  <si>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</si>
  <si>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</si>
  <si>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</si>
  <si>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</si>
  <si>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</si>
  <si>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</si>
  <si>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</si>
  <si>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</si>
  <si>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</si>
  <si>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</si>
  <si>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</si>
  <si>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</si>
  <si>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octubre 2019: 33,10 €/100 litros</t>
  </si>
  <si>
    <t>MIEL</t>
  </si>
  <si>
    <t>(11)</t>
  </si>
  <si>
    <t>Miel multifloral a granel (€/100 kg)</t>
  </si>
  <si>
    <t>Precio septiembre 2019:  287,46 €/100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</si>
  <si>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</si>
  <si>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</si>
  <si>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</si>
  <si>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</si>
  <si>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</si>
  <si>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</si>
  <si>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</si>
  <si>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</si>
  <si>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</si>
  <si>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</si>
  <si>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47
18 - 24/11
2019</t>
  </si>
  <si>
    <t>Semana 48
25/11 - 1/12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</si>
  <si>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</si>
  <si>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</si>
  <si>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</si>
  <si>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</si>
  <si>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</si>
  <si>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</si>
  <si>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</si>
  <si>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</si>
  <si>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</si>
  <si>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</si>
  <si>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</si>
  <si>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</si>
  <si>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</si>
  <si>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</si>
  <si>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</si>
  <si>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</si>
  <si>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</si>
  <si>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</si>
  <si>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</si>
  <si>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</si>
  <si>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</si>
  <si>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</si>
  <si>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</si>
  <si>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</si>
  <si>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</si>
  <si>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</si>
  <si>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</si>
  <si>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Semana 47
 18-24/11
2019</t>
  </si>
  <si>
    <t>Semana 48
25/11-1/12
2019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</si>
  <si>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</si>
  <si>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</si>
  <si>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</si>
  <si>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</si>
  <si>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</si>
  <si>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</si>
  <si>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</si>
  <si>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</si>
  <si>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</si>
  <si>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</si>
  <si>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</si>
  <si>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</si>
  <si>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47
18-24/11
2019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</si>
  <si>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</si>
  <si>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</si>
  <si>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</si>
  <si>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</si>
  <si>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</si>
  <si>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</si>
  <si>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</si>
  <si>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</si>
  <si>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</si>
  <si>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</si>
  <si>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</si>
  <si>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</si>
  <si>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</si>
  <si>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</si>
  <si>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</si>
  <si>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</si>
  <si>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</si>
  <si>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</si>
  <si>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</si>
  <si>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</si>
  <si>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</si>
  <si>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</si>
  <si>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</si>
  <si>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</si>
  <si>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</si>
  <si>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</si>
  <si>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</si>
  <si>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</si>
  <si>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</si>
  <si>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</si>
  <si>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</si>
  <si>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48
25/11 - 01/12
2019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</si>
  <si>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</si>
  <si>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</si>
  <si>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</si>
  <si>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</si>
  <si>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</si>
  <si>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</si>
  <si>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</si>
  <si>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</si>
  <si>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</si>
  <si>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</si>
  <si>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</si>
  <si>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</si>
  <si>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</si>
  <si>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</si>
  <si>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</si>
  <si>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</si>
  <si>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</si>
  <si>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</si>
  <si>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</si>
  <si>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Semana 
18 - 24/11
2019</t>
  </si>
  <si>
    <t>Semana 
25/11 - 01/12
2019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</si>
  <si>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</si>
  <si>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</si>
  <si>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</si>
  <si>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</si>
  <si>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</si>
  <si>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</si>
  <si>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</si>
  <si>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</si>
  <si>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</si>
  <si>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</si>
  <si>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</si>
  <si>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</si>
  <si>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</si>
  <si>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</si>
  <si>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</si>
  <si>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</si>
  <si>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</si>
  <si>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</si>
  <si>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</si>
  <si>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</si>
  <si>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</si>
  <si>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</si>
  <si>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</si>
  <si>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</si>
  <si>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</si>
  <si>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</si>
  <si>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</si>
  <si>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</si>
  <si>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</si>
  <si>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</si>
  <si>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</si>
  <si>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</si>
  <si>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</si>
  <si>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</si>
  <si>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</si>
  <si>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</si>
  <si>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</si>
  <si>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</si>
  <si>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Todas las variedades</t>
  </si>
  <si>
    <t>1x-3</t>
  </si>
  <si>
    <t>--</t>
  </si>
  <si>
    <t>LIMÓN</t>
  </si>
  <si>
    <t>Alicante</t>
  </si>
  <si>
    <t>Fino</t>
  </si>
  <si>
    <t>3/4</t>
  </si>
  <si>
    <t>MANDARINA</t>
  </si>
  <si>
    <t>Clemenvilla</t>
  </si>
  <si>
    <t>1-2</t>
  </si>
  <si>
    <t>NARANJA</t>
  </si>
  <si>
    <t>Navelina</t>
  </si>
  <si>
    <t>3-6</t>
  </si>
  <si>
    <t>Salustiana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</si>
  <si>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</si>
  <si>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</si>
  <si>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</si>
  <si>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</si>
  <si>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</si>
  <si>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</si>
  <si>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</si>
  <si>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</si>
  <si>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</si>
  <si>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Golden Supreme</t>
  </si>
  <si>
    <t>-</t>
  </si>
  <si>
    <t>Granny Smith</t>
  </si>
  <si>
    <t>Red Chief</t>
  </si>
  <si>
    <t>Red Delicious</t>
  </si>
  <si>
    <t>Reineta</t>
  </si>
  <si>
    <t>Royal Gala</t>
  </si>
  <si>
    <t>Verde Doncella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</si>
  <si>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</si>
  <si>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</si>
  <si>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</si>
  <si>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</si>
  <si>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</si>
  <si>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</si>
  <si>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</si>
  <si>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</si>
  <si>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</si>
  <si>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</si>
  <si>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Williams</t>
  </si>
  <si>
    <t>65-75+</t>
  </si>
  <si>
    <t>UVA DE MESA</t>
  </si>
  <si>
    <t>Aledo</t>
  </si>
  <si>
    <t>Apirenas Nuevas variedades (rojas)</t>
  </si>
  <si>
    <t>Autumn Royal</t>
  </si>
  <si>
    <t>FRUTAS DE HUESO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</si>
  <si>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</si>
  <si>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</si>
  <si>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</si>
  <si>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</si>
  <si>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</si>
  <si>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</si>
  <si>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48 - 2019: 25/11 - 01/12</t>
  </si>
  <si>
    <t>ESPAÑA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</si>
  <si>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</si>
  <si>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</si>
  <si>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</si>
  <si>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</si>
  <si>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</si>
  <si>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</si>
  <si>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</si>
  <si>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</si>
  <si>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</si>
  <si>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</si>
  <si>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</si>
  <si>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</si>
  <si>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</si>
  <si>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</si>
  <si>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</si>
  <si>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</si>
  <si>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</si>
  <si>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</si>
  <si>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</si>
  <si>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</si>
  <si>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</si>
  <si>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</si>
  <si>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</si>
  <si>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</si>
  <si>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</si>
  <si>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</si>
  <si>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</si>
  <si>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</si>
  <si>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</si>
  <si>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</si>
  <si>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</si>
  <si>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</si>
  <si>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</si>
  <si>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</si>
  <si>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</si>
  <si>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</si>
  <si>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</si>
  <si>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</si>
  <si>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</si>
  <si>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</si>
  <si>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</si>
  <si>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</si>
  <si>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</si>
  <si>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</si>
  <si>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</si>
  <si>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</si>
  <si>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</si>
  <si>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</si>
  <si>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</si>
  <si>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</si>
  <si>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</si>
  <si>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</si>
  <si>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</si>
  <si>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</si>
  <si>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</si>
  <si>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</si>
  <si>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</si>
  <si>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</si>
  <si>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</si>
  <si>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</si>
  <si>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</si>
  <si>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</si>
  <si>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</si>
  <si>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</si>
  <si>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</si>
  <si>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</si>
  <si>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</si>
  <si>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</si>
  <si>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</si>
  <si>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</si>
  <si>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</si>
  <si>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</si>
  <si>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</si>
  <si>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</si>
  <si>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</si>
  <si>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</si>
  <si>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</si>
  <si>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</si>
  <si>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</si>
  <si>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</si>
  <si>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</si>
  <si>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</si>
  <si>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</si>
  <si>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</si>
  <si>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48
25/11-01/12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</si>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</sst>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0" fontId="21" fillId="4" borderId="52" xfId="2" applyNumberFormat="1" applyFont="1" applyFill="1" applyBorder="1" applyAlignment="1" applyProtection="1">
      <alignment horizontal="left" vertical="center" wrapText="1"/>
    </xf>
    <xf numFmtId="0" fontId="20" fillId="4" borderId="52" xfId="2" applyNumberFormat="1" applyFont="1" applyFill="1" applyBorder="1" applyAlignment="1" applyProtection="1">
      <alignment horizontal="left" vertical="center" wrapText="1"/>
    </xf>
    <xf numFmtId="2" fontId="20" fillId="0" borderId="52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left" vertical="center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0" fontId="21" fillId="0" borderId="52" xfId="2" applyNumberFormat="1" applyFont="1" applyFill="1" applyBorder="1" applyAlignment="1"/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0" fillId="4" borderId="55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1" fillId="4" borderId="57" xfId="2" applyNumberFormat="1" applyFont="1" applyFill="1" applyBorder="1" applyAlignment="1" applyProtection="1">
      <alignment horizontal="left" vertical="top" wrapText="1"/>
    </xf>
    <xf numFmtId="0" fontId="20" fillId="4" borderId="58" xfId="2" applyNumberFormat="1" applyFont="1" applyFill="1" applyBorder="1" applyAlignment="1" applyProtection="1">
      <alignment horizontal="left" vertical="top" wrapText="1"/>
    </xf>
    <xf numFmtId="2" fontId="20" fillId="4" borderId="55" xfId="2" applyNumberFormat="1" applyFont="1" applyFill="1" applyBorder="1" applyAlignment="1" applyProtection="1">
      <alignment horizontal="center" vertical="top" wrapText="1"/>
    </xf>
    <xf numFmtId="0" fontId="25" fillId="4" borderId="57" xfId="2" applyNumberFormat="1" applyFont="1" applyFill="1" applyBorder="1" applyAlignment="1" applyProtection="1">
      <alignment horizontal="left" vertical="top" wrapText="1"/>
      <protection locked="0"/>
    </xf>
    <xf numFmtId="0" fontId="25" fillId="4" borderId="59" xfId="2" applyNumberFormat="1" applyFont="1" applyFill="1" applyBorder="1" applyAlignment="1" applyProtection="1">
      <alignment horizontal="left" vertical="top" wrapText="1"/>
      <protection locked="0"/>
    </xf>
    <xf numFmtId="0" fontId="20" fillId="4" borderId="60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2" fontId="21" fillId="4" borderId="55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>
      <alignment horizontal="center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left" vertical="center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0" borderId="54" xfId="1" applyNumberFormat="1" applyFont="1" applyFill="1" applyBorder="1" applyAlignment="1"/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1" fillId="0" borderId="52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3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1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0" xfId="3" applyNumberFormat="1" applyFont="1" applyFill="1" applyBorder="1" applyAlignment="1" applyProtection="1">
      <alignment horizontal="center"/>
      <protection locked="0"/>
    </xf>
    <xf numFmtId="2" fontId="21" fillId="4" borderId="61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2" xfId="3" applyFont="1" applyFill="1" applyBorder="1"/>
    <xf numFmtId="2" fontId="26" fillId="4" borderId="63" xfId="3" applyNumberFormat="1" applyFont="1" applyFill="1" applyBorder="1" applyAlignment="1" applyProtection="1">
      <alignment horizontal="center"/>
      <protection locked="0"/>
    </xf>
    <xf numFmtId="2" fontId="21" fillId="4" borderId="38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0" xfId="3" applyFont="1" applyFill="1" applyBorder="1"/>
    <xf numFmtId="0" fontId="20" fillId="4" borderId="31" xfId="3" applyFont="1" applyFill="1" applyBorder="1"/>
    <xf numFmtId="2" fontId="26" fillId="4" borderId="31" xfId="3" applyNumberFormat="1" applyFont="1" applyFill="1" applyBorder="1" applyAlignment="1" applyProtection="1">
      <alignment horizontal="center"/>
      <protection locked="0"/>
    </xf>
    <xf numFmtId="2" fontId="21" fillId="4" borderId="64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65" xfId="3" applyFont="1" applyFill="1" applyBorder="1"/>
    <xf numFmtId="0" fontId="20" fillId="4" borderId="29" xfId="3" applyFont="1" applyFill="1" applyBorder="1"/>
    <xf numFmtId="2" fontId="26" fillId="4" borderId="29" xfId="3" applyNumberFormat="1" applyFont="1" applyFill="1" applyBorder="1" applyAlignment="1" applyProtection="1">
      <alignment horizontal="center"/>
      <protection locked="0"/>
    </xf>
    <xf numFmtId="2" fontId="21" fillId="4" borderId="66" xfId="3" applyNumberFormat="1" applyFont="1" applyFill="1" applyBorder="1" applyAlignment="1">
      <alignment horizontal="center"/>
    </xf>
    <xf numFmtId="2" fontId="21" fillId="4" borderId="67" xfId="3" applyNumberFormat="1" applyFont="1" applyFill="1" applyBorder="1" applyAlignment="1">
      <alignment horizontal="center"/>
    </xf>
    <xf numFmtId="2" fontId="26" fillId="4" borderId="68" xfId="3" applyNumberFormat="1" applyFont="1" applyFill="1" applyBorder="1" applyAlignment="1" applyProtection="1">
      <alignment horizontal="center"/>
      <protection locked="0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8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0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0" xfId="5" applyNumberFormat="1" applyFont="1" applyFill="1" applyBorder="1" applyProtection="1"/>
    <xf numFmtId="166" fontId="18" fillId="8" borderId="70" xfId="5" applyNumberFormat="1" applyFont="1" applyFill="1" applyBorder="1" applyAlignment="1" applyProtection="1">
      <alignment horizontal="left"/>
    </xf>
    <xf numFmtId="166" fontId="18" fillId="8" borderId="72" xfId="5" applyNumberFormat="1" applyFont="1" applyFill="1" applyBorder="1" applyProtection="1"/>
    <xf numFmtId="166" fontId="18" fillId="8" borderId="73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4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1" fillId="4" borderId="77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26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1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66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166" fontId="21" fillId="9" borderId="75" xfId="5" quotePrefix="1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75" xfId="5" quotePrefix="1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1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4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4" xfId="5" quotePrefix="1" applyNumberFormat="1" applyFont="1" applyFill="1" applyBorder="1" applyAlignment="1" applyProtection="1">
      <alignment horizontal="center" vertical="center"/>
    </xf>
    <xf numFmtId="0" fontId="18" fillId="4" borderId="85" xfId="5" applyNumberFormat="1" applyFont="1" applyFill="1" applyBorder="1" applyAlignment="1" applyProtection="1">
      <alignment horizontal="center" vertical="center"/>
    </xf>
    <xf numFmtId="0" fontId="18" fillId="4" borderId="76" xfId="5" applyNumberFormat="1" applyFont="1" applyFill="1" applyBorder="1" applyAlignment="1" applyProtection="1">
      <alignment horizontal="center" vertical="center"/>
    </xf>
    <xf numFmtId="0" fontId="18" fillId="4" borderId="48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87" xfId="5" applyNumberFormat="1" applyFont="1" applyFill="1" applyBorder="1" applyAlignment="1" applyProtection="1">
      <alignment horizontal="center"/>
    </xf>
    <xf numFmtId="167" fontId="18" fillId="7" borderId="88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4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1" fillId="4" borderId="77" xfId="5" applyNumberFormat="1" applyFont="1" applyFill="1" applyBorder="1" applyAlignment="1" applyProtection="1">
      <alignment horizontal="center" vertical="center"/>
    </xf>
    <xf numFmtId="2" fontId="20" fillId="0" borderId="75" xfId="5" applyNumberFormat="1" applyFont="1" applyFill="1" applyBorder="1" applyAlignment="1" applyProtection="1">
      <alignment horizontal="center" vertical="center"/>
    </xf>
    <xf numFmtId="2" fontId="20" fillId="0" borderId="87" xfId="5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76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70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2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70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4" borderId="92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8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5" xfId="2" applyNumberFormat="1" applyFont="1" applyFill="1" applyBorder="1" applyAlignment="1">
      <alignment horizontal="center"/>
    </xf>
    <xf numFmtId="0" fontId="21" fillId="0" borderId="68" xfId="2" applyNumberFormat="1" applyFont="1" applyFill="1" applyBorder="1" applyAlignment="1"/>
    <xf numFmtId="0" fontId="21" fillId="4" borderId="96" xfId="2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21" fillId="4" borderId="97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8" xfId="2" applyFont="1" applyFill="1" applyBorder="1" applyAlignment="1">
      <alignment vertical="center"/>
    </xf>
    <xf numFmtId="0" fontId="21" fillId="7" borderId="99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0" fillId="4" borderId="10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73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2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2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5" xfId="2" applyFont="1" applyFill="1" applyBorder="1" applyAlignment="1">
      <alignment vertical="top"/>
    </xf>
    <xf numFmtId="2" fontId="36" fillId="4" borderId="75" xfId="2" applyNumberFormat="1" applyFont="1" applyFill="1" applyBorder="1" applyAlignment="1">
      <alignment horizontal="center" vertical="center"/>
    </xf>
    <xf numFmtId="2" fontId="36" fillId="4" borderId="77" xfId="2" applyNumberFormat="1" applyFont="1" applyFill="1" applyBorder="1" applyAlignment="1" applyProtection="1">
      <alignment horizontal="center" vertical="center"/>
    </xf>
    <xf numFmtId="2" fontId="20" fillId="4" borderId="62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6" xfId="2" applyFont="1" applyFill="1" applyBorder="1" applyAlignment="1">
      <alignment vertical="top"/>
    </xf>
    <xf numFmtId="2" fontId="36" fillId="4" borderId="79" xfId="2" applyNumberFormat="1" applyFont="1" applyFill="1" applyBorder="1" applyAlignment="1">
      <alignment horizontal="center" vertical="center"/>
    </xf>
    <xf numFmtId="2" fontId="36" fillId="4" borderId="81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center"/>
    </xf>
    <xf numFmtId="2" fontId="21" fillId="4" borderId="55" xfId="2" applyNumberFormat="1" applyFont="1" applyFill="1" applyBorder="1" applyAlignment="1" applyProtection="1">
      <alignment horizontal="center" vertical="center"/>
    </xf>
    <xf numFmtId="0" fontId="20" fillId="4" borderId="57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1" xfId="2" applyFont="1" applyFill="1" applyBorder="1" applyAlignment="1">
      <alignment vertical="top"/>
    </xf>
    <xf numFmtId="2" fontId="36" fillId="4" borderId="97" xfId="2" applyNumberFormat="1" applyFont="1" applyFill="1" applyBorder="1" applyAlignment="1">
      <alignment horizontal="center" vertical="center"/>
    </xf>
    <xf numFmtId="2" fontId="36" fillId="4" borderId="112" xfId="2" applyNumberFormat="1" applyFont="1" applyFill="1" applyBorder="1" applyAlignment="1" applyProtection="1">
      <alignment horizontal="center" vertical="center"/>
    </xf>
    <xf numFmtId="0" fontId="20" fillId="0" borderId="57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5" xfId="2" applyNumberFormat="1" applyFont="1" applyFill="1" applyBorder="1" applyAlignment="1" applyProtection="1">
      <alignment horizontal="center" vertical="top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57" xfId="2" applyFont="1" applyFill="1" applyBorder="1" applyAlignment="1">
      <alignment horizontal="left" vertical="center"/>
    </xf>
    <xf numFmtId="0" fontId="20" fillId="4" borderId="115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>
      <alignment horizontal="center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96" xfId="2" applyFont="1" applyFill="1" applyBorder="1" applyAlignment="1">
      <alignment horizontal="center" vertical="center"/>
    </xf>
    <xf numFmtId="0" fontId="21" fillId="7" borderId="96" xfId="2" applyFont="1" applyFill="1" applyBorder="1" applyAlignment="1">
      <alignment horizontal="center" vertical="center" wrapText="1"/>
    </xf>
    <xf numFmtId="0" fontId="21" fillId="7" borderId="85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126" xfId="2" applyNumberFormat="1" applyFont="1" applyFill="1" applyBorder="1" applyAlignment="1">
      <alignment horizontal="center" vertical="center" wrapText="1"/>
    </xf>
    <xf numFmtId="2" fontId="21" fillId="4" borderId="126" xfId="2" applyNumberFormat="1" applyFont="1" applyFill="1" applyBorder="1" applyAlignment="1">
      <alignment horizontal="center" vertical="center" wrapText="1"/>
    </xf>
    <xf numFmtId="2" fontId="21" fillId="4" borderId="127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96" xfId="2" applyNumberFormat="1" applyFont="1" applyFill="1" applyBorder="1" applyAlignment="1">
      <alignment horizontal="center" vertical="center"/>
    </xf>
    <xf numFmtId="2" fontId="21" fillId="0" borderId="96" xfId="2" applyNumberFormat="1" applyFont="1" applyFill="1" applyBorder="1" applyAlignment="1">
      <alignment horizontal="center" vertical="center"/>
    </xf>
    <xf numFmtId="2" fontId="21" fillId="0" borderId="85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3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96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96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7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97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190500</xdr:rowOff>
        </xdr:from>
        <xdr:to>
          <xdr:col>6</xdr:col>
          <xdr:colOff>914400</xdr:colOff>
          <xdr:row>61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40</xdr:row>
          <xdr:rowOff>0</xdr:rowOff>
        </xdr:from>
        <xdr:to>
          <xdr:col>6</xdr:col>
          <xdr:colOff>1209675</xdr:colOff>
          <xdr:row>59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43</xdr:row>
          <xdr:rowOff>161925</xdr:rowOff>
        </xdr:from>
        <xdr:to>
          <xdr:col>6</xdr:col>
          <xdr:colOff>1228725</xdr:colOff>
          <xdr:row>65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2"/>
  </cols>
  <sheetData>
    <row r="1" spans="1:5">
      <c r="A1" s="712" t="s">
        <v>529</v>
      </c>
    </row>
    <row r="2" spans="1:5">
      <c r="A2" s="712" t="s">
        <v>530</v>
      </c>
    </row>
    <row r="3" spans="1:5">
      <c r="A3" s="712" t="s">
        <v>531</v>
      </c>
    </row>
    <row r="4" spans="1:5">
      <c r="A4" s="713" t="s">
        <v>532</v>
      </c>
      <c r="B4" s="713"/>
      <c r="C4" s="713"/>
      <c r="D4" s="713"/>
      <c r="E4" s="713"/>
    </row>
    <row r="5" spans="1:5">
      <c r="A5" s="713" t="s">
        <v>552</v>
      </c>
      <c r="B5" s="713"/>
      <c r="C5" s="713"/>
      <c r="D5" s="713"/>
      <c r="E5" s="713"/>
    </row>
    <row r="7" spans="1:5">
      <c r="A7" s="712" t="s">
        <v>533</v>
      </c>
    </row>
    <row r="8" spans="1:5">
      <c r="A8" s="713" t="s">
        <v>534</v>
      </c>
      <c r="B8" s="713"/>
      <c r="C8" s="713"/>
      <c r="D8" s="713"/>
      <c r="E8" s="713"/>
    </row>
    <row r="10" spans="1:5">
      <c r="A10" s="712" t="s">
        <v>535</v>
      </c>
    </row>
    <row r="11" spans="1:5">
      <c r="A11" s="712" t="s">
        <v>536</v>
      </c>
    </row>
    <row r="12" spans="1:5">
      <c r="A12" s="713" t="s">
        <v>553</v>
      </c>
      <c r="B12" s="713"/>
      <c r="C12" s="713"/>
      <c r="D12" s="713"/>
      <c r="E12" s="713"/>
    </row>
    <row r="13" spans="1:5">
      <c r="A13" s="713" t="s">
        <v>554</v>
      </c>
      <c r="B13" s="713"/>
      <c r="C13" s="713"/>
      <c r="D13" s="713"/>
      <c r="E13" s="713"/>
    </row>
    <row r="14" spans="1:5">
      <c r="A14" s="713" t="s">
        <v>555</v>
      </c>
      <c r="B14" s="713"/>
      <c r="C14" s="713"/>
      <c r="D14" s="713"/>
      <c r="E14" s="713"/>
    </row>
    <row r="15" spans="1:5">
      <c r="A15" s="713" t="s">
        <v>556</v>
      </c>
      <c r="B15" s="713"/>
      <c r="C15" s="713"/>
      <c r="D15" s="713"/>
      <c r="E15" s="713"/>
    </row>
    <row r="16" spans="1:5">
      <c r="A16" s="713" t="s">
        <v>557</v>
      </c>
      <c r="B16" s="713"/>
      <c r="C16" s="713"/>
      <c r="D16" s="713"/>
      <c r="E16" s="713"/>
    </row>
    <row r="17" spans="1:5">
      <c r="A17" s="712" t="s">
        <v>537</v>
      </c>
    </row>
    <row r="18" spans="1:5">
      <c r="A18" s="712" t="s">
        <v>538</v>
      </c>
    </row>
    <row r="19" spans="1:5">
      <c r="A19" s="713" t="s">
        <v>539</v>
      </c>
      <c r="B19" s="713"/>
      <c r="C19" s="713"/>
      <c r="D19" s="713"/>
      <c r="E19" s="713"/>
    </row>
    <row r="20" spans="1:5">
      <c r="A20" s="713" t="s">
        <v>558</v>
      </c>
      <c r="B20" s="713"/>
      <c r="C20" s="713"/>
      <c r="D20" s="713"/>
      <c r="E20" s="713"/>
    </row>
    <row r="21" spans="1:5">
      <c r="A21" s="712" t="s">
        <v>540</v>
      </c>
    </row>
    <row r="22" spans="1:5">
      <c r="A22" s="713" t="s">
        <v>541</v>
      </c>
      <c r="B22" s="713"/>
      <c r="C22" s="713"/>
      <c r="D22" s="713"/>
      <c r="E22" s="713"/>
    </row>
    <row r="23" spans="1:5">
      <c r="A23" s="713" t="s">
        <v>542</v>
      </c>
      <c r="B23" s="713"/>
      <c r="C23" s="713"/>
      <c r="D23" s="713"/>
      <c r="E23" s="713"/>
    </row>
    <row r="24" spans="1:5">
      <c r="A24" s="712" t="s">
        <v>543</v>
      </c>
    </row>
    <row r="25" spans="1:5">
      <c r="A25" s="712" t="s">
        <v>544</v>
      </c>
    </row>
    <row r="26" spans="1:5">
      <c r="A26" s="713" t="s">
        <v>559</v>
      </c>
      <c r="B26" s="713"/>
      <c r="C26" s="713"/>
      <c r="D26" s="713"/>
      <c r="E26" s="713"/>
    </row>
    <row r="27" spans="1:5">
      <c r="A27" s="713" t="s">
        <v>560</v>
      </c>
      <c r="B27" s="713"/>
      <c r="C27" s="713"/>
      <c r="D27" s="713"/>
      <c r="E27" s="713"/>
    </row>
    <row r="28" spans="1:5">
      <c r="A28" s="713" t="s">
        <v>561</v>
      </c>
      <c r="B28" s="713"/>
      <c r="C28" s="713"/>
      <c r="D28" s="713"/>
      <c r="E28" s="713"/>
    </row>
    <row r="29" spans="1:5">
      <c r="A29" s="712" t="s">
        <v>545</v>
      </c>
    </row>
    <row r="30" spans="1:5">
      <c r="A30" s="713" t="s">
        <v>546</v>
      </c>
      <c r="B30" s="713"/>
      <c r="C30" s="713"/>
      <c r="D30" s="713"/>
      <c r="E30" s="713"/>
    </row>
    <row r="31" spans="1:5">
      <c r="A31" s="712" t="s">
        <v>547</v>
      </c>
    </row>
    <row r="32" spans="1:5">
      <c r="A32" s="713" t="s">
        <v>548</v>
      </c>
      <c r="B32" s="713"/>
      <c r="C32" s="713"/>
      <c r="D32" s="713"/>
      <c r="E32" s="713"/>
    </row>
    <row r="33" spans="1:5">
      <c r="A33" s="713" t="s">
        <v>549</v>
      </c>
      <c r="B33" s="713"/>
      <c r="C33" s="713"/>
      <c r="D33" s="713"/>
      <c r="E33" s="713"/>
    </row>
    <row r="34" spans="1:5">
      <c r="A34" s="713" t="s">
        <v>550</v>
      </c>
      <c r="B34" s="713"/>
      <c r="C34" s="713"/>
      <c r="D34" s="713"/>
      <c r="E34" s="713"/>
    </row>
    <row r="35" spans="1:5">
      <c r="A35" s="713" t="s">
        <v>551</v>
      </c>
      <c r="B35" s="713"/>
      <c r="C35" s="713"/>
      <c r="D35" s="713"/>
      <c r="E35" s="71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45" customWidth="1"/>
    <col min="2" max="2" width="20.7109375" style="346" customWidth="1"/>
    <col min="3" max="3" width="16.140625" style="346" customWidth="1"/>
    <col min="4" max="4" width="36.28515625" style="346" customWidth="1"/>
    <col min="5" max="5" width="8.140625" style="346" customWidth="1"/>
    <col min="6" max="6" width="19.42578125" style="346" bestFit="1" customWidth="1"/>
    <col min="7" max="13" width="10.7109375" style="346" customWidth="1"/>
    <col min="14" max="14" width="14.7109375" style="346" customWidth="1"/>
    <col min="15" max="15" width="3.7109375" style="347" customWidth="1"/>
    <col min="16" max="16" width="10.85546875" style="347" customWidth="1"/>
    <col min="17" max="17" width="12.5703125" style="347"/>
    <col min="18" max="19" width="14.7109375" style="347" bestFit="1" customWidth="1"/>
    <col min="20" max="20" width="12.85546875" style="347" bestFit="1" customWidth="1"/>
    <col min="21" max="16384" width="12.5703125" style="347"/>
  </cols>
  <sheetData>
    <row r="1" spans="1:21" ht="11.25" customHeight="1"/>
    <row r="2" spans="1:21">
      <c r="J2" s="348"/>
      <c r="K2" s="348"/>
      <c r="L2" s="349"/>
      <c r="M2" s="349"/>
      <c r="N2" s="350"/>
      <c r="O2" s="351"/>
    </row>
    <row r="3" spans="1:21" ht="0.75" customHeight="1">
      <c r="J3" s="348"/>
      <c r="K3" s="348"/>
      <c r="L3" s="349"/>
      <c r="M3" s="349"/>
      <c r="N3" s="349"/>
      <c r="O3" s="351"/>
    </row>
    <row r="4" spans="1:21" ht="27" customHeight="1">
      <c r="B4" s="352" t="s">
        <v>258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21" ht="26.25" customHeight="1" thickBot="1">
      <c r="B5" s="354" t="s">
        <v>259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21" ht="24.75" customHeight="1">
      <c r="B6" s="356" t="s">
        <v>260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  <c r="O6" s="355"/>
    </row>
    <row r="7" spans="1:21" ht="19.5" customHeight="1" thickBot="1">
      <c r="B7" s="359" t="s">
        <v>261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1"/>
      <c r="O7" s="355"/>
      <c r="Q7" s="346"/>
    </row>
    <row r="8" spans="1:21" ht="16.5" customHeight="1">
      <c r="B8" s="362" t="s">
        <v>262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55"/>
    </row>
    <row r="9" spans="1:21" s="365" customFormat="1" ht="12" customHeight="1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55"/>
    </row>
    <row r="10" spans="1:21" s="365" customFormat="1" ht="24.75" customHeight="1">
      <c r="A10" s="363"/>
      <c r="B10" s="366" t="s">
        <v>263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55"/>
    </row>
    <row r="11" spans="1:21" ht="6" customHeight="1" thickBot="1"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8"/>
    </row>
    <row r="12" spans="1:21" ht="25.9" customHeight="1">
      <c r="B12" s="369" t="s">
        <v>140</v>
      </c>
      <c r="C12" s="370" t="s">
        <v>264</v>
      </c>
      <c r="D12" s="371" t="s">
        <v>265</v>
      </c>
      <c r="E12" s="370" t="s">
        <v>266</v>
      </c>
      <c r="F12" s="371" t="s">
        <v>267</v>
      </c>
      <c r="G12" s="372" t="s">
        <v>268</v>
      </c>
      <c r="H12" s="373"/>
      <c r="I12" s="374"/>
      <c r="J12" s="373" t="s">
        <v>269</v>
      </c>
      <c r="K12" s="373"/>
      <c r="L12" s="375"/>
      <c r="M12" s="375"/>
      <c r="N12" s="376"/>
      <c r="O12" s="377"/>
      <c r="U12" s="346"/>
    </row>
    <row r="13" spans="1:21" ht="19.7" customHeight="1">
      <c r="B13" s="378"/>
      <c r="C13" s="379"/>
      <c r="D13" s="380" t="s">
        <v>270</v>
      </c>
      <c r="E13" s="379"/>
      <c r="F13" s="380"/>
      <c r="G13" s="381">
        <v>43794</v>
      </c>
      <c r="H13" s="381">
        <v>43795</v>
      </c>
      <c r="I13" s="381">
        <v>43796</v>
      </c>
      <c r="J13" s="381">
        <v>43797</v>
      </c>
      <c r="K13" s="381">
        <v>43798</v>
      </c>
      <c r="L13" s="381">
        <v>43799</v>
      </c>
      <c r="M13" s="382">
        <v>43800</v>
      </c>
      <c r="N13" s="383" t="s">
        <v>271</v>
      </c>
      <c r="O13" s="384"/>
    </row>
    <row r="14" spans="1:21" s="394" customFormat="1" ht="20.100000000000001" customHeight="1">
      <c r="A14" s="345"/>
      <c r="B14" s="385" t="s">
        <v>272</v>
      </c>
      <c r="C14" s="386" t="s">
        <v>273</v>
      </c>
      <c r="D14" s="386" t="s">
        <v>274</v>
      </c>
      <c r="E14" s="386" t="s">
        <v>275</v>
      </c>
      <c r="F14" s="386" t="s">
        <v>276</v>
      </c>
      <c r="G14" s="387">
        <v>75.06</v>
      </c>
      <c r="H14" s="387">
        <v>82</v>
      </c>
      <c r="I14" s="387">
        <v>80.83</v>
      </c>
      <c r="J14" s="387">
        <v>80.31</v>
      </c>
      <c r="K14" s="388">
        <v>77.66</v>
      </c>
      <c r="L14" s="388">
        <v>58.2</v>
      </c>
      <c r="M14" s="389">
        <v>58.22</v>
      </c>
      <c r="N14" s="390">
        <v>75.290000000000006</v>
      </c>
      <c r="O14" s="391"/>
      <c r="P14" s="392"/>
      <c r="Q14" s="393"/>
    </row>
    <row r="15" spans="1:21" s="394" customFormat="1" ht="20.100000000000001" customHeight="1">
      <c r="A15" s="345"/>
      <c r="B15" s="385"/>
      <c r="C15" s="386" t="s">
        <v>223</v>
      </c>
      <c r="D15" s="386" t="s">
        <v>274</v>
      </c>
      <c r="E15" s="386" t="s">
        <v>275</v>
      </c>
      <c r="F15" s="386" t="s">
        <v>276</v>
      </c>
      <c r="G15" s="387">
        <v>81.36</v>
      </c>
      <c r="H15" s="387">
        <v>85.04</v>
      </c>
      <c r="I15" s="387">
        <v>84.71</v>
      </c>
      <c r="J15" s="387">
        <v>84.67</v>
      </c>
      <c r="K15" s="388">
        <v>81.16</v>
      </c>
      <c r="L15" s="388">
        <v>87.43</v>
      </c>
      <c r="M15" s="389">
        <v>78.7</v>
      </c>
      <c r="N15" s="390">
        <v>82.42</v>
      </c>
      <c r="O15" s="391"/>
      <c r="P15" s="392"/>
      <c r="Q15" s="393"/>
    </row>
    <row r="16" spans="1:21" s="394" customFormat="1" ht="20.100000000000001" customHeight="1">
      <c r="A16" s="345"/>
      <c r="B16" s="395"/>
      <c r="C16" s="386" t="s">
        <v>164</v>
      </c>
      <c r="D16" s="386" t="s">
        <v>277</v>
      </c>
      <c r="E16" s="386" t="s">
        <v>275</v>
      </c>
      <c r="F16" s="386" t="s">
        <v>278</v>
      </c>
      <c r="G16" s="387">
        <v>76.459999999999994</v>
      </c>
      <c r="H16" s="387">
        <v>76.459999999999994</v>
      </c>
      <c r="I16" s="387">
        <v>76.459999999999994</v>
      </c>
      <c r="J16" s="387">
        <v>76.459999999999994</v>
      </c>
      <c r="K16" s="388">
        <v>76.459999999999994</v>
      </c>
      <c r="L16" s="388" t="s">
        <v>279</v>
      </c>
      <c r="M16" s="389" t="s">
        <v>279</v>
      </c>
      <c r="N16" s="390">
        <v>76.459999999999994</v>
      </c>
      <c r="O16" s="392"/>
      <c r="P16" s="392"/>
      <c r="Q16" s="393"/>
    </row>
    <row r="17" spans="1:17" s="394" customFormat="1" ht="20.100000000000001" customHeight="1">
      <c r="A17" s="345"/>
      <c r="B17" s="385" t="s">
        <v>280</v>
      </c>
      <c r="C17" s="386" t="s">
        <v>281</v>
      </c>
      <c r="D17" s="386" t="s">
        <v>282</v>
      </c>
      <c r="E17" s="386" t="s">
        <v>275</v>
      </c>
      <c r="F17" s="386" t="s">
        <v>283</v>
      </c>
      <c r="G17" s="387">
        <v>100.96</v>
      </c>
      <c r="H17" s="387">
        <v>101.82</v>
      </c>
      <c r="I17" s="387">
        <v>102.73</v>
      </c>
      <c r="J17" s="387">
        <v>102.76</v>
      </c>
      <c r="K17" s="388">
        <v>103.81</v>
      </c>
      <c r="L17" s="388" t="s">
        <v>279</v>
      </c>
      <c r="M17" s="389" t="s">
        <v>279</v>
      </c>
      <c r="N17" s="390">
        <v>102.42</v>
      </c>
      <c r="O17" s="391"/>
      <c r="P17" s="392"/>
      <c r="Q17" s="393"/>
    </row>
    <row r="18" spans="1:17" s="394" customFormat="1" ht="20.100000000000001" customHeight="1">
      <c r="A18" s="345"/>
      <c r="B18" s="385"/>
      <c r="C18" s="386" t="s">
        <v>243</v>
      </c>
      <c r="D18" s="386" t="s">
        <v>282</v>
      </c>
      <c r="E18" s="386" t="s">
        <v>275</v>
      </c>
      <c r="F18" s="386" t="s">
        <v>283</v>
      </c>
      <c r="G18" s="387">
        <v>119</v>
      </c>
      <c r="H18" s="387">
        <v>120</v>
      </c>
      <c r="I18" s="387">
        <v>120</v>
      </c>
      <c r="J18" s="387">
        <v>120</v>
      </c>
      <c r="K18" s="388">
        <v>119</v>
      </c>
      <c r="L18" s="388" t="s">
        <v>279</v>
      </c>
      <c r="M18" s="389" t="s">
        <v>279</v>
      </c>
      <c r="N18" s="390">
        <v>119.59</v>
      </c>
      <c r="O18" s="391"/>
      <c r="P18" s="392"/>
      <c r="Q18" s="393"/>
    </row>
    <row r="19" spans="1:17" s="394" customFormat="1" ht="20.100000000000001" customHeight="1">
      <c r="A19" s="345"/>
      <c r="B19" s="395"/>
      <c r="C19" s="386" t="s">
        <v>156</v>
      </c>
      <c r="D19" s="386" t="s">
        <v>282</v>
      </c>
      <c r="E19" s="386" t="s">
        <v>275</v>
      </c>
      <c r="F19" s="386" t="s">
        <v>283</v>
      </c>
      <c r="G19" s="387">
        <v>118</v>
      </c>
      <c r="H19" s="387">
        <v>118</v>
      </c>
      <c r="I19" s="387">
        <v>117</v>
      </c>
      <c r="J19" s="387">
        <v>119</v>
      </c>
      <c r="K19" s="388">
        <v>118</v>
      </c>
      <c r="L19" s="388" t="s">
        <v>279</v>
      </c>
      <c r="M19" s="389" t="s">
        <v>279</v>
      </c>
      <c r="N19" s="390">
        <v>118</v>
      </c>
      <c r="O19" s="392"/>
      <c r="P19" s="392"/>
      <c r="Q19" s="393"/>
    </row>
    <row r="20" spans="1:17" s="394" customFormat="1" ht="20.100000000000001" customHeight="1">
      <c r="A20" s="345"/>
      <c r="B20" s="396" t="s">
        <v>284</v>
      </c>
      <c r="C20" s="386" t="s">
        <v>223</v>
      </c>
      <c r="D20" s="386" t="s">
        <v>285</v>
      </c>
      <c r="E20" s="386" t="s">
        <v>275</v>
      </c>
      <c r="F20" s="386" t="s">
        <v>286</v>
      </c>
      <c r="G20" s="387">
        <v>83.22</v>
      </c>
      <c r="H20" s="387">
        <v>86.72</v>
      </c>
      <c r="I20" s="387">
        <v>99.86</v>
      </c>
      <c r="J20" s="387">
        <v>82.29</v>
      </c>
      <c r="K20" s="388">
        <v>90.85</v>
      </c>
      <c r="L20" s="388">
        <v>92.88</v>
      </c>
      <c r="M20" s="389">
        <v>81.150000000000006</v>
      </c>
      <c r="N20" s="390">
        <v>88.35</v>
      </c>
      <c r="O20" s="391"/>
      <c r="P20" s="392"/>
      <c r="Q20" s="393"/>
    </row>
    <row r="21" spans="1:17" s="394" customFormat="1" ht="20.100000000000001" customHeight="1">
      <c r="A21" s="345"/>
      <c r="B21" s="385" t="s">
        <v>287</v>
      </c>
      <c r="C21" s="386" t="s">
        <v>281</v>
      </c>
      <c r="D21" s="386" t="s">
        <v>288</v>
      </c>
      <c r="E21" s="386" t="s">
        <v>275</v>
      </c>
      <c r="F21" s="386" t="s">
        <v>289</v>
      </c>
      <c r="G21" s="387">
        <v>45.49</v>
      </c>
      <c r="H21" s="387">
        <v>45.49</v>
      </c>
      <c r="I21" s="387">
        <v>45.98</v>
      </c>
      <c r="J21" s="387">
        <v>45.49</v>
      </c>
      <c r="K21" s="388">
        <v>45.49</v>
      </c>
      <c r="L21" s="388" t="s">
        <v>279</v>
      </c>
      <c r="M21" s="389" t="s">
        <v>279</v>
      </c>
      <c r="N21" s="390">
        <v>45.59</v>
      </c>
      <c r="O21" s="391"/>
      <c r="P21" s="392"/>
      <c r="Q21" s="393"/>
    </row>
    <row r="22" spans="1:17" s="394" customFormat="1" ht="20.100000000000001" customHeight="1">
      <c r="A22" s="345"/>
      <c r="B22" s="385"/>
      <c r="C22" s="386" t="s">
        <v>273</v>
      </c>
      <c r="D22" s="386" t="s">
        <v>288</v>
      </c>
      <c r="E22" s="386" t="s">
        <v>275</v>
      </c>
      <c r="F22" s="386" t="s">
        <v>289</v>
      </c>
      <c r="G22" s="387">
        <v>63.5</v>
      </c>
      <c r="H22" s="387">
        <v>60.23</v>
      </c>
      <c r="I22" s="387">
        <v>57.78</v>
      </c>
      <c r="J22" s="387">
        <v>58.09</v>
      </c>
      <c r="K22" s="388">
        <v>55.08</v>
      </c>
      <c r="L22" s="388">
        <v>54.26</v>
      </c>
      <c r="M22" s="389" t="s">
        <v>279</v>
      </c>
      <c r="N22" s="390">
        <v>58.32</v>
      </c>
      <c r="O22" s="391"/>
      <c r="P22" s="392"/>
      <c r="Q22" s="393"/>
    </row>
    <row r="23" spans="1:17" s="394" customFormat="1" ht="20.100000000000001" customHeight="1">
      <c r="A23" s="345"/>
      <c r="B23" s="385"/>
      <c r="C23" s="386" t="s">
        <v>223</v>
      </c>
      <c r="D23" s="386" t="s">
        <v>288</v>
      </c>
      <c r="E23" s="386" t="s">
        <v>275</v>
      </c>
      <c r="F23" s="386" t="s">
        <v>289</v>
      </c>
      <c r="G23" s="387">
        <v>54.49</v>
      </c>
      <c r="H23" s="387">
        <v>51.97</v>
      </c>
      <c r="I23" s="387">
        <v>51.27</v>
      </c>
      <c r="J23" s="387">
        <v>58.61</v>
      </c>
      <c r="K23" s="388">
        <v>51.5</v>
      </c>
      <c r="L23" s="388">
        <v>55.7</v>
      </c>
      <c r="M23" s="389">
        <v>58.35</v>
      </c>
      <c r="N23" s="390">
        <v>54.79</v>
      </c>
      <c r="O23" s="391"/>
      <c r="P23" s="392"/>
      <c r="Q23" s="393"/>
    </row>
    <row r="24" spans="1:17" s="394" customFormat="1" ht="20.100000000000001" customHeight="1">
      <c r="A24" s="345"/>
      <c r="B24" s="385"/>
      <c r="C24" s="386" t="s">
        <v>273</v>
      </c>
      <c r="D24" s="386" t="s">
        <v>290</v>
      </c>
      <c r="E24" s="386" t="s">
        <v>275</v>
      </c>
      <c r="F24" s="386" t="s">
        <v>289</v>
      </c>
      <c r="G24" s="387">
        <v>57.32</v>
      </c>
      <c r="H24" s="387">
        <v>64.430000000000007</v>
      </c>
      <c r="I24" s="387">
        <v>71.349999999999994</v>
      </c>
      <c r="J24" s="387">
        <v>65.94</v>
      </c>
      <c r="K24" s="388">
        <v>63.1</v>
      </c>
      <c r="L24" s="388">
        <v>55.86</v>
      </c>
      <c r="M24" s="389" t="s">
        <v>279</v>
      </c>
      <c r="N24" s="390">
        <v>61.7</v>
      </c>
      <c r="O24" s="391"/>
      <c r="P24" s="392"/>
      <c r="Q24" s="393"/>
    </row>
    <row r="25" spans="1:17" s="394" customFormat="1" ht="20.100000000000001" customHeight="1">
      <c r="A25" s="345"/>
      <c r="B25" s="395"/>
      <c r="C25" s="386" t="s">
        <v>223</v>
      </c>
      <c r="D25" s="386" t="s">
        <v>290</v>
      </c>
      <c r="E25" s="386" t="s">
        <v>275</v>
      </c>
      <c r="F25" s="386" t="s">
        <v>289</v>
      </c>
      <c r="G25" s="387">
        <v>57.16</v>
      </c>
      <c r="H25" s="387">
        <v>64.14</v>
      </c>
      <c r="I25" s="387">
        <v>58.83</v>
      </c>
      <c r="J25" s="387">
        <v>53.26</v>
      </c>
      <c r="K25" s="388">
        <v>57.97</v>
      </c>
      <c r="L25" s="388">
        <v>51.69</v>
      </c>
      <c r="M25" s="389">
        <v>58.35</v>
      </c>
      <c r="N25" s="390">
        <v>57.38</v>
      </c>
      <c r="O25" s="392"/>
      <c r="P25" s="392"/>
      <c r="Q25" s="393"/>
    </row>
    <row r="26" spans="1:17" s="394" customFormat="1" ht="20.100000000000001" customHeight="1" thickBot="1">
      <c r="A26" s="345"/>
      <c r="B26" s="397" t="s">
        <v>291</v>
      </c>
      <c r="C26" s="398" t="s">
        <v>223</v>
      </c>
      <c r="D26" s="398" t="s">
        <v>292</v>
      </c>
      <c r="E26" s="398" t="s">
        <v>275</v>
      </c>
      <c r="F26" s="398" t="s">
        <v>276</v>
      </c>
      <c r="G26" s="399">
        <v>79.31</v>
      </c>
      <c r="H26" s="399">
        <v>76.819999999999993</v>
      </c>
      <c r="I26" s="399">
        <v>76.62</v>
      </c>
      <c r="J26" s="399">
        <v>77.09</v>
      </c>
      <c r="K26" s="399">
        <v>78.62</v>
      </c>
      <c r="L26" s="399">
        <v>82.33</v>
      </c>
      <c r="M26" s="400" t="s">
        <v>279</v>
      </c>
      <c r="N26" s="401">
        <v>78.02</v>
      </c>
      <c r="O26" s="392"/>
      <c r="P26" s="392"/>
      <c r="Q26" s="393"/>
    </row>
    <row r="27" spans="1:17" s="407" customFormat="1" ht="18.75" customHeight="1">
      <c r="A27" s="402"/>
      <c r="B27" s="403"/>
      <c r="C27" s="404"/>
      <c r="D27" s="403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5"/>
      <c r="P27" s="406"/>
      <c r="Q27" s="405"/>
    </row>
    <row r="28" spans="1:17" ht="15" customHeight="1">
      <c r="B28" s="366" t="s">
        <v>293</v>
      </c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8"/>
      <c r="Q28" s="405"/>
    </row>
    <row r="29" spans="1:17" ht="4.5" customHeight="1" thickBot="1">
      <c r="B29" s="364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405"/>
    </row>
    <row r="30" spans="1:17" ht="27" customHeight="1">
      <c r="B30" s="369" t="s">
        <v>140</v>
      </c>
      <c r="C30" s="370" t="s">
        <v>264</v>
      </c>
      <c r="D30" s="371" t="s">
        <v>265</v>
      </c>
      <c r="E30" s="370" t="s">
        <v>266</v>
      </c>
      <c r="F30" s="371" t="s">
        <v>267</v>
      </c>
      <c r="G30" s="372" t="s">
        <v>268</v>
      </c>
      <c r="H30" s="373"/>
      <c r="I30" s="374"/>
      <c r="J30" s="373" t="s">
        <v>269</v>
      </c>
      <c r="K30" s="373"/>
      <c r="L30" s="375"/>
      <c r="M30" s="375"/>
      <c r="N30" s="376"/>
      <c r="O30" s="377"/>
      <c r="Q30" s="405"/>
    </row>
    <row r="31" spans="1:17" ht="19.7" customHeight="1">
      <c r="B31" s="378"/>
      <c r="C31" s="379"/>
      <c r="D31" s="380" t="s">
        <v>270</v>
      </c>
      <c r="E31" s="379"/>
      <c r="F31" s="380" t="s">
        <v>294</v>
      </c>
      <c r="G31" s="381">
        <v>43794</v>
      </c>
      <c r="H31" s="381">
        <v>43795</v>
      </c>
      <c r="I31" s="381">
        <v>43796</v>
      </c>
      <c r="J31" s="381">
        <v>43797</v>
      </c>
      <c r="K31" s="381">
        <v>43798</v>
      </c>
      <c r="L31" s="381">
        <v>43799</v>
      </c>
      <c r="M31" s="382">
        <v>43800</v>
      </c>
      <c r="N31" s="383" t="s">
        <v>271</v>
      </c>
      <c r="O31" s="384"/>
      <c r="Q31" s="405"/>
    </row>
    <row r="32" spans="1:17" s="394" customFormat="1" ht="20.100000000000001" customHeight="1">
      <c r="A32" s="345"/>
      <c r="B32" s="385" t="s">
        <v>295</v>
      </c>
      <c r="C32" s="386" t="s">
        <v>296</v>
      </c>
      <c r="D32" s="386" t="s">
        <v>297</v>
      </c>
      <c r="E32" s="386" t="s">
        <v>275</v>
      </c>
      <c r="F32" s="386" t="s">
        <v>298</v>
      </c>
      <c r="G32" s="387">
        <v>110.93</v>
      </c>
      <c r="H32" s="387">
        <v>110.93</v>
      </c>
      <c r="I32" s="387">
        <v>110.93</v>
      </c>
      <c r="J32" s="387">
        <v>110.93</v>
      </c>
      <c r="K32" s="388">
        <v>110.93</v>
      </c>
      <c r="L32" s="388" t="s">
        <v>279</v>
      </c>
      <c r="M32" s="389" t="s">
        <v>279</v>
      </c>
      <c r="N32" s="390">
        <v>110.93</v>
      </c>
      <c r="O32" s="391"/>
      <c r="P32" s="392"/>
      <c r="Q32" s="393"/>
    </row>
    <row r="33" spans="1:17" s="394" customFormat="1" ht="20.100000000000001" customHeight="1">
      <c r="A33" s="345"/>
      <c r="B33" s="385"/>
      <c r="C33" s="386" t="s">
        <v>167</v>
      </c>
      <c r="D33" s="386" t="s">
        <v>297</v>
      </c>
      <c r="E33" s="386" t="s">
        <v>275</v>
      </c>
      <c r="F33" s="386" t="s">
        <v>298</v>
      </c>
      <c r="G33" s="387" t="s">
        <v>279</v>
      </c>
      <c r="H33" s="387">
        <v>92.1</v>
      </c>
      <c r="I33" s="387">
        <v>88.23</v>
      </c>
      <c r="J33" s="387">
        <v>77.27</v>
      </c>
      <c r="K33" s="388">
        <v>92.1</v>
      </c>
      <c r="L33" s="388" t="s">
        <v>279</v>
      </c>
      <c r="M33" s="389" t="s">
        <v>279</v>
      </c>
      <c r="N33" s="390">
        <v>88.51</v>
      </c>
      <c r="O33" s="391"/>
      <c r="P33" s="392"/>
      <c r="Q33" s="393"/>
    </row>
    <row r="34" spans="1:17" s="394" customFormat="1" ht="20.100000000000001" customHeight="1">
      <c r="A34" s="345"/>
      <c r="B34" s="385"/>
      <c r="C34" s="386" t="s">
        <v>296</v>
      </c>
      <c r="D34" s="386" t="s">
        <v>299</v>
      </c>
      <c r="E34" s="386" t="s">
        <v>275</v>
      </c>
      <c r="F34" s="386" t="s">
        <v>298</v>
      </c>
      <c r="G34" s="387">
        <v>96.37</v>
      </c>
      <c r="H34" s="387">
        <v>96.37</v>
      </c>
      <c r="I34" s="387">
        <v>96.37</v>
      </c>
      <c r="J34" s="387">
        <v>96.37</v>
      </c>
      <c r="K34" s="388">
        <v>96.37</v>
      </c>
      <c r="L34" s="388" t="s">
        <v>279</v>
      </c>
      <c r="M34" s="389" t="s">
        <v>279</v>
      </c>
      <c r="N34" s="390">
        <v>96.37</v>
      </c>
      <c r="O34" s="391"/>
      <c r="P34" s="392"/>
      <c r="Q34" s="393"/>
    </row>
    <row r="35" spans="1:17" s="394" customFormat="1" ht="20.100000000000001" customHeight="1">
      <c r="A35" s="345"/>
      <c r="B35" s="385"/>
      <c r="C35" s="386" t="s">
        <v>154</v>
      </c>
      <c r="D35" s="386" t="s">
        <v>299</v>
      </c>
      <c r="E35" s="386" t="s">
        <v>275</v>
      </c>
      <c r="F35" s="386" t="s">
        <v>298</v>
      </c>
      <c r="G35" s="387" t="s">
        <v>279</v>
      </c>
      <c r="H35" s="387">
        <v>39.28</v>
      </c>
      <c r="I35" s="387">
        <v>50.98</v>
      </c>
      <c r="J35" s="387">
        <v>51.99</v>
      </c>
      <c r="K35" s="388">
        <v>50.89</v>
      </c>
      <c r="L35" s="388" t="s">
        <v>279</v>
      </c>
      <c r="M35" s="389" t="s">
        <v>279</v>
      </c>
      <c r="N35" s="390">
        <v>51.16</v>
      </c>
      <c r="O35" s="391"/>
      <c r="P35" s="392"/>
      <c r="Q35" s="393"/>
    </row>
    <row r="36" spans="1:17" s="394" customFormat="1" ht="20.100000000000001" customHeight="1">
      <c r="A36" s="345"/>
      <c r="B36" s="385"/>
      <c r="C36" s="386" t="s">
        <v>167</v>
      </c>
      <c r="D36" s="386" t="s">
        <v>299</v>
      </c>
      <c r="E36" s="386" t="s">
        <v>275</v>
      </c>
      <c r="F36" s="386" t="s">
        <v>298</v>
      </c>
      <c r="G36" s="387">
        <v>66.47</v>
      </c>
      <c r="H36" s="387">
        <v>62.28</v>
      </c>
      <c r="I36" s="387">
        <v>75.08</v>
      </c>
      <c r="J36" s="387">
        <v>73.8</v>
      </c>
      <c r="K36" s="388">
        <v>69.489999999999995</v>
      </c>
      <c r="L36" s="388" t="s">
        <v>279</v>
      </c>
      <c r="M36" s="389" t="s">
        <v>279</v>
      </c>
      <c r="N36" s="390">
        <v>70.44</v>
      </c>
      <c r="O36" s="391"/>
      <c r="P36" s="392"/>
      <c r="Q36" s="393"/>
    </row>
    <row r="37" spans="1:17" s="394" customFormat="1" ht="20.100000000000001" customHeight="1">
      <c r="A37" s="345"/>
      <c r="B37" s="385"/>
      <c r="C37" s="386" t="s">
        <v>154</v>
      </c>
      <c r="D37" s="386" t="s">
        <v>300</v>
      </c>
      <c r="E37" s="386" t="s">
        <v>301</v>
      </c>
      <c r="F37" s="386" t="s">
        <v>298</v>
      </c>
      <c r="G37" s="387">
        <v>50.5</v>
      </c>
      <c r="H37" s="387">
        <v>50.5</v>
      </c>
      <c r="I37" s="387" t="s">
        <v>279</v>
      </c>
      <c r="J37" s="387" t="s">
        <v>279</v>
      </c>
      <c r="K37" s="388" t="s">
        <v>279</v>
      </c>
      <c r="L37" s="388" t="s">
        <v>279</v>
      </c>
      <c r="M37" s="389" t="s">
        <v>279</v>
      </c>
      <c r="N37" s="390">
        <v>50.5</v>
      </c>
      <c r="O37" s="391"/>
      <c r="P37" s="392"/>
      <c r="Q37" s="393"/>
    </row>
    <row r="38" spans="1:17" s="394" customFormat="1" ht="20.100000000000001" customHeight="1">
      <c r="A38" s="345"/>
      <c r="B38" s="385"/>
      <c r="C38" s="386" t="s">
        <v>296</v>
      </c>
      <c r="D38" s="386" t="s">
        <v>302</v>
      </c>
      <c r="E38" s="386" t="s">
        <v>275</v>
      </c>
      <c r="F38" s="386" t="s">
        <v>298</v>
      </c>
      <c r="G38" s="387">
        <v>86.16</v>
      </c>
      <c r="H38" s="387">
        <v>86.16</v>
      </c>
      <c r="I38" s="387">
        <v>86.16</v>
      </c>
      <c r="J38" s="387">
        <v>86.16</v>
      </c>
      <c r="K38" s="388">
        <v>86.16</v>
      </c>
      <c r="L38" s="388" t="s">
        <v>279</v>
      </c>
      <c r="M38" s="389" t="s">
        <v>279</v>
      </c>
      <c r="N38" s="390">
        <v>86.16</v>
      </c>
      <c r="O38" s="391"/>
      <c r="P38" s="392"/>
      <c r="Q38" s="393"/>
    </row>
    <row r="39" spans="1:17" s="394" customFormat="1" ht="20.100000000000001" customHeight="1">
      <c r="A39" s="345"/>
      <c r="B39" s="385"/>
      <c r="C39" s="386" t="s">
        <v>154</v>
      </c>
      <c r="D39" s="386" t="s">
        <v>302</v>
      </c>
      <c r="E39" s="386" t="s">
        <v>275</v>
      </c>
      <c r="F39" s="386" t="s">
        <v>298</v>
      </c>
      <c r="G39" s="387">
        <v>42.5</v>
      </c>
      <c r="H39" s="387">
        <v>42.5</v>
      </c>
      <c r="I39" s="387">
        <v>42.5</v>
      </c>
      <c r="J39" s="387">
        <v>42.5</v>
      </c>
      <c r="K39" s="388">
        <v>42.5</v>
      </c>
      <c r="L39" s="388" t="s">
        <v>279</v>
      </c>
      <c r="M39" s="389" t="s">
        <v>279</v>
      </c>
      <c r="N39" s="390">
        <v>42.5</v>
      </c>
      <c r="O39" s="391"/>
      <c r="P39" s="392"/>
      <c r="Q39" s="393"/>
    </row>
    <row r="40" spans="1:17" s="394" customFormat="1" ht="20.100000000000001" customHeight="1">
      <c r="A40" s="345"/>
      <c r="B40" s="385"/>
      <c r="C40" s="386" t="s">
        <v>167</v>
      </c>
      <c r="D40" s="386" t="s">
        <v>302</v>
      </c>
      <c r="E40" s="386" t="s">
        <v>275</v>
      </c>
      <c r="F40" s="386" t="s">
        <v>298</v>
      </c>
      <c r="G40" s="387">
        <v>75</v>
      </c>
      <c r="H40" s="387">
        <v>74.97</v>
      </c>
      <c r="I40" s="387">
        <v>74.97</v>
      </c>
      <c r="J40" s="387" t="s">
        <v>279</v>
      </c>
      <c r="K40" s="388">
        <v>82.4</v>
      </c>
      <c r="L40" s="388" t="s">
        <v>279</v>
      </c>
      <c r="M40" s="389" t="s">
        <v>279</v>
      </c>
      <c r="N40" s="390">
        <v>75.849999999999994</v>
      </c>
      <c r="O40" s="391"/>
      <c r="P40" s="392"/>
      <c r="Q40" s="393"/>
    </row>
    <row r="41" spans="1:17" s="394" customFormat="1" ht="20.100000000000001" customHeight="1">
      <c r="A41" s="345"/>
      <c r="B41" s="385"/>
      <c r="C41" s="386" t="s">
        <v>167</v>
      </c>
      <c r="D41" s="386" t="s">
        <v>303</v>
      </c>
      <c r="E41" s="386" t="s">
        <v>275</v>
      </c>
      <c r="F41" s="386" t="s">
        <v>298</v>
      </c>
      <c r="G41" s="387">
        <v>130.68</v>
      </c>
      <c r="H41" s="387" t="s">
        <v>279</v>
      </c>
      <c r="I41" s="387">
        <v>119.32</v>
      </c>
      <c r="J41" s="387">
        <v>119.32</v>
      </c>
      <c r="K41" s="388" t="s">
        <v>279</v>
      </c>
      <c r="L41" s="388" t="s">
        <v>279</v>
      </c>
      <c r="M41" s="389" t="s">
        <v>279</v>
      </c>
      <c r="N41" s="390">
        <v>123.11</v>
      </c>
      <c r="O41" s="391"/>
      <c r="P41" s="392"/>
      <c r="Q41" s="393"/>
    </row>
    <row r="42" spans="1:17" s="394" customFormat="1" ht="20.100000000000001" customHeight="1">
      <c r="A42" s="345"/>
      <c r="B42" s="385"/>
      <c r="C42" s="386" t="s">
        <v>296</v>
      </c>
      <c r="D42" s="386" t="s">
        <v>304</v>
      </c>
      <c r="E42" s="386" t="s">
        <v>275</v>
      </c>
      <c r="F42" s="386" t="s">
        <v>298</v>
      </c>
      <c r="G42" s="387">
        <v>104.1</v>
      </c>
      <c r="H42" s="387">
        <v>104.1</v>
      </c>
      <c r="I42" s="387">
        <v>104.1</v>
      </c>
      <c r="J42" s="387">
        <v>104.1</v>
      </c>
      <c r="K42" s="388">
        <v>104.1</v>
      </c>
      <c r="L42" s="388" t="s">
        <v>279</v>
      </c>
      <c r="M42" s="389" t="s">
        <v>279</v>
      </c>
      <c r="N42" s="390">
        <v>104.1</v>
      </c>
      <c r="O42" s="391"/>
      <c r="P42" s="392"/>
      <c r="Q42" s="393"/>
    </row>
    <row r="43" spans="1:17" s="394" customFormat="1" ht="20.100000000000001" customHeight="1">
      <c r="A43" s="345"/>
      <c r="B43" s="385"/>
      <c r="C43" s="386" t="s">
        <v>167</v>
      </c>
      <c r="D43" s="386" t="s">
        <v>305</v>
      </c>
      <c r="E43" s="386" t="s">
        <v>275</v>
      </c>
      <c r="F43" s="386" t="s">
        <v>298</v>
      </c>
      <c r="G43" s="387">
        <v>71.66</v>
      </c>
      <c r="H43" s="387">
        <v>71.88</v>
      </c>
      <c r="I43" s="387">
        <v>70</v>
      </c>
      <c r="J43" s="387" t="s">
        <v>279</v>
      </c>
      <c r="K43" s="388">
        <v>77.599999999999994</v>
      </c>
      <c r="L43" s="388" t="s">
        <v>279</v>
      </c>
      <c r="M43" s="389" t="s">
        <v>279</v>
      </c>
      <c r="N43" s="390">
        <v>71.540000000000006</v>
      </c>
      <c r="O43" s="391"/>
      <c r="P43" s="392"/>
      <c r="Q43" s="393"/>
    </row>
    <row r="44" spans="1:17" s="394" customFormat="1" ht="20.100000000000001" customHeight="1">
      <c r="A44" s="345"/>
      <c r="B44" s="385"/>
      <c r="C44" s="386" t="s">
        <v>296</v>
      </c>
      <c r="D44" s="386" t="s">
        <v>306</v>
      </c>
      <c r="E44" s="386" t="s">
        <v>275</v>
      </c>
      <c r="F44" s="386" t="s">
        <v>298</v>
      </c>
      <c r="G44" s="387">
        <v>92.27</v>
      </c>
      <c r="H44" s="387">
        <v>92.27</v>
      </c>
      <c r="I44" s="387">
        <v>92.27</v>
      </c>
      <c r="J44" s="387">
        <v>92.27</v>
      </c>
      <c r="K44" s="388">
        <v>92.27</v>
      </c>
      <c r="L44" s="388" t="s">
        <v>279</v>
      </c>
      <c r="M44" s="389" t="s">
        <v>279</v>
      </c>
      <c r="N44" s="390">
        <v>92.27</v>
      </c>
      <c r="O44" s="392"/>
      <c r="P44" s="392"/>
      <c r="Q44" s="393"/>
    </row>
    <row r="45" spans="1:17" s="394" customFormat="1" ht="20.100000000000001" customHeight="1">
      <c r="A45" s="345"/>
      <c r="B45" s="385"/>
      <c r="C45" s="386" t="s">
        <v>154</v>
      </c>
      <c r="D45" s="386" t="s">
        <v>306</v>
      </c>
      <c r="E45" s="386" t="s">
        <v>275</v>
      </c>
      <c r="F45" s="386" t="s">
        <v>298</v>
      </c>
      <c r="G45" s="387">
        <v>56.5</v>
      </c>
      <c r="H45" s="387">
        <v>57.18</v>
      </c>
      <c r="I45" s="387">
        <v>57.31</v>
      </c>
      <c r="J45" s="387">
        <v>58.15</v>
      </c>
      <c r="K45" s="388">
        <v>57.17</v>
      </c>
      <c r="L45" s="388" t="s">
        <v>279</v>
      </c>
      <c r="M45" s="389" t="s">
        <v>279</v>
      </c>
      <c r="N45" s="390">
        <v>57.14</v>
      </c>
      <c r="O45" s="392"/>
      <c r="P45" s="392"/>
      <c r="Q45" s="393"/>
    </row>
    <row r="46" spans="1:17" s="394" customFormat="1" ht="20.100000000000001" customHeight="1">
      <c r="A46" s="345"/>
      <c r="B46" s="385"/>
      <c r="C46" s="386" t="s">
        <v>167</v>
      </c>
      <c r="D46" s="386" t="s">
        <v>306</v>
      </c>
      <c r="E46" s="386" t="s">
        <v>275</v>
      </c>
      <c r="F46" s="386" t="s">
        <v>298</v>
      </c>
      <c r="G46" s="387">
        <v>84.42</v>
      </c>
      <c r="H46" s="387">
        <v>85.34</v>
      </c>
      <c r="I46" s="387">
        <v>83.77</v>
      </c>
      <c r="J46" s="387">
        <v>90</v>
      </c>
      <c r="K46" s="388">
        <v>92.84</v>
      </c>
      <c r="L46" s="388" t="s">
        <v>279</v>
      </c>
      <c r="M46" s="389" t="s">
        <v>279</v>
      </c>
      <c r="N46" s="390">
        <v>86.42</v>
      </c>
      <c r="O46" s="392"/>
      <c r="P46" s="392"/>
      <c r="Q46" s="393"/>
    </row>
    <row r="47" spans="1:17" s="394" customFormat="1" ht="20.100000000000001" customHeight="1">
      <c r="A47" s="345"/>
      <c r="B47" s="395"/>
      <c r="C47" s="386" t="s">
        <v>167</v>
      </c>
      <c r="D47" s="386" t="s">
        <v>307</v>
      </c>
      <c r="E47" s="386" t="s">
        <v>275</v>
      </c>
      <c r="F47" s="386" t="s">
        <v>298</v>
      </c>
      <c r="G47" s="387">
        <v>67.540000000000006</v>
      </c>
      <c r="H47" s="387" t="s">
        <v>279</v>
      </c>
      <c r="I47" s="387" t="s">
        <v>279</v>
      </c>
      <c r="J47" s="387" t="s">
        <v>279</v>
      </c>
      <c r="K47" s="388" t="s">
        <v>279</v>
      </c>
      <c r="L47" s="388" t="s">
        <v>279</v>
      </c>
      <c r="M47" s="389" t="s">
        <v>279</v>
      </c>
      <c r="N47" s="390">
        <v>67.540000000000006</v>
      </c>
      <c r="O47" s="392"/>
      <c r="P47" s="392"/>
      <c r="Q47" s="393"/>
    </row>
    <row r="48" spans="1:17" s="394" customFormat="1" ht="20.100000000000001" customHeight="1">
      <c r="A48" s="345"/>
      <c r="B48" s="385" t="s">
        <v>308</v>
      </c>
      <c r="C48" s="386" t="s">
        <v>154</v>
      </c>
      <c r="D48" s="386" t="s">
        <v>309</v>
      </c>
      <c r="E48" s="386" t="s">
        <v>275</v>
      </c>
      <c r="F48" s="386" t="s">
        <v>310</v>
      </c>
      <c r="G48" s="387" t="s">
        <v>279</v>
      </c>
      <c r="H48" s="387" t="s">
        <v>279</v>
      </c>
      <c r="I48" s="387">
        <v>108.29</v>
      </c>
      <c r="J48" s="387" t="s">
        <v>279</v>
      </c>
      <c r="K48" s="388" t="s">
        <v>279</v>
      </c>
      <c r="L48" s="388" t="s">
        <v>279</v>
      </c>
      <c r="M48" s="389" t="s">
        <v>279</v>
      </c>
      <c r="N48" s="390">
        <v>108.29</v>
      </c>
      <c r="O48" s="391"/>
      <c r="P48" s="392"/>
      <c r="Q48" s="393"/>
    </row>
    <row r="49" spans="1:17" s="394" customFormat="1" ht="20.100000000000001" customHeight="1">
      <c r="A49" s="345"/>
      <c r="B49" s="385"/>
      <c r="C49" s="386" t="s">
        <v>154</v>
      </c>
      <c r="D49" s="386" t="s">
        <v>311</v>
      </c>
      <c r="E49" s="386" t="s">
        <v>275</v>
      </c>
      <c r="F49" s="386" t="s">
        <v>312</v>
      </c>
      <c r="G49" s="387">
        <v>76.88</v>
      </c>
      <c r="H49" s="387">
        <v>73</v>
      </c>
      <c r="I49" s="387">
        <v>81.099999999999994</v>
      </c>
      <c r="J49" s="387">
        <v>81.58</v>
      </c>
      <c r="K49" s="388">
        <v>72.42</v>
      </c>
      <c r="L49" s="388" t="s">
        <v>279</v>
      </c>
      <c r="M49" s="389" t="s">
        <v>279</v>
      </c>
      <c r="N49" s="390">
        <v>76.13</v>
      </c>
      <c r="O49" s="391"/>
      <c r="P49" s="392"/>
      <c r="Q49" s="393"/>
    </row>
    <row r="50" spans="1:17" s="394" customFormat="1" ht="20.100000000000001" customHeight="1">
      <c r="A50" s="345"/>
      <c r="B50" s="385"/>
      <c r="C50" s="386" t="s">
        <v>167</v>
      </c>
      <c r="D50" s="386" t="s">
        <v>311</v>
      </c>
      <c r="E50" s="386" t="s">
        <v>275</v>
      </c>
      <c r="F50" s="386" t="s">
        <v>312</v>
      </c>
      <c r="G50" s="387">
        <v>86.36</v>
      </c>
      <c r="H50" s="387">
        <v>85.12</v>
      </c>
      <c r="I50" s="387">
        <v>88.77</v>
      </c>
      <c r="J50" s="387" t="s">
        <v>279</v>
      </c>
      <c r="K50" s="388">
        <v>83.73</v>
      </c>
      <c r="L50" s="388" t="s">
        <v>279</v>
      </c>
      <c r="M50" s="389" t="s">
        <v>279</v>
      </c>
      <c r="N50" s="390">
        <v>86.19</v>
      </c>
      <c r="O50" s="391"/>
      <c r="P50" s="392"/>
      <c r="Q50" s="393"/>
    </row>
    <row r="51" spans="1:17" s="394" customFormat="1" ht="20.100000000000001" customHeight="1">
      <c r="A51" s="345"/>
      <c r="B51" s="385"/>
      <c r="C51" s="386" t="s">
        <v>313</v>
      </c>
      <c r="D51" s="386" t="s">
        <v>314</v>
      </c>
      <c r="E51" s="386" t="s">
        <v>275</v>
      </c>
      <c r="F51" s="386" t="s">
        <v>315</v>
      </c>
      <c r="G51" s="387">
        <v>82</v>
      </c>
      <c r="H51" s="387">
        <v>82</v>
      </c>
      <c r="I51" s="387">
        <v>82</v>
      </c>
      <c r="J51" s="387">
        <v>82</v>
      </c>
      <c r="K51" s="388">
        <v>82</v>
      </c>
      <c r="L51" s="388" t="s">
        <v>279</v>
      </c>
      <c r="M51" s="389" t="s">
        <v>279</v>
      </c>
      <c r="N51" s="390">
        <v>82</v>
      </c>
      <c r="O51" s="391"/>
      <c r="P51" s="392"/>
      <c r="Q51" s="393"/>
    </row>
    <row r="52" spans="1:17" s="394" customFormat="1" ht="20.100000000000001" customHeight="1">
      <c r="A52" s="345"/>
      <c r="B52" s="385"/>
      <c r="C52" s="386" t="s">
        <v>154</v>
      </c>
      <c r="D52" s="386" t="s">
        <v>314</v>
      </c>
      <c r="E52" s="386" t="s">
        <v>275</v>
      </c>
      <c r="F52" s="386" t="s">
        <v>315</v>
      </c>
      <c r="G52" s="387">
        <v>75.849999999999994</v>
      </c>
      <c r="H52" s="387">
        <v>74.12</v>
      </c>
      <c r="I52" s="387">
        <v>84.98</v>
      </c>
      <c r="J52" s="387">
        <v>80.44</v>
      </c>
      <c r="K52" s="388">
        <v>74.400000000000006</v>
      </c>
      <c r="L52" s="388" t="s">
        <v>279</v>
      </c>
      <c r="M52" s="389" t="s">
        <v>279</v>
      </c>
      <c r="N52" s="390">
        <v>78.06</v>
      </c>
      <c r="O52" s="391"/>
      <c r="P52" s="392"/>
      <c r="Q52" s="393"/>
    </row>
    <row r="53" spans="1:17" s="394" customFormat="1" ht="20.100000000000001" customHeight="1">
      <c r="A53" s="345"/>
      <c r="B53" s="385"/>
      <c r="C53" s="386" t="s">
        <v>157</v>
      </c>
      <c r="D53" s="386" t="s">
        <v>314</v>
      </c>
      <c r="E53" s="386" t="s">
        <v>275</v>
      </c>
      <c r="F53" s="386" t="s">
        <v>315</v>
      </c>
      <c r="G53" s="387">
        <v>71</v>
      </c>
      <c r="H53" s="387">
        <v>71</v>
      </c>
      <c r="I53" s="387">
        <v>71</v>
      </c>
      <c r="J53" s="387">
        <v>71</v>
      </c>
      <c r="K53" s="388">
        <v>71</v>
      </c>
      <c r="L53" s="388" t="s">
        <v>279</v>
      </c>
      <c r="M53" s="389" t="s">
        <v>279</v>
      </c>
      <c r="N53" s="390">
        <v>71</v>
      </c>
      <c r="O53" s="391"/>
      <c r="P53" s="392"/>
      <c r="Q53" s="393"/>
    </row>
    <row r="54" spans="1:17" s="394" customFormat="1" ht="20.100000000000001" customHeight="1">
      <c r="A54" s="345"/>
      <c r="B54" s="385"/>
      <c r="C54" s="386" t="s">
        <v>167</v>
      </c>
      <c r="D54" s="386" t="s">
        <v>314</v>
      </c>
      <c r="E54" s="386" t="s">
        <v>275</v>
      </c>
      <c r="F54" s="386" t="s">
        <v>315</v>
      </c>
      <c r="G54" s="387">
        <v>75.349999999999994</v>
      </c>
      <c r="H54" s="387">
        <v>86.7</v>
      </c>
      <c r="I54" s="387">
        <v>84.08</v>
      </c>
      <c r="J54" s="387" t="s">
        <v>279</v>
      </c>
      <c r="K54" s="388">
        <v>81.27</v>
      </c>
      <c r="L54" s="388" t="s">
        <v>279</v>
      </c>
      <c r="M54" s="389" t="s">
        <v>279</v>
      </c>
      <c r="N54" s="390">
        <v>81.349999999999994</v>
      </c>
      <c r="O54" s="391"/>
      <c r="P54" s="392"/>
      <c r="Q54" s="393"/>
    </row>
    <row r="55" spans="1:17" s="394" customFormat="1" ht="20.100000000000001" customHeight="1">
      <c r="A55" s="345"/>
      <c r="B55" s="385"/>
      <c r="C55" s="386" t="s">
        <v>157</v>
      </c>
      <c r="D55" s="386" t="s">
        <v>316</v>
      </c>
      <c r="E55" s="386" t="s">
        <v>275</v>
      </c>
      <c r="F55" s="386" t="s">
        <v>317</v>
      </c>
      <c r="G55" s="387">
        <v>73</v>
      </c>
      <c r="H55" s="387">
        <v>73</v>
      </c>
      <c r="I55" s="387">
        <v>73</v>
      </c>
      <c r="J55" s="387">
        <v>73</v>
      </c>
      <c r="K55" s="388">
        <v>73</v>
      </c>
      <c r="L55" s="388" t="s">
        <v>279</v>
      </c>
      <c r="M55" s="389" t="s">
        <v>279</v>
      </c>
      <c r="N55" s="390">
        <v>73</v>
      </c>
      <c r="O55" s="391"/>
      <c r="P55" s="392"/>
      <c r="Q55" s="393"/>
    </row>
    <row r="56" spans="1:17" s="394" customFormat="1" ht="20.100000000000001" customHeight="1">
      <c r="A56" s="345"/>
      <c r="B56" s="395"/>
      <c r="C56" s="386" t="s">
        <v>167</v>
      </c>
      <c r="D56" s="386" t="s">
        <v>318</v>
      </c>
      <c r="E56" s="386" t="s">
        <v>275</v>
      </c>
      <c r="F56" s="386" t="s">
        <v>319</v>
      </c>
      <c r="G56" s="387" t="s">
        <v>279</v>
      </c>
      <c r="H56" s="387">
        <v>72.7</v>
      </c>
      <c r="I56" s="387" t="s">
        <v>279</v>
      </c>
      <c r="J56" s="387" t="s">
        <v>279</v>
      </c>
      <c r="K56" s="388">
        <v>72.7</v>
      </c>
      <c r="L56" s="388" t="s">
        <v>279</v>
      </c>
      <c r="M56" s="389" t="s">
        <v>279</v>
      </c>
      <c r="N56" s="390">
        <v>72.7</v>
      </c>
      <c r="O56" s="392"/>
      <c r="P56" s="392"/>
      <c r="Q56" s="393"/>
    </row>
    <row r="57" spans="1:17" s="394" customFormat="1" ht="20.100000000000001" customHeight="1">
      <c r="A57" s="345"/>
      <c r="B57" s="385" t="s">
        <v>320</v>
      </c>
      <c r="C57" s="386" t="s">
        <v>281</v>
      </c>
      <c r="D57" s="386" t="s">
        <v>321</v>
      </c>
      <c r="E57" s="386" t="s">
        <v>275</v>
      </c>
      <c r="F57" s="386" t="s">
        <v>301</v>
      </c>
      <c r="G57" s="387">
        <v>100</v>
      </c>
      <c r="H57" s="387">
        <v>100</v>
      </c>
      <c r="I57" s="387">
        <v>100</v>
      </c>
      <c r="J57" s="387">
        <v>100</v>
      </c>
      <c r="K57" s="388">
        <v>100</v>
      </c>
      <c r="L57" s="388" t="s">
        <v>279</v>
      </c>
      <c r="M57" s="389" t="s">
        <v>279</v>
      </c>
      <c r="N57" s="390">
        <v>100</v>
      </c>
      <c r="O57" s="392"/>
      <c r="P57" s="392"/>
      <c r="Q57" s="393"/>
    </row>
    <row r="58" spans="1:17" s="394" customFormat="1" ht="20.100000000000001" customHeight="1">
      <c r="A58" s="345"/>
      <c r="B58" s="385"/>
      <c r="C58" s="386" t="s">
        <v>156</v>
      </c>
      <c r="D58" s="386" t="s">
        <v>322</v>
      </c>
      <c r="E58" s="386" t="s">
        <v>275</v>
      </c>
      <c r="F58" s="386" t="s">
        <v>301</v>
      </c>
      <c r="G58" s="387">
        <v>180</v>
      </c>
      <c r="H58" s="387">
        <v>190</v>
      </c>
      <c r="I58" s="387">
        <v>190</v>
      </c>
      <c r="J58" s="387">
        <v>190</v>
      </c>
      <c r="K58" s="388">
        <v>185</v>
      </c>
      <c r="L58" s="388" t="s">
        <v>279</v>
      </c>
      <c r="M58" s="389" t="s">
        <v>279</v>
      </c>
      <c r="N58" s="390">
        <v>187.18</v>
      </c>
      <c r="O58" s="391"/>
      <c r="P58" s="392"/>
      <c r="Q58" s="393"/>
    </row>
    <row r="59" spans="1:17" s="394" customFormat="1" ht="20.100000000000001" customHeight="1" thickBot="1">
      <c r="A59" s="345"/>
      <c r="B59" s="397"/>
      <c r="C59" s="398" t="s">
        <v>156</v>
      </c>
      <c r="D59" s="398" t="s">
        <v>323</v>
      </c>
      <c r="E59" s="398" t="s">
        <v>275</v>
      </c>
      <c r="F59" s="398" t="s">
        <v>301</v>
      </c>
      <c r="G59" s="399">
        <v>170</v>
      </c>
      <c r="H59" s="399">
        <v>170</v>
      </c>
      <c r="I59" s="399">
        <v>172</v>
      </c>
      <c r="J59" s="399">
        <v>170</v>
      </c>
      <c r="K59" s="399">
        <v>172</v>
      </c>
      <c r="L59" s="399" t="s">
        <v>279</v>
      </c>
      <c r="M59" s="400" t="s">
        <v>279</v>
      </c>
      <c r="N59" s="401">
        <v>170.81</v>
      </c>
      <c r="O59" s="392"/>
      <c r="P59" s="392"/>
      <c r="Q59" s="393"/>
    </row>
    <row r="60" spans="1:17" ht="15.6" customHeight="1">
      <c r="B60" s="403"/>
      <c r="C60" s="404"/>
      <c r="D60" s="403"/>
      <c r="E60" s="404"/>
      <c r="F60" s="404"/>
      <c r="G60" s="404"/>
      <c r="H60" s="404"/>
      <c r="I60" s="404"/>
      <c r="J60" s="404"/>
      <c r="K60" s="404"/>
      <c r="L60" s="404"/>
      <c r="M60" s="410"/>
      <c r="N60" s="411"/>
      <c r="O60" s="412"/>
      <c r="Q60" s="405"/>
    </row>
    <row r="61" spans="1:17" ht="15" customHeight="1">
      <c r="B61" s="366" t="s">
        <v>324</v>
      </c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8"/>
      <c r="Q61" s="405"/>
    </row>
    <row r="62" spans="1:17" ht="4.5" customHeight="1" thickBot="1">
      <c r="B62" s="364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9"/>
      <c r="Q62" s="405"/>
    </row>
    <row r="63" spans="1:17" ht="27" customHeight="1">
      <c r="B63" s="369" t="s">
        <v>140</v>
      </c>
      <c r="C63" s="370" t="s">
        <v>264</v>
      </c>
      <c r="D63" s="371" t="s">
        <v>265</v>
      </c>
      <c r="E63" s="370" t="s">
        <v>266</v>
      </c>
      <c r="F63" s="371" t="s">
        <v>267</v>
      </c>
      <c r="G63" s="372" t="s">
        <v>268</v>
      </c>
      <c r="H63" s="373"/>
      <c r="I63" s="374"/>
      <c r="J63" s="373" t="s">
        <v>269</v>
      </c>
      <c r="K63" s="373"/>
      <c r="L63" s="375"/>
      <c r="M63" s="375"/>
      <c r="N63" s="376"/>
      <c r="O63" s="377"/>
      <c r="Q63" s="405"/>
    </row>
    <row r="64" spans="1:17" ht="19.7" customHeight="1">
      <c r="B64" s="378"/>
      <c r="C64" s="379"/>
      <c r="D64" s="380" t="s">
        <v>270</v>
      </c>
      <c r="E64" s="379"/>
      <c r="F64" s="380"/>
      <c r="G64" s="381">
        <v>43794</v>
      </c>
      <c r="H64" s="381">
        <v>43795</v>
      </c>
      <c r="I64" s="381">
        <v>43796</v>
      </c>
      <c r="J64" s="381">
        <v>43797</v>
      </c>
      <c r="K64" s="381">
        <v>43798</v>
      </c>
      <c r="L64" s="381">
        <v>43799</v>
      </c>
      <c r="M64" s="382">
        <v>43800</v>
      </c>
      <c r="N64" s="383" t="s">
        <v>271</v>
      </c>
      <c r="O64" s="384"/>
      <c r="Q64" s="405"/>
    </row>
    <row r="65" spans="1:17" s="394" customFormat="1" ht="20.100000000000001" customHeight="1" thickBot="1">
      <c r="A65" s="345"/>
      <c r="B65" s="397" t="s">
        <v>325</v>
      </c>
      <c r="C65" s="398" t="s">
        <v>177</v>
      </c>
      <c r="D65" s="398" t="s">
        <v>326</v>
      </c>
      <c r="E65" s="398" t="s">
        <v>301</v>
      </c>
      <c r="F65" s="398" t="s">
        <v>301</v>
      </c>
      <c r="G65" s="399">
        <v>295</v>
      </c>
      <c r="H65" s="399">
        <v>265</v>
      </c>
      <c r="I65" s="399">
        <v>265</v>
      </c>
      <c r="J65" s="399">
        <v>265</v>
      </c>
      <c r="K65" s="399">
        <v>265</v>
      </c>
      <c r="L65" s="399">
        <v>265</v>
      </c>
      <c r="M65" s="400" t="s">
        <v>279</v>
      </c>
      <c r="N65" s="401">
        <v>268.60000000000002</v>
      </c>
      <c r="O65" s="392"/>
      <c r="P65" s="392"/>
      <c r="Q65" s="393"/>
    </row>
    <row r="66" spans="1:17" ht="15.6" customHeight="1">
      <c r="B66" s="403"/>
      <c r="C66" s="404"/>
      <c r="D66" s="403"/>
      <c r="E66" s="404"/>
      <c r="F66" s="404"/>
      <c r="G66" s="404"/>
      <c r="H66" s="404"/>
      <c r="I66" s="404"/>
      <c r="J66" s="404"/>
      <c r="K66" s="404"/>
      <c r="L66" s="404"/>
      <c r="M66" s="410"/>
      <c r="N66" s="105" t="s">
        <v>54</v>
      </c>
      <c r="O66" s="412"/>
      <c r="Q66" s="405"/>
    </row>
    <row r="67" spans="1:17" ht="22.5" customHeight="1">
      <c r="B67" s="413"/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4"/>
      <c r="Q67" s="405"/>
    </row>
    <row r="68" spans="1:17" ht="27.75" customHeight="1">
      <c r="B68" s="415"/>
      <c r="C68" s="415"/>
      <c r="D68" s="415"/>
      <c r="E68" s="415"/>
      <c r="F68" s="415"/>
      <c r="G68" s="416"/>
      <c r="H68" s="415"/>
      <c r="I68" s="415"/>
      <c r="J68" s="415"/>
      <c r="K68" s="415"/>
      <c r="L68" s="415"/>
      <c r="M68" s="415"/>
      <c r="N68" s="415"/>
      <c r="O68" s="365"/>
      <c r="Q68" s="405"/>
    </row>
    <row r="69" spans="1:17">
      <c r="M69" s="25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17" customWidth="1"/>
    <col min="2" max="2" width="38.7109375" style="418" customWidth="1"/>
    <col min="3" max="3" width="12.7109375" style="418" customWidth="1"/>
    <col min="4" max="4" width="55.7109375" style="418" customWidth="1"/>
    <col min="5" max="5" width="7.7109375" style="418" customWidth="1"/>
    <col min="6" max="6" width="21.7109375" style="418" customWidth="1"/>
    <col min="7" max="7" width="60.7109375" style="418" customWidth="1"/>
    <col min="8" max="8" width="3.140625" style="347" customWidth="1"/>
    <col min="9" max="9" width="9.28515625" style="347" customWidth="1"/>
    <col min="10" max="10" width="10.85546875" style="347" bestFit="1" customWidth="1"/>
    <col min="11" max="11" width="12.5703125" style="347"/>
    <col min="12" max="13" width="14.7109375" style="347" bestFit="1" customWidth="1"/>
    <col min="14" max="14" width="12.85546875" style="347" bestFit="1" customWidth="1"/>
    <col min="15" max="16384" width="12.5703125" style="347"/>
  </cols>
  <sheetData>
    <row r="1" spans="1:10" ht="11.25" customHeight="1"/>
    <row r="2" spans="1:10">
      <c r="G2" s="350"/>
      <c r="H2" s="351"/>
    </row>
    <row r="3" spans="1:10" ht="8.25" customHeight="1">
      <c r="H3" s="351"/>
    </row>
    <row r="4" spans="1:10" ht="1.5" customHeight="1" thickBot="1">
      <c r="H4" s="351"/>
    </row>
    <row r="5" spans="1:10" ht="26.25" customHeight="1" thickBot="1">
      <c r="B5" s="419" t="s">
        <v>327</v>
      </c>
      <c r="C5" s="420"/>
      <c r="D5" s="420"/>
      <c r="E5" s="420"/>
      <c r="F5" s="420"/>
      <c r="G5" s="421"/>
      <c r="H5" s="353"/>
    </row>
    <row r="6" spans="1:10" ht="15" customHeight="1">
      <c r="B6" s="422"/>
      <c r="C6" s="422"/>
      <c r="D6" s="422"/>
      <c r="E6" s="422"/>
      <c r="F6" s="422"/>
      <c r="G6" s="422"/>
      <c r="H6" s="355"/>
    </row>
    <row r="7" spans="1:10" ht="33.6" customHeight="1">
      <c r="B7" s="423" t="s">
        <v>328</v>
      </c>
      <c r="C7" s="423"/>
      <c r="D7" s="423"/>
      <c r="E7" s="423"/>
      <c r="F7" s="423"/>
      <c r="G7" s="423"/>
      <c r="H7" s="355"/>
    </row>
    <row r="8" spans="1:10" ht="27" customHeight="1">
      <c r="B8" s="424" t="s">
        <v>329</v>
      </c>
      <c r="C8" s="425"/>
      <c r="D8" s="425"/>
      <c r="E8" s="425"/>
      <c r="F8" s="425"/>
      <c r="G8" s="425"/>
      <c r="H8" s="355"/>
    </row>
    <row r="9" spans="1:10" ht="9" customHeight="1">
      <c r="B9" s="426"/>
      <c r="C9" s="427"/>
      <c r="D9" s="427"/>
      <c r="E9" s="427"/>
      <c r="F9" s="427"/>
      <c r="G9" s="427"/>
      <c r="H9" s="355"/>
    </row>
    <row r="10" spans="1:10" s="394" customFormat="1" ht="21" customHeight="1">
      <c r="A10" s="417"/>
      <c r="B10" s="428" t="s">
        <v>263</v>
      </c>
      <c r="C10" s="428"/>
      <c r="D10" s="428"/>
      <c r="E10" s="428"/>
      <c r="F10" s="428"/>
      <c r="G10" s="428"/>
      <c r="H10" s="429"/>
    </row>
    <row r="11" spans="1:10" ht="3.75" customHeight="1" thickBot="1">
      <c r="B11" s="430"/>
      <c r="C11" s="431"/>
      <c r="D11" s="431"/>
      <c r="E11" s="431"/>
      <c r="F11" s="431"/>
      <c r="G11" s="431"/>
      <c r="H11" s="409"/>
    </row>
    <row r="12" spans="1:10" ht="30" customHeight="1">
      <c r="B12" s="369" t="s">
        <v>140</v>
      </c>
      <c r="C12" s="370" t="s">
        <v>264</v>
      </c>
      <c r="D12" s="371" t="s">
        <v>265</v>
      </c>
      <c r="E12" s="370" t="s">
        <v>266</v>
      </c>
      <c r="F12" s="371" t="s">
        <v>267</v>
      </c>
      <c r="G12" s="432" t="s">
        <v>330</v>
      </c>
      <c r="H12" s="377"/>
    </row>
    <row r="13" spans="1:10" ht="30" customHeight="1">
      <c r="B13" s="378"/>
      <c r="C13" s="379"/>
      <c r="D13" s="433" t="s">
        <v>270</v>
      </c>
      <c r="E13" s="379"/>
      <c r="F13" s="380"/>
      <c r="G13" s="434" t="s">
        <v>331</v>
      </c>
      <c r="H13" s="384"/>
    </row>
    <row r="14" spans="1:10" s="442" customFormat="1" ht="30" customHeight="1">
      <c r="A14" s="435"/>
      <c r="B14" s="436" t="s">
        <v>272</v>
      </c>
      <c r="C14" s="437" t="s">
        <v>332</v>
      </c>
      <c r="D14" s="437" t="s">
        <v>277</v>
      </c>
      <c r="E14" s="437" t="s">
        <v>275</v>
      </c>
      <c r="F14" s="438" t="s">
        <v>276</v>
      </c>
      <c r="G14" s="439">
        <v>79.06</v>
      </c>
      <c r="H14" s="392"/>
      <c r="I14" s="440"/>
      <c r="J14" s="441"/>
    </row>
    <row r="15" spans="1:10" s="442" customFormat="1" ht="30" customHeight="1">
      <c r="A15" s="435"/>
      <c r="B15" s="436" t="s">
        <v>280</v>
      </c>
      <c r="C15" s="437" t="s">
        <v>332</v>
      </c>
      <c r="D15" s="437" t="s">
        <v>277</v>
      </c>
      <c r="E15" s="437" t="s">
        <v>275</v>
      </c>
      <c r="F15" s="438" t="s">
        <v>283</v>
      </c>
      <c r="G15" s="439">
        <v>115.99</v>
      </c>
      <c r="H15" s="392"/>
      <c r="I15" s="440"/>
      <c r="J15" s="441"/>
    </row>
    <row r="16" spans="1:10" s="442" customFormat="1" ht="30" customHeight="1">
      <c r="A16" s="435"/>
      <c r="B16" s="436" t="s">
        <v>284</v>
      </c>
      <c r="C16" s="437" t="s">
        <v>332</v>
      </c>
      <c r="D16" s="437" t="s">
        <v>277</v>
      </c>
      <c r="E16" s="437" t="s">
        <v>275</v>
      </c>
      <c r="F16" s="438" t="s">
        <v>286</v>
      </c>
      <c r="G16" s="439">
        <v>88.35</v>
      </c>
      <c r="H16" s="392"/>
      <c r="I16" s="440"/>
      <c r="J16" s="441"/>
    </row>
    <row r="17" spans="1:14" s="394" customFormat="1" ht="30" customHeight="1">
      <c r="A17" s="417"/>
      <c r="B17" s="443" t="s">
        <v>287</v>
      </c>
      <c r="C17" s="386" t="s">
        <v>332</v>
      </c>
      <c r="D17" s="386" t="s">
        <v>288</v>
      </c>
      <c r="E17" s="386" t="s">
        <v>275</v>
      </c>
      <c r="F17" s="444" t="s">
        <v>289</v>
      </c>
      <c r="G17" s="439">
        <v>53.69</v>
      </c>
      <c r="H17" s="392"/>
      <c r="I17" s="440"/>
      <c r="J17" s="441"/>
    </row>
    <row r="18" spans="1:14" s="394" customFormat="1" ht="30" customHeight="1">
      <c r="A18" s="417"/>
      <c r="B18" s="445"/>
      <c r="C18" s="446" t="s">
        <v>332</v>
      </c>
      <c r="D18" s="446" t="s">
        <v>290</v>
      </c>
      <c r="E18" s="446" t="s">
        <v>275</v>
      </c>
      <c r="F18" s="446" t="s">
        <v>289</v>
      </c>
      <c r="G18" s="447">
        <v>57.6</v>
      </c>
      <c r="H18" s="392"/>
      <c r="I18" s="440"/>
      <c r="J18" s="441"/>
    </row>
    <row r="19" spans="1:14" s="442" customFormat="1" ht="30" customHeight="1" thickBot="1">
      <c r="A19" s="435"/>
      <c r="B19" s="397" t="s">
        <v>291</v>
      </c>
      <c r="C19" s="448" t="s">
        <v>332</v>
      </c>
      <c r="D19" s="448" t="s">
        <v>277</v>
      </c>
      <c r="E19" s="448" t="s">
        <v>275</v>
      </c>
      <c r="F19" s="448" t="s">
        <v>276</v>
      </c>
      <c r="G19" s="449">
        <v>78.02</v>
      </c>
      <c r="H19" s="392"/>
      <c r="I19" s="440"/>
      <c r="J19" s="441"/>
    </row>
    <row r="20" spans="1:14" s="442" customFormat="1" ht="50.25" customHeight="1">
      <c r="A20" s="450"/>
      <c r="B20" s="451"/>
      <c r="C20" s="452"/>
      <c r="D20" s="451"/>
      <c r="E20" s="452"/>
      <c r="F20" s="452"/>
      <c r="G20" s="452"/>
      <c r="H20" s="392"/>
      <c r="I20" s="453"/>
      <c r="J20" s="454"/>
      <c r="N20" s="455"/>
    </row>
    <row r="21" spans="1:14" s="394" customFormat="1" ht="15" customHeight="1">
      <c r="A21" s="417"/>
      <c r="B21" s="428" t="s">
        <v>293</v>
      </c>
      <c r="C21" s="428"/>
      <c r="D21" s="428"/>
      <c r="E21" s="428"/>
      <c r="F21" s="428"/>
      <c r="G21" s="428"/>
      <c r="H21" s="429"/>
    </row>
    <row r="22" spans="1:14" s="394" customFormat="1" ht="4.5" customHeight="1" thickBot="1">
      <c r="A22" s="417"/>
      <c r="B22" s="456"/>
      <c r="C22" s="457"/>
      <c r="D22" s="457"/>
      <c r="E22" s="457"/>
      <c r="F22" s="457"/>
      <c r="G22" s="457"/>
      <c r="H22" s="458"/>
    </row>
    <row r="23" spans="1:14" s="394" customFormat="1" ht="30" customHeight="1">
      <c r="A23" s="417"/>
      <c r="B23" s="459" t="s">
        <v>140</v>
      </c>
      <c r="C23" s="460" t="s">
        <v>264</v>
      </c>
      <c r="D23" s="461" t="s">
        <v>265</v>
      </c>
      <c r="E23" s="460" t="s">
        <v>266</v>
      </c>
      <c r="F23" s="461" t="s">
        <v>267</v>
      </c>
      <c r="G23" s="462" t="s">
        <v>330</v>
      </c>
      <c r="H23" s="463"/>
    </row>
    <row r="24" spans="1:14" s="394" customFormat="1" ht="30" customHeight="1">
      <c r="A24" s="417"/>
      <c r="B24" s="464"/>
      <c r="C24" s="465"/>
      <c r="D24" s="433" t="s">
        <v>270</v>
      </c>
      <c r="E24" s="465"/>
      <c r="F24" s="433" t="s">
        <v>294</v>
      </c>
      <c r="G24" s="434" t="s">
        <v>331</v>
      </c>
      <c r="H24" s="466"/>
    </row>
    <row r="25" spans="1:14" s="394" customFormat="1" ht="30" customHeight="1">
      <c r="A25" s="417"/>
      <c r="B25" s="467" t="s">
        <v>295</v>
      </c>
      <c r="C25" s="446" t="s">
        <v>332</v>
      </c>
      <c r="D25" s="446" t="s">
        <v>297</v>
      </c>
      <c r="E25" s="446" t="s">
        <v>275</v>
      </c>
      <c r="F25" s="468" t="s">
        <v>298</v>
      </c>
      <c r="G25" s="469">
        <v>104.63</v>
      </c>
      <c r="H25" s="392"/>
      <c r="I25" s="440"/>
      <c r="J25" s="441"/>
    </row>
    <row r="26" spans="1:14" s="394" customFormat="1" ht="30" customHeight="1">
      <c r="A26" s="417"/>
      <c r="B26" s="467"/>
      <c r="C26" s="446" t="s">
        <v>332</v>
      </c>
      <c r="D26" s="446" t="s">
        <v>333</v>
      </c>
      <c r="E26" s="446" t="s">
        <v>275</v>
      </c>
      <c r="F26" s="468" t="s">
        <v>334</v>
      </c>
      <c r="G26" s="469">
        <v>68.2</v>
      </c>
      <c r="H26" s="392"/>
      <c r="I26" s="440"/>
      <c r="J26" s="441"/>
    </row>
    <row r="27" spans="1:14" s="394" customFormat="1" ht="30" customHeight="1">
      <c r="A27" s="417"/>
      <c r="B27" s="467"/>
      <c r="C27" s="446" t="s">
        <v>332</v>
      </c>
      <c r="D27" s="446" t="s">
        <v>302</v>
      </c>
      <c r="E27" s="446" t="s">
        <v>275</v>
      </c>
      <c r="F27" s="468" t="s">
        <v>334</v>
      </c>
      <c r="G27" s="469">
        <v>60.81</v>
      </c>
      <c r="H27" s="392"/>
      <c r="I27" s="440"/>
      <c r="J27" s="441"/>
    </row>
    <row r="28" spans="1:14" s="394" customFormat="1" ht="30" customHeight="1">
      <c r="A28" s="417"/>
      <c r="B28" s="445"/>
      <c r="C28" s="446" t="s">
        <v>332</v>
      </c>
      <c r="D28" s="446" t="s">
        <v>335</v>
      </c>
      <c r="E28" s="446" t="s">
        <v>275</v>
      </c>
      <c r="F28" s="446" t="s">
        <v>334</v>
      </c>
      <c r="G28" s="469">
        <v>109.44</v>
      </c>
      <c r="H28" s="392"/>
      <c r="I28" s="440"/>
      <c r="J28" s="441"/>
    </row>
    <row r="29" spans="1:14" s="394" customFormat="1" ht="30" customHeight="1">
      <c r="A29" s="417"/>
      <c r="B29" s="443" t="s">
        <v>308</v>
      </c>
      <c r="C29" s="386" t="s">
        <v>332</v>
      </c>
      <c r="D29" s="386" t="s">
        <v>309</v>
      </c>
      <c r="E29" s="386" t="s">
        <v>275</v>
      </c>
      <c r="F29" s="444" t="s">
        <v>310</v>
      </c>
      <c r="G29" s="470">
        <v>108.29</v>
      </c>
      <c r="H29" s="392"/>
      <c r="I29" s="440"/>
      <c r="J29" s="441"/>
    </row>
    <row r="30" spans="1:14" s="394" customFormat="1" ht="30" customHeight="1">
      <c r="A30" s="417"/>
      <c r="B30" s="467"/>
      <c r="C30" s="446" t="s">
        <v>332</v>
      </c>
      <c r="D30" s="446" t="s">
        <v>311</v>
      </c>
      <c r="E30" s="446" t="s">
        <v>275</v>
      </c>
      <c r="F30" s="468" t="s">
        <v>312</v>
      </c>
      <c r="G30" s="469">
        <v>78.16</v>
      </c>
      <c r="H30" s="392"/>
      <c r="I30" s="440"/>
      <c r="J30" s="441"/>
    </row>
    <row r="31" spans="1:14" s="394" customFormat="1" ht="30" customHeight="1">
      <c r="A31" s="417"/>
      <c r="B31" s="467"/>
      <c r="C31" s="446" t="s">
        <v>332</v>
      </c>
      <c r="D31" s="446" t="s">
        <v>314</v>
      </c>
      <c r="E31" s="446" t="s">
        <v>275</v>
      </c>
      <c r="F31" s="468" t="s">
        <v>336</v>
      </c>
      <c r="G31" s="469">
        <v>77.98</v>
      </c>
      <c r="H31" s="392"/>
      <c r="I31" s="440"/>
      <c r="J31" s="441"/>
    </row>
    <row r="32" spans="1:14" s="394" customFormat="1" ht="30" customHeight="1">
      <c r="A32" s="417"/>
      <c r="B32" s="445"/>
      <c r="C32" s="446" t="s">
        <v>332</v>
      </c>
      <c r="D32" s="446" t="s">
        <v>318</v>
      </c>
      <c r="E32" s="446" t="s">
        <v>275</v>
      </c>
      <c r="F32" s="446" t="s">
        <v>319</v>
      </c>
      <c r="G32" s="469">
        <v>72.7</v>
      </c>
      <c r="H32" s="392"/>
      <c r="I32" s="440"/>
      <c r="J32" s="441"/>
    </row>
    <row r="33" spans="1:10" s="394" customFormat="1" ht="30" customHeight="1">
      <c r="A33" s="417"/>
      <c r="B33" s="443" t="s">
        <v>320</v>
      </c>
      <c r="C33" s="386" t="s">
        <v>332</v>
      </c>
      <c r="D33" s="386" t="s">
        <v>337</v>
      </c>
      <c r="E33" s="386" t="s">
        <v>275</v>
      </c>
      <c r="F33" s="444" t="s">
        <v>301</v>
      </c>
      <c r="G33" s="470">
        <v>100</v>
      </c>
      <c r="H33" s="392"/>
      <c r="I33" s="440"/>
      <c r="J33" s="441"/>
    </row>
    <row r="34" spans="1:10" s="442" customFormat="1" ht="30" customHeight="1" thickBot="1">
      <c r="A34" s="435"/>
      <c r="B34" s="397"/>
      <c r="C34" s="448" t="s">
        <v>332</v>
      </c>
      <c r="D34" s="448" t="s">
        <v>338</v>
      </c>
      <c r="E34" s="448" t="s">
        <v>275</v>
      </c>
      <c r="F34" s="448" t="s">
        <v>301</v>
      </c>
      <c r="G34" s="471">
        <v>179.84</v>
      </c>
      <c r="H34" s="392"/>
      <c r="I34" s="440"/>
      <c r="J34" s="441"/>
    </row>
    <row r="35" spans="1:10" ht="15.6" customHeight="1">
      <c r="B35" s="472"/>
      <c r="C35" s="473"/>
      <c r="D35" s="472"/>
      <c r="E35" s="473"/>
      <c r="F35" s="473"/>
      <c r="G35" s="473"/>
      <c r="H35" s="412"/>
    </row>
    <row r="36" spans="1:10" s="394" customFormat="1" ht="15" customHeight="1">
      <c r="A36" s="417"/>
      <c r="B36" s="428" t="s">
        <v>324</v>
      </c>
      <c r="C36" s="428"/>
      <c r="D36" s="428"/>
      <c r="E36" s="428"/>
      <c r="F36" s="428"/>
      <c r="G36" s="428"/>
      <c r="H36" s="429"/>
    </row>
    <row r="37" spans="1:10" s="394" customFormat="1" ht="4.5" customHeight="1" thickBot="1">
      <c r="A37" s="417"/>
      <c r="B37" s="456"/>
      <c r="C37" s="457"/>
      <c r="D37" s="457"/>
      <c r="E37" s="457"/>
      <c r="F37" s="457"/>
      <c r="G37" s="457"/>
      <c r="H37" s="458"/>
    </row>
    <row r="38" spans="1:10" s="394" customFormat="1" ht="30" customHeight="1">
      <c r="A38" s="417"/>
      <c r="B38" s="459" t="s">
        <v>140</v>
      </c>
      <c r="C38" s="460" t="s">
        <v>264</v>
      </c>
      <c r="D38" s="461" t="s">
        <v>265</v>
      </c>
      <c r="E38" s="460" t="s">
        <v>266</v>
      </c>
      <c r="F38" s="461" t="s">
        <v>267</v>
      </c>
      <c r="G38" s="462" t="s">
        <v>330</v>
      </c>
      <c r="H38" s="463"/>
    </row>
    <row r="39" spans="1:10" s="394" customFormat="1" ht="30" customHeight="1">
      <c r="A39" s="417"/>
      <c r="B39" s="464"/>
      <c r="C39" s="465"/>
      <c r="D39" s="433" t="s">
        <v>270</v>
      </c>
      <c r="E39" s="465"/>
      <c r="F39" s="433"/>
      <c r="G39" s="434" t="s">
        <v>331</v>
      </c>
      <c r="H39" s="466"/>
    </row>
    <row r="40" spans="1:10" s="394" customFormat="1" ht="30" customHeight="1" thickBot="1">
      <c r="A40" s="417"/>
      <c r="B40" s="474" t="s">
        <v>325</v>
      </c>
      <c r="C40" s="475" t="s">
        <v>332</v>
      </c>
      <c r="D40" s="475" t="s">
        <v>326</v>
      </c>
      <c r="E40" s="475" t="s">
        <v>301</v>
      </c>
      <c r="F40" s="475" t="s">
        <v>301</v>
      </c>
      <c r="G40" s="476">
        <v>268.60000000000002</v>
      </c>
      <c r="I40" s="440"/>
      <c r="J40" s="441"/>
    </row>
    <row r="41" spans="1:10" ht="15.6" customHeight="1">
      <c r="B41" s="472"/>
      <c r="C41" s="473"/>
      <c r="D41" s="472"/>
      <c r="E41" s="473"/>
      <c r="F41" s="473"/>
      <c r="G41" s="105" t="s">
        <v>54</v>
      </c>
      <c r="H41" s="412"/>
    </row>
    <row r="42" spans="1:10" ht="6" customHeight="1">
      <c r="B42" s="477"/>
      <c r="C42" s="477"/>
      <c r="D42" s="477"/>
      <c r="E42" s="477"/>
      <c r="F42" s="477"/>
      <c r="G42" s="477"/>
      <c r="H42" s="414"/>
    </row>
    <row r="43" spans="1:10" ht="3.75" customHeight="1">
      <c r="B43" s="478"/>
      <c r="C43" s="478"/>
      <c r="D43" s="478"/>
      <c r="E43" s="478"/>
      <c r="F43" s="478"/>
      <c r="G43" s="479" t="s">
        <v>339</v>
      </c>
      <c r="H43" s="365"/>
    </row>
    <row r="44" spans="1:10" ht="15.6" customHeight="1">
      <c r="B44" s="472"/>
      <c r="C44" s="473"/>
      <c r="D44" s="472"/>
      <c r="E44" s="473"/>
      <c r="F44" s="473"/>
      <c r="G44" s="473"/>
      <c r="H44" s="412"/>
    </row>
    <row r="45" spans="1:10">
      <c r="G45" s="347"/>
    </row>
    <row r="46" spans="1:10" ht="15">
      <c r="B46" s="480"/>
      <c r="C46" s="480"/>
      <c r="D46" s="480"/>
      <c r="E46" s="480"/>
      <c r="F46" s="480"/>
      <c r="G46" s="480"/>
    </row>
    <row r="47" spans="1:10" ht="15">
      <c r="B47" s="481"/>
      <c r="C47" s="481"/>
      <c r="D47" s="481"/>
      <c r="E47" s="481"/>
      <c r="F47" s="481"/>
      <c r="G47" s="481"/>
    </row>
  </sheetData>
  <mergeCells count="8">
    <mergeCell ref="B36:G36"/>
    <mergeCell ref="B46:G47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94" customWidth="1"/>
    <col min="2" max="2" width="22.28515625" style="483" customWidth="1"/>
    <col min="3" max="3" width="16.5703125" style="483" bestFit="1" customWidth="1"/>
    <col min="4" max="4" width="42.7109375" style="483" bestFit="1" customWidth="1"/>
    <col min="5" max="5" width="10.140625" style="483" customWidth="1"/>
    <col min="6" max="6" width="15.28515625" style="483" customWidth="1"/>
    <col min="7" max="13" width="10.7109375" style="483" customWidth="1"/>
    <col min="14" max="14" width="14.7109375" style="483" customWidth="1"/>
    <col min="15" max="15" width="1.140625" style="347" customWidth="1"/>
    <col min="16" max="16" width="9.28515625" style="347" customWidth="1"/>
    <col min="17" max="17" width="12.5703125" style="347"/>
    <col min="18" max="18" width="10.85546875" style="347" bestFit="1" customWidth="1"/>
    <col min="19" max="16384" width="12.5703125" style="347"/>
  </cols>
  <sheetData>
    <row r="2" spans="2:18" ht="16.350000000000001" customHeight="1">
      <c r="B2" s="482"/>
      <c r="C2" s="482"/>
      <c r="D2" s="482"/>
      <c r="E2" s="482"/>
      <c r="F2" s="482"/>
      <c r="G2" s="482"/>
      <c r="K2" s="350"/>
      <c r="L2" s="350"/>
      <c r="M2" s="350"/>
      <c r="N2" s="350"/>
    </row>
    <row r="3" spans="2:18" ht="16.350000000000001" customHeight="1">
      <c r="B3" s="482"/>
      <c r="C3" s="482"/>
      <c r="D3" s="482"/>
      <c r="E3" s="482"/>
      <c r="F3" s="482"/>
      <c r="G3" s="482"/>
    </row>
    <row r="4" spans="2:18" ht="29.25" customHeight="1" thickBot="1">
      <c r="B4" s="354" t="s">
        <v>340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2:18" ht="16.350000000000001" customHeight="1">
      <c r="B5" s="356" t="s">
        <v>341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2:18" ht="16.350000000000001" customHeight="1" thickBot="1">
      <c r="B6" s="359" t="s">
        <v>261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1"/>
    </row>
    <row r="7" spans="2:18" ht="16.350000000000001" customHeight="1"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Q7" s="346"/>
    </row>
    <row r="8" spans="2:18" ht="16.350000000000001" customHeight="1">
      <c r="B8" s="362" t="s">
        <v>262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</row>
    <row r="9" spans="2:18" ht="29.25" customHeight="1">
      <c r="B9" s="484" t="s">
        <v>66</v>
      </c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P9" s="365"/>
      <c r="Q9" s="365"/>
    </row>
    <row r="10" spans="2:18" ht="3" customHeight="1" thickBot="1">
      <c r="P10" s="365"/>
      <c r="Q10" s="365"/>
    </row>
    <row r="11" spans="2:18" ht="22.15" customHeight="1">
      <c r="B11" s="369" t="s">
        <v>140</v>
      </c>
      <c r="C11" s="370" t="s">
        <v>264</v>
      </c>
      <c r="D11" s="371" t="s">
        <v>265</v>
      </c>
      <c r="E11" s="370" t="s">
        <v>266</v>
      </c>
      <c r="F11" s="371" t="s">
        <v>267</v>
      </c>
      <c r="G11" s="372" t="s">
        <v>268</v>
      </c>
      <c r="H11" s="373"/>
      <c r="I11" s="374"/>
      <c r="J11" s="373" t="s">
        <v>269</v>
      </c>
      <c r="K11" s="373"/>
      <c r="L11" s="375"/>
      <c r="M11" s="375"/>
      <c r="N11" s="376"/>
    </row>
    <row r="12" spans="2:18" ht="16.350000000000001" customHeight="1">
      <c r="B12" s="378"/>
      <c r="C12" s="379"/>
      <c r="D12" s="380" t="s">
        <v>270</v>
      </c>
      <c r="E12" s="379"/>
      <c r="F12" s="380"/>
      <c r="G12" s="381">
        <v>43794</v>
      </c>
      <c r="H12" s="381">
        <v>43795</v>
      </c>
      <c r="I12" s="381">
        <v>43796</v>
      </c>
      <c r="J12" s="381">
        <v>43797</v>
      </c>
      <c r="K12" s="381">
        <v>43798</v>
      </c>
      <c r="L12" s="381">
        <v>43799</v>
      </c>
      <c r="M12" s="485">
        <v>43800</v>
      </c>
      <c r="N12" s="486" t="s">
        <v>271</v>
      </c>
    </row>
    <row r="13" spans="2:18" ht="20.100000000000001" customHeight="1">
      <c r="B13" s="487" t="s">
        <v>342</v>
      </c>
      <c r="C13" s="488" t="s">
        <v>176</v>
      </c>
      <c r="D13" s="488" t="s">
        <v>343</v>
      </c>
      <c r="E13" s="488" t="s">
        <v>301</v>
      </c>
      <c r="F13" s="488" t="s">
        <v>344</v>
      </c>
      <c r="G13" s="489">
        <v>185</v>
      </c>
      <c r="H13" s="489">
        <v>185</v>
      </c>
      <c r="I13" s="489">
        <v>185</v>
      </c>
      <c r="J13" s="489">
        <v>185</v>
      </c>
      <c r="K13" s="489">
        <v>185</v>
      </c>
      <c r="L13" s="489" t="s">
        <v>279</v>
      </c>
      <c r="M13" s="490" t="s">
        <v>279</v>
      </c>
      <c r="N13" s="491">
        <v>185</v>
      </c>
      <c r="P13" s="392"/>
      <c r="Q13" s="393"/>
      <c r="R13" s="405"/>
    </row>
    <row r="14" spans="2:18" ht="20.100000000000001" customHeight="1">
      <c r="B14" s="487"/>
      <c r="C14" s="437" t="s">
        <v>179</v>
      </c>
      <c r="D14" s="437" t="s">
        <v>343</v>
      </c>
      <c r="E14" s="437" t="s">
        <v>301</v>
      </c>
      <c r="F14" s="437" t="s">
        <v>344</v>
      </c>
      <c r="G14" s="387">
        <v>180</v>
      </c>
      <c r="H14" s="387">
        <v>180</v>
      </c>
      <c r="I14" s="387">
        <v>180</v>
      </c>
      <c r="J14" s="387">
        <v>180</v>
      </c>
      <c r="K14" s="387">
        <v>180</v>
      </c>
      <c r="L14" s="387" t="s">
        <v>279</v>
      </c>
      <c r="M14" s="492" t="s">
        <v>279</v>
      </c>
      <c r="N14" s="493">
        <v>180</v>
      </c>
      <c r="P14" s="392"/>
      <c r="Q14" s="393"/>
      <c r="R14" s="405"/>
    </row>
    <row r="15" spans="2:18" ht="20.100000000000001" customHeight="1">
      <c r="B15" s="487"/>
      <c r="C15" s="437" t="s">
        <v>146</v>
      </c>
      <c r="D15" s="437" t="s">
        <v>345</v>
      </c>
      <c r="E15" s="437" t="s">
        <v>301</v>
      </c>
      <c r="F15" s="437" t="s">
        <v>346</v>
      </c>
      <c r="G15" s="387">
        <v>260</v>
      </c>
      <c r="H15" s="387">
        <v>260</v>
      </c>
      <c r="I15" s="387">
        <v>260</v>
      </c>
      <c r="J15" s="387">
        <v>260</v>
      </c>
      <c r="K15" s="387">
        <v>260</v>
      </c>
      <c r="L15" s="387" t="s">
        <v>279</v>
      </c>
      <c r="M15" s="492" t="s">
        <v>279</v>
      </c>
      <c r="N15" s="493">
        <v>260</v>
      </c>
      <c r="P15" s="392"/>
      <c r="Q15" s="393"/>
      <c r="R15" s="405"/>
    </row>
    <row r="16" spans="2:18" ht="20.100000000000001" customHeight="1">
      <c r="B16" s="487"/>
      <c r="C16" s="437" t="s">
        <v>241</v>
      </c>
      <c r="D16" s="437" t="s">
        <v>345</v>
      </c>
      <c r="E16" s="437" t="s">
        <v>301</v>
      </c>
      <c r="F16" s="437" t="s">
        <v>346</v>
      </c>
      <c r="G16" s="387">
        <v>160</v>
      </c>
      <c r="H16" s="387">
        <v>160</v>
      </c>
      <c r="I16" s="387">
        <v>160</v>
      </c>
      <c r="J16" s="387">
        <v>160</v>
      </c>
      <c r="K16" s="387">
        <v>160</v>
      </c>
      <c r="L16" s="387" t="s">
        <v>279</v>
      </c>
      <c r="M16" s="492" t="s">
        <v>279</v>
      </c>
      <c r="N16" s="493">
        <v>160</v>
      </c>
      <c r="P16" s="392"/>
      <c r="Q16" s="393"/>
      <c r="R16" s="405"/>
    </row>
    <row r="17" spans="1:18" ht="20.100000000000001" customHeight="1">
      <c r="B17" s="487"/>
      <c r="C17" s="437" t="s">
        <v>176</v>
      </c>
      <c r="D17" s="437" t="s">
        <v>345</v>
      </c>
      <c r="E17" s="437" t="s">
        <v>301</v>
      </c>
      <c r="F17" s="437" t="s">
        <v>346</v>
      </c>
      <c r="G17" s="387">
        <v>217.5</v>
      </c>
      <c r="H17" s="387">
        <v>217.5</v>
      </c>
      <c r="I17" s="387">
        <v>217.5</v>
      </c>
      <c r="J17" s="387">
        <v>217.5</v>
      </c>
      <c r="K17" s="387">
        <v>217.5</v>
      </c>
      <c r="L17" s="387" t="s">
        <v>279</v>
      </c>
      <c r="M17" s="492" t="s">
        <v>279</v>
      </c>
      <c r="N17" s="493">
        <v>217.5</v>
      </c>
      <c r="P17" s="392"/>
      <c r="Q17" s="393"/>
      <c r="R17" s="405"/>
    </row>
    <row r="18" spans="1:18" ht="20.100000000000001" customHeight="1">
      <c r="B18" s="487"/>
      <c r="C18" s="437" t="s">
        <v>146</v>
      </c>
      <c r="D18" s="437" t="s">
        <v>347</v>
      </c>
      <c r="E18" s="437" t="s">
        <v>301</v>
      </c>
      <c r="F18" s="437" t="s">
        <v>344</v>
      </c>
      <c r="G18" s="387">
        <v>195</v>
      </c>
      <c r="H18" s="387">
        <v>195</v>
      </c>
      <c r="I18" s="387">
        <v>195</v>
      </c>
      <c r="J18" s="387">
        <v>195</v>
      </c>
      <c r="K18" s="387">
        <v>195</v>
      </c>
      <c r="L18" s="387" t="s">
        <v>279</v>
      </c>
      <c r="M18" s="492" t="s">
        <v>279</v>
      </c>
      <c r="N18" s="493">
        <v>195</v>
      </c>
      <c r="P18" s="392"/>
      <c r="Q18" s="393"/>
      <c r="R18" s="405"/>
    </row>
    <row r="19" spans="1:18" ht="20.100000000000001" customHeight="1">
      <c r="B19" s="487"/>
      <c r="C19" s="437" t="s">
        <v>241</v>
      </c>
      <c r="D19" s="437" t="s">
        <v>347</v>
      </c>
      <c r="E19" s="437" t="s">
        <v>301</v>
      </c>
      <c r="F19" s="437" t="s">
        <v>344</v>
      </c>
      <c r="G19" s="387">
        <v>175.57</v>
      </c>
      <c r="H19" s="387">
        <v>175.59</v>
      </c>
      <c r="I19" s="387">
        <v>175.61</v>
      </c>
      <c r="J19" s="387">
        <v>175.64</v>
      </c>
      <c r="K19" s="387">
        <v>175.59</v>
      </c>
      <c r="L19" s="387" t="s">
        <v>279</v>
      </c>
      <c r="M19" s="492" t="s">
        <v>279</v>
      </c>
      <c r="N19" s="493">
        <v>175.6</v>
      </c>
      <c r="P19" s="392"/>
      <c r="Q19" s="393"/>
      <c r="R19" s="405"/>
    </row>
    <row r="20" spans="1:18" ht="20.100000000000001" customHeight="1">
      <c r="B20" s="487"/>
      <c r="C20" s="437" t="s">
        <v>176</v>
      </c>
      <c r="D20" s="437" t="s">
        <v>347</v>
      </c>
      <c r="E20" s="437" t="s">
        <v>301</v>
      </c>
      <c r="F20" s="437" t="s">
        <v>344</v>
      </c>
      <c r="G20" s="387">
        <v>165</v>
      </c>
      <c r="H20" s="387">
        <v>165</v>
      </c>
      <c r="I20" s="387">
        <v>165</v>
      </c>
      <c r="J20" s="387">
        <v>165</v>
      </c>
      <c r="K20" s="387">
        <v>165</v>
      </c>
      <c r="L20" s="387" t="s">
        <v>279</v>
      </c>
      <c r="M20" s="492" t="s">
        <v>279</v>
      </c>
      <c r="N20" s="493">
        <v>165</v>
      </c>
      <c r="P20" s="392"/>
      <c r="Q20" s="393"/>
      <c r="R20" s="405"/>
    </row>
    <row r="21" spans="1:18" s="497" customFormat="1" ht="20.100000000000001" customHeight="1">
      <c r="A21" s="495"/>
      <c r="B21" s="496"/>
      <c r="C21" s="437" t="s">
        <v>179</v>
      </c>
      <c r="D21" s="437" t="s">
        <v>347</v>
      </c>
      <c r="E21" s="437" t="s">
        <v>301</v>
      </c>
      <c r="F21" s="437" t="s">
        <v>344</v>
      </c>
      <c r="G21" s="387">
        <v>155</v>
      </c>
      <c r="H21" s="387">
        <v>155</v>
      </c>
      <c r="I21" s="387">
        <v>155</v>
      </c>
      <c r="J21" s="387">
        <v>155</v>
      </c>
      <c r="K21" s="387">
        <v>155</v>
      </c>
      <c r="L21" s="387" t="s">
        <v>279</v>
      </c>
      <c r="M21" s="492" t="s">
        <v>279</v>
      </c>
      <c r="N21" s="493">
        <v>155</v>
      </c>
      <c r="P21" s="392"/>
      <c r="Q21" s="393"/>
      <c r="R21" s="498"/>
    </row>
    <row r="22" spans="1:18" s="497" customFormat="1" ht="20.100000000000001" customHeight="1">
      <c r="A22" s="495"/>
      <c r="B22" s="499" t="s">
        <v>348</v>
      </c>
      <c r="C22" s="437" t="s">
        <v>177</v>
      </c>
      <c r="D22" s="437" t="s">
        <v>279</v>
      </c>
      <c r="E22" s="437" t="s">
        <v>301</v>
      </c>
      <c r="F22" s="437" t="s">
        <v>301</v>
      </c>
      <c r="G22" s="387">
        <v>155</v>
      </c>
      <c r="H22" s="387" t="s">
        <v>279</v>
      </c>
      <c r="I22" s="387">
        <v>185</v>
      </c>
      <c r="J22" s="387" t="s">
        <v>279</v>
      </c>
      <c r="K22" s="387">
        <v>185</v>
      </c>
      <c r="L22" s="387">
        <v>185</v>
      </c>
      <c r="M22" s="492" t="s">
        <v>279</v>
      </c>
      <c r="N22" s="493">
        <v>176.92</v>
      </c>
      <c r="P22" s="392"/>
      <c r="Q22" s="393"/>
      <c r="R22" s="405"/>
    </row>
    <row r="23" spans="1:18" s="497" customFormat="1" ht="20.100000000000001" customHeight="1">
      <c r="A23" s="495"/>
      <c r="B23" s="496" t="s">
        <v>348</v>
      </c>
      <c r="C23" s="437" t="s">
        <v>156</v>
      </c>
      <c r="D23" s="437" t="s">
        <v>279</v>
      </c>
      <c r="E23" s="437" t="s">
        <v>301</v>
      </c>
      <c r="F23" s="437" t="s">
        <v>301</v>
      </c>
      <c r="G23" s="387">
        <v>297</v>
      </c>
      <c r="H23" s="387">
        <v>302</v>
      </c>
      <c r="I23" s="387">
        <v>302</v>
      </c>
      <c r="J23" s="387">
        <v>308</v>
      </c>
      <c r="K23" s="387">
        <v>313</v>
      </c>
      <c r="L23" s="387" t="s">
        <v>279</v>
      </c>
      <c r="M23" s="492" t="s">
        <v>279</v>
      </c>
      <c r="N23" s="493">
        <v>303.58999999999997</v>
      </c>
      <c r="P23" s="392"/>
      <c r="Q23" s="393"/>
      <c r="R23" s="498"/>
    </row>
    <row r="24" spans="1:18" ht="20.100000000000001" customHeight="1">
      <c r="B24" s="436" t="s">
        <v>349</v>
      </c>
      <c r="C24" s="437" t="s">
        <v>156</v>
      </c>
      <c r="D24" s="437" t="s">
        <v>350</v>
      </c>
      <c r="E24" s="437" t="s">
        <v>301</v>
      </c>
      <c r="F24" s="437" t="s">
        <v>301</v>
      </c>
      <c r="G24" s="387">
        <v>37</v>
      </c>
      <c r="H24" s="387">
        <v>37</v>
      </c>
      <c r="I24" s="387">
        <v>37</v>
      </c>
      <c r="J24" s="387">
        <v>37</v>
      </c>
      <c r="K24" s="387">
        <v>35</v>
      </c>
      <c r="L24" s="387" t="s">
        <v>279</v>
      </c>
      <c r="M24" s="492" t="s">
        <v>279</v>
      </c>
      <c r="N24" s="493">
        <v>36.57</v>
      </c>
      <c r="P24" s="392"/>
      <c r="Q24" s="393"/>
      <c r="R24" s="392"/>
    </row>
    <row r="25" spans="1:18" s="497" customFormat="1" ht="20.100000000000001" customHeight="1">
      <c r="A25" s="495"/>
      <c r="B25" s="499" t="s">
        <v>351</v>
      </c>
      <c r="C25" s="437" t="s">
        <v>352</v>
      </c>
      <c r="D25" s="437" t="s">
        <v>353</v>
      </c>
      <c r="E25" s="437" t="s">
        <v>301</v>
      </c>
      <c r="F25" s="437" t="s">
        <v>301</v>
      </c>
      <c r="G25" s="387">
        <v>84.01</v>
      </c>
      <c r="H25" s="387">
        <v>80</v>
      </c>
      <c r="I25" s="387">
        <v>67.33</v>
      </c>
      <c r="J25" s="387">
        <v>60</v>
      </c>
      <c r="K25" s="387">
        <v>61.37</v>
      </c>
      <c r="L25" s="387" t="s">
        <v>279</v>
      </c>
      <c r="M25" s="492" t="s">
        <v>279</v>
      </c>
      <c r="N25" s="493">
        <v>70.319999999999993</v>
      </c>
      <c r="P25" s="392"/>
      <c r="Q25" s="393"/>
      <c r="R25" s="405"/>
    </row>
    <row r="26" spans="1:18" s="497" customFormat="1" ht="20.100000000000001" customHeight="1">
      <c r="A26" s="495"/>
      <c r="B26" s="496"/>
      <c r="C26" s="437" t="s">
        <v>243</v>
      </c>
      <c r="D26" s="437" t="s">
        <v>353</v>
      </c>
      <c r="E26" s="437" t="s">
        <v>301</v>
      </c>
      <c r="F26" s="437" t="s">
        <v>301</v>
      </c>
      <c r="G26" s="387">
        <v>100</v>
      </c>
      <c r="H26" s="387">
        <v>100</v>
      </c>
      <c r="I26" s="387">
        <v>100</v>
      </c>
      <c r="J26" s="387">
        <v>100</v>
      </c>
      <c r="K26" s="387">
        <v>100</v>
      </c>
      <c r="L26" s="387" t="s">
        <v>279</v>
      </c>
      <c r="M26" s="492" t="s">
        <v>279</v>
      </c>
      <c r="N26" s="493">
        <v>100</v>
      </c>
      <c r="P26" s="392"/>
      <c r="Q26" s="393"/>
      <c r="R26" s="498"/>
    </row>
    <row r="27" spans="1:18" ht="20.100000000000001" customHeight="1">
      <c r="B27" s="436" t="s">
        <v>354</v>
      </c>
      <c r="C27" s="437" t="s">
        <v>156</v>
      </c>
      <c r="D27" s="437" t="s">
        <v>279</v>
      </c>
      <c r="E27" s="437" t="s">
        <v>301</v>
      </c>
      <c r="F27" s="437" t="s">
        <v>301</v>
      </c>
      <c r="G27" s="387">
        <v>190</v>
      </c>
      <c r="H27" s="387">
        <v>190</v>
      </c>
      <c r="I27" s="387">
        <v>192</v>
      </c>
      <c r="J27" s="387">
        <v>192</v>
      </c>
      <c r="K27" s="387">
        <v>193</v>
      </c>
      <c r="L27" s="387" t="s">
        <v>279</v>
      </c>
      <c r="M27" s="492" t="s">
        <v>279</v>
      </c>
      <c r="N27" s="493">
        <v>191.55</v>
      </c>
      <c r="P27" s="392"/>
      <c r="Q27" s="393"/>
      <c r="R27" s="392"/>
    </row>
    <row r="28" spans="1:18" s="497" customFormat="1" ht="20.100000000000001" customHeight="1">
      <c r="A28" s="495"/>
      <c r="B28" s="499" t="s">
        <v>355</v>
      </c>
      <c r="C28" s="437" t="s">
        <v>352</v>
      </c>
      <c r="D28" s="437" t="s">
        <v>277</v>
      </c>
      <c r="E28" s="437" t="s">
        <v>301</v>
      </c>
      <c r="F28" s="437" t="s">
        <v>356</v>
      </c>
      <c r="G28" s="387">
        <v>75</v>
      </c>
      <c r="H28" s="387">
        <v>71</v>
      </c>
      <c r="I28" s="387">
        <v>76.5</v>
      </c>
      <c r="J28" s="387">
        <v>68</v>
      </c>
      <c r="K28" s="387">
        <v>67.5</v>
      </c>
      <c r="L28" s="387" t="s">
        <v>279</v>
      </c>
      <c r="M28" s="492" t="s">
        <v>279</v>
      </c>
      <c r="N28" s="493">
        <v>71.989999999999995</v>
      </c>
      <c r="P28" s="392"/>
      <c r="Q28" s="393"/>
      <c r="R28" s="405"/>
    </row>
    <row r="29" spans="1:18" ht="20.100000000000001" customHeight="1">
      <c r="B29" s="487"/>
      <c r="C29" s="437" t="s">
        <v>243</v>
      </c>
      <c r="D29" s="437" t="s">
        <v>277</v>
      </c>
      <c r="E29" s="437" t="s">
        <v>301</v>
      </c>
      <c r="F29" s="437" t="s">
        <v>356</v>
      </c>
      <c r="G29" s="387">
        <v>85</v>
      </c>
      <c r="H29" s="387">
        <v>85</v>
      </c>
      <c r="I29" s="387">
        <v>85</v>
      </c>
      <c r="J29" s="387">
        <v>85</v>
      </c>
      <c r="K29" s="387">
        <v>85</v>
      </c>
      <c r="L29" s="388" t="s">
        <v>279</v>
      </c>
      <c r="M29" s="500" t="s">
        <v>279</v>
      </c>
      <c r="N29" s="493">
        <v>85</v>
      </c>
      <c r="P29" s="392"/>
      <c r="Q29" s="393"/>
      <c r="R29" s="405"/>
    </row>
    <row r="30" spans="1:18" s="497" customFormat="1" ht="20.100000000000001" customHeight="1">
      <c r="A30" s="495"/>
      <c r="B30" s="496"/>
      <c r="C30" s="437" t="s">
        <v>156</v>
      </c>
      <c r="D30" s="437" t="s">
        <v>277</v>
      </c>
      <c r="E30" s="437" t="s">
        <v>301</v>
      </c>
      <c r="F30" s="437" t="s">
        <v>356</v>
      </c>
      <c r="G30" s="387">
        <v>58</v>
      </c>
      <c r="H30" s="387">
        <v>60</v>
      </c>
      <c r="I30" s="387">
        <v>63</v>
      </c>
      <c r="J30" s="387">
        <v>65</v>
      </c>
      <c r="K30" s="387">
        <v>67</v>
      </c>
      <c r="L30" s="387" t="s">
        <v>279</v>
      </c>
      <c r="M30" s="492" t="s">
        <v>279</v>
      </c>
      <c r="N30" s="493">
        <v>62.62</v>
      </c>
      <c r="P30" s="392"/>
      <c r="Q30" s="393"/>
      <c r="R30" s="498"/>
    </row>
    <row r="31" spans="1:18" ht="20.100000000000001" customHeight="1">
      <c r="B31" s="436" t="s">
        <v>357</v>
      </c>
      <c r="C31" s="437" t="s">
        <v>156</v>
      </c>
      <c r="D31" s="437" t="s">
        <v>358</v>
      </c>
      <c r="E31" s="437" t="s">
        <v>301</v>
      </c>
      <c r="F31" s="437" t="s">
        <v>301</v>
      </c>
      <c r="G31" s="387">
        <v>45</v>
      </c>
      <c r="H31" s="387">
        <v>43</v>
      </c>
      <c r="I31" s="387">
        <v>42</v>
      </c>
      <c r="J31" s="387">
        <v>42</v>
      </c>
      <c r="K31" s="387">
        <v>43</v>
      </c>
      <c r="L31" s="387" t="s">
        <v>279</v>
      </c>
      <c r="M31" s="492" t="s">
        <v>279</v>
      </c>
      <c r="N31" s="493">
        <v>42.94</v>
      </c>
      <c r="P31" s="392"/>
      <c r="Q31" s="393"/>
      <c r="R31" s="392"/>
    </row>
    <row r="32" spans="1:18" ht="20.100000000000001" customHeight="1">
      <c r="B32" s="499" t="s">
        <v>359</v>
      </c>
      <c r="C32" s="437" t="s">
        <v>146</v>
      </c>
      <c r="D32" s="437" t="s">
        <v>353</v>
      </c>
      <c r="E32" s="437" t="s">
        <v>301</v>
      </c>
      <c r="F32" s="437" t="s">
        <v>360</v>
      </c>
      <c r="G32" s="387">
        <v>17.5</v>
      </c>
      <c r="H32" s="387">
        <v>17.5</v>
      </c>
      <c r="I32" s="387">
        <v>17.5</v>
      </c>
      <c r="J32" s="387">
        <v>17.5</v>
      </c>
      <c r="K32" s="387">
        <v>17.5</v>
      </c>
      <c r="L32" s="388" t="s">
        <v>279</v>
      </c>
      <c r="M32" s="500" t="s">
        <v>279</v>
      </c>
      <c r="N32" s="493">
        <v>17.5</v>
      </c>
      <c r="P32" s="392"/>
      <c r="Q32" s="393"/>
      <c r="R32" s="405"/>
    </row>
    <row r="33" spans="1:18" ht="20.100000000000001" customHeight="1">
      <c r="B33" s="487"/>
      <c r="C33" s="437" t="s">
        <v>147</v>
      </c>
      <c r="D33" s="437" t="s">
        <v>353</v>
      </c>
      <c r="E33" s="437" t="s">
        <v>301</v>
      </c>
      <c r="F33" s="437" t="s">
        <v>360</v>
      </c>
      <c r="G33" s="387">
        <v>12.6</v>
      </c>
      <c r="H33" s="387">
        <v>12.6</v>
      </c>
      <c r="I33" s="387">
        <v>12.6</v>
      </c>
      <c r="J33" s="387">
        <v>12.6</v>
      </c>
      <c r="K33" s="387">
        <v>12.6</v>
      </c>
      <c r="L33" s="388" t="s">
        <v>279</v>
      </c>
      <c r="M33" s="500" t="s">
        <v>279</v>
      </c>
      <c r="N33" s="493">
        <v>12.6</v>
      </c>
      <c r="P33" s="392"/>
      <c r="Q33" s="393"/>
      <c r="R33" s="405"/>
    </row>
    <row r="34" spans="1:18" ht="20.100000000000001" customHeight="1">
      <c r="B34" s="487"/>
      <c r="C34" s="437" t="s">
        <v>176</v>
      </c>
      <c r="D34" s="437" t="s">
        <v>353</v>
      </c>
      <c r="E34" s="437" t="s">
        <v>301</v>
      </c>
      <c r="F34" s="437" t="s">
        <v>360</v>
      </c>
      <c r="G34" s="387">
        <v>32</v>
      </c>
      <c r="H34" s="387">
        <v>32</v>
      </c>
      <c r="I34" s="387">
        <v>32</v>
      </c>
      <c r="J34" s="387">
        <v>32</v>
      </c>
      <c r="K34" s="387">
        <v>32</v>
      </c>
      <c r="L34" s="388" t="s">
        <v>279</v>
      </c>
      <c r="M34" s="500" t="s">
        <v>279</v>
      </c>
      <c r="N34" s="493">
        <v>32</v>
      </c>
      <c r="P34" s="392"/>
      <c r="Q34" s="393"/>
      <c r="R34" s="405"/>
    </row>
    <row r="35" spans="1:18" s="497" customFormat="1" ht="20.100000000000001" customHeight="1">
      <c r="A35" s="495"/>
      <c r="B35" s="496"/>
      <c r="C35" s="437" t="s">
        <v>179</v>
      </c>
      <c r="D35" s="437" t="s">
        <v>353</v>
      </c>
      <c r="E35" s="437" t="s">
        <v>301</v>
      </c>
      <c r="F35" s="437" t="s">
        <v>360</v>
      </c>
      <c r="G35" s="387">
        <v>20</v>
      </c>
      <c r="H35" s="387">
        <v>20</v>
      </c>
      <c r="I35" s="387">
        <v>20</v>
      </c>
      <c r="J35" s="387">
        <v>20</v>
      </c>
      <c r="K35" s="387">
        <v>20</v>
      </c>
      <c r="L35" s="387" t="s">
        <v>279</v>
      </c>
      <c r="M35" s="501" t="s">
        <v>279</v>
      </c>
      <c r="N35" s="502">
        <v>20</v>
      </c>
      <c r="P35" s="392"/>
      <c r="Q35" s="393"/>
      <c r="R35" s="498"/>
    </row>
    <row r="36" spans="1:18" ht="20.100000000000001" customHeight="1">
      <c r="B36" s="499" t="s">
        <v>361</v>
      </c>
      <c r="C36" s="437" t="s">
        <v>146</v>
      </c>
      <c r="D36" s="437" t="s">
        <v>362</v>
      </c>
      <c r="E36" s="437" t="s">
        <v>301</v>
      </c>
      <c r="F36" s="437" t="s">
        <v>363</v>
      </c>
      <c r="G36" s="387">
        <v>248.51</v>
      </c>
      <c r="H36" s="387">
        <v>248.51</v>
      </c>
      <c r="I36" s="387">
        <v>248.51</v>
      </c>
      <c r="J36" s="387">
        <v>248.51</v>
      </c>
      <c r="K36" s="387">
        <v>248.51</v>
      </c>
      <c r="L36" s="388" t="s">
        <v>279</v>
      </c>
      <c r="M36" s="500" t="s">
        <v>279</v>
      </c>
      <c r="N36" s="493">
        <v>248.51</v>
      </c>
      <c r="P36" s="392"/>
      <c r="Q36" s="393"/>
      <c r="R36" s="405"/>
    </row>
    <row r="37" spans="1:18" ht="20.100000000000001" customHeight="1">
      <c r="B37" s="487"/>
      <c r="C37" s="437" t="s">
        <v>176</v>
      </c>
      <c r="D37" s="437" t="s">
        <v>362</v>
      </c>
      <c r="E37" s="437" t="s">
        <v>301</v>
      </c>
      <c r="F37" s="437" t="s">
        <v>363</v>
      </c>
      <c r="G37" s="387">
        <v>163.22</v>
      </c>
      <c r="H37" s="387">
        <v>163.22</v>
      </c>
      <c r="I37" s="387">
        <v>163.22</v>
      </c>
      <c r="J37" s="387">
        <v>163.22</v>
      </c>
      <c r="K37" s="387">
        <v>163.22</v>
      </c>
      <c r="L37" s="388" t="s">
        <v>279</v>
      </c>
      <c r="M37" s="500" t="s">
        <v>279</v>
      </c>
      <c r="N37" s="493">
        <v>163.22</v>
      </c>
      <c r="P37" s="392"/>
      <c r="Q37" s="393"/>
      <c r="R37" s="405"/>
    </row>
    <row r="38" spans="1:18" ht="20.100000000000001" customHeight="1">
      <c r="B38" s="487"/>
      <c r="C38" s="437" t="s">
        <v>313</v>
      </c>
      <c r="D38" s="437" t="s">
        <v>362</v>
      </c>
      <c r="E38" s="437" t="s">
        <v>301</v>
      </c>
      <c r="F38" s="437" t="s">
        <v>363</v>
      </c>
      <c r="G38" s="387">
        <v>222.39</v>
      </c>
      <c r="H38" s="387">
        <v>222.58</v>
      </c>
      <c r="I38" s="387">
        <v>222.85</v>
      </c>
      <c r="J38" s="387">
        <v>222.52</v>
      </c>
      <c r="K38" s="387">
        <v>222.52</v>
      </c>
      <c r="L38" s="388" t="s">
        <v>279</v>
      </c>
      <c r="M38" s="500" t="s">
        <v>279</v>
      </c>
      <c r="N38" s="493">
        <v>222.57</v>
      </c>
      <c r="P38" s="392"/>
      <c r="Q38" s="393"/>
      <c r="R38" s="405"/>
    </row>
    <row r="39" spans="1:18" s="497" customFormat="1" ht="20.100000000000001" customHeight="1">
      <c r="A39" s="495"/>
      <c r="B39" s="496"/>
      <c r="C39" s="437" t="s">
        <v>157</v>
      </c>
      <c r="D39" s="437" t="s">
        <v>362</v>
      </c>
      <c r="E39" s="437" t="s">
        <v>301</v>
      </c>
      <c r="F39" s="437" t="s">
        <v>363</v>
      </c>
      <c r="G39" s="503">
        <v>223</v>
      </c>
      <c r="H39" s="503">
        <v>223</v>
      </c>
      <c r="I39" s="503">
        <v>223</v>
      </c>
      <c r="J39" s="503">
        <v>223</v>
      </c>
      <c r="K39" s="503">
        <v>223</v>
      </c>
      <c r="L39" s="503" t="s">
        <v>279</v>
      </c>
      <c r="M39" s="504" t="s">
        <v>279</v>
      </c>
      <c r="N39" s="505">
        <v>223</v>
      </c>
      <c r="P39" s="392"/>
      <c r="Q39" s="393"/>
      <c r="R39" s="498"/>
    </row>
    <row r="40" spans="1:18" s="497" customFormat="1" ht="20.100000000000001" customHeight="1">
      <c r="A40" s="495"/>
      <c r="B40" s="499" t="s">
        <v>364</v>
      </c>
      <c r="C40" s="437" t="s">
        <v>313</v>
      </c>
      <c r="D40" s="437" t="s">
        <v>353</v>
      </c>
      <c r="E40" s="437" t="s">
        <v>301</v>
      </c>
      <c r="F40" s="437" t="s">
        <v>301</v>
      </c>
      <c r="G40" s="387">
        <v>63.16</v>
      </c>
      <c r="H40" s="387">
        <v>63.16</v>
      </c>
      <c r="I40" s="387">
        <v>63.16</v>
      </c>
      <c r="J40" s="387">
        <v>63.16</v>
      </c>
      <c r="K40" s="387">
        <v>63.16</v>
      </c>
      <c r="L40" s="387" t="s">
        <v>279</v>
      </c>
      <c r="M40" s="492" t="s">
        <v>279</v>
      </c>
      <c r="N40" s="493">
        <v>63.16</v>
      </c>
      <c r="P40" s="392"/>
      <c r="Q40" s="393"/>
      <c r="R40" s="405"/>
    </row>
    <row r="41" spans="1:18" ht="20.100000000000001" customHeight="1">
      <c r="B41" s="487"/>
      <c r="C41" s="437" t="s">
        <v>243</v>
      </c>
      <c r="D41" s="437" t="s">
        <v>353</v>
      </c>
      <c r="E41" s="437" t="s">
        <v>301</v>
      </c>
      <c r="F41" s="437" t="s">
        <v>301</v>
      </c>
      <c r="G41" s="387">
        <v>83.37</v>
      </c>
      <c r="H41" s="387">
        <v>83.37</v>
      </c>
      <c r="I41" s="387">
        <v>83.37</v>
      </c>
      <c r="J41" s="387">
        <v>83.37</v>
      </c>
      <c r="K41" s="387">
        <v>83.37</v>
      </c>
      <c r="L41" s="388" t="s">
        <v>279</v>
      </c>
      <c r="M41" s="500" t="s">
        <v>279</v>
      </c>
      <c r="N41" s="493">
        <v>83.37</v>
      </c>
      <c r="P41" s="392"/>
      <c r="Q41" s="393"/>
      <c r="R41" s="405"/>
    </row>
    <row r="42" spans="1:18" ht="20.100000000000001" customHeight="1">
      <c r="B42" s="487"/>
      <c r="C42" s="437" t="s">
        <v>156</v>
      </c>
      <c r="D42" s="437" t="s">
        <v>353</v>
      </c>
      <c r="E42" s="437" t="s">
        <v>301</v>
      </c>
      <c r="F42" s="437" t="s">
        <v>301</v>
      </c>
      <c r="G42" s="387">
        <v>107</v>
      </c>
      <c r="H42" s="387">
        <v>111</v>
      </c>
      <c r="I42" s="387">
        <v>120</v>
      </c>
      <c r="J42" s="387">
        <v>116</v>
      </c>
      <c r="K42" s="387">
        <v>103</v>
      </c>
      <c r="L42" s="388" t="s">
        <v>279</v>
      </c>
      <c r="M42" s="500" t="s">
        <v>279</v>
      </c>
      <c r="N42" s="493">
        <v>111.78</v>
      </c>
      <c r="P42" s="392"/>
      <c r="Q42" s="393"/>
      <c r="R42" s="405"/>
    </row>
    <row r="43" spans="1:18" s="497" customFormat="1" ht="20.100000000000001" customHeight="1">
      <c r="A43" s="495"/>
      <c r="B43" s="496"/>
      <c r="C43" s="437" t="s">
        <v>157</v>
      </c>
      <c r="D43" s="437" t="s">
        <v>353</v>
      </c>
      <c r="E43" s="437" t="s">
        <v>301</v>
      </c>
      <c r="F43" s="437" t="s">
        <v>301</v>
      </c>
      <c r="G43" s="387">
        <v>85</v>
      </c>
      <c r="H43" s="387">
        <v>85</v>
      </c>
      <c r="I43" s="387">
        <v>85</v>
      </c>
      <c r="J43" s="387">
        <v>85</v>
      </c>
      <c r="K43" s="387">
        <v>85</v>
      </c>
      <c r="L43" s="387" t="s">
        <v>279</v>
      </c>
      <c r="M43" s="492" t="s">
        <v>279</v>
      </c>
      <c r="N43" s="493">
        <v>85</v>
      </c>
      <c r="P43" s="392"/>
      <c r="Q43" s="393"/>
      <c r="R43" s="498"/>
    </row>
    <row r="44" spans="1:18" s="497" customFormat="1" ht="20.100000000000001" customHeight="1">
      <c r="A44" s="495"/>
      <c r="B44" s="499" t="s">
        <v>365</v>
      </c>
      <c r="C44" s="437" t="s">
        <v>243</v>
      </c>
      <c r="D44" s="437" t="s">
        <v>353</v>
      </c>
      <c r="E44" s="437" t="s">
        <v>301</v>
      </c>
      <c r="F44" s="437" t="s">
        <v>301</v>
      </c>
      <c r="G44" s="387">
        <v>32</v>
      </c>
      <c r="H44" s="387">
        <v>32</v>
      </c>
      <c r="I44" s="387">
        <v>32</v>
      </c>
      <c r="J44" s="387">
        <v>32</v>
      </c>
      <c r="K44" s="387">
        <v>32</v>
      </c>
      <c r="L44" s="387" t="s">
        <v>279</v>
      </c>
      <c r="M44" s="492" t="s">
        <v>279</v>
      </c>
      <c r="N44" s="493">
        <v>32</v>
      </c>
      <c r="P44" s="392"/>
      <c r="Q44" s="393"/>
      <c r="R44" s="405"/>
    </row>
    <row r="45" spans="1:18" s="497" customFormat="1" ht="20.100000000000001" customHeight="1">
      <c r="A45" s="495"/>
      <c r="B45" s="496"/>
      <c r="C45" s="437" t="s">
        <v>179</v>
      </c>
      <c r="D45" s="437" t="s">
        <v>353</v>
      </c>
      <c r="E45" s="437" t="s">
        <v>301</v>
      </c>
      <c r="F45" s="437" t="s">
        <v>301</v>
      </c>
      <c r="G45" s="387">
        <v>35</v>
      </c>
      <c r="H45" s="387">
        <v>35</v>
      </c>
      <c r="I45" s="387">
        <v>35</v>
      </c>
      <c r="J45" s="387">
        <v>35</v>
      </c>
      <c r="K45" s="387">
        <v>35</v>
      </c>
      <c r="L45" s="387" t="s">
        <v>279</v>
      </c>
      <c r="M45" s="492" t="s">
        <v>279</v>
      </c>
      <c r="N45" s="493">
        <v>35</v>
      </c>
      <c r="P45" s="392"/>
      <c r="Q45" s="393"/>
      <c r="R45" s="498"/>
    </row>
    <row r="46" spans="1:18" ht="20.100000000000001" customHeight="1">
      <c r="B46" s="436" t="s">
        <v>366</v>
      </c>
      <c r="C46" s="437" t="s">
        <v>156</v>
      </c>
      <c r="D46" s="437" t="s">
        <v>279</v>
      </c>
      <c r="E46" s="437" t="s">
        <v>301</v>
      </c>
      <c r="F46" s="437" t="s">
        <v>301</v>
      </c>
      <c r="G46" s="387">
        <v>168</v>
      </c>
      <c r="H46" s="387">
        <v>165</v>
      </c>
      <c r="I46" s="387">
        <v>168</v>
      </c>
      <c r="J46" s="387">
        <v>165</v>
      </c>
      <c r="K46" s="387">
        <v>168</v>
      </c>
      <c r="L46" s="387" t="s">
        <v>279</v>
      </c>
      <c r="M46" s="492" t="s">
        <v>279</v>
      </c>
      <c r="N46" s="493">
        <v>166.9</v>
      </c>
      <c r="P46" s="392"/>
      <c r="Q46" s="393"/>
      <c r="R46" s="392"/>
    </row>
    <row r="47" spans="1:18" s="497" customFormat="1" ht="20.100000000000001" customHeight="1">
      <c r="A47" s="495"/>
      <c r="B47" s="499" t="s">
        <v>367</v>
      </c>
      <c r="C47" s="437" t="s">
        <v>352</v>
      </c>
      <c r="D47" s="437" t="s">
        <v>368</v>
      </c>
      <c r="E47" s="437" t="s">
        <v>301</v>
      </c>
      <c r="F47" s="437" t="s">
        <v>301</v>
      </c>
      <c r="G47" s="387">
        <v>242</v>
      </c>
      <c r="H47" s="387">
        <v>241.33</v>
      </c>
      <c r="I47" s="387">
        <v>205.77</v>
      </c>
      <c r="J47" s="387">
        <v>206.33</v>
      </c>
      <c r="K47" s="387">
        <v>214.24</v>
      </c>
      <c r="L47" s="387" t="s">
        <v>279</v>
      </c>
      <c r="M47" s="492" t="s">
        <v>279</v>
      </c>
      <c r="N47" s="493">
        <v>215.31</v>
      </c>
      <c r="P47" s="392"/>
      <c r="Q47" s="393"/>
      <c r="R47" s="405"/>
    </row>
    <row r="48" spans="1:18" ht="20.100000000000001" customHeight="1">
      <c r="B48" s="487"/>
      <c r="C48" s="437" t="s">
        <v>177</v>
      </c>
      <c r="D48" s="437" t="s">
        <v>368</v>
      </c>
      <c r="E48" s="437" t="s">
        <v>301</v>
      </c>
      <c r="F48" s="437" t="s">
        <v>301</v>
      </c>
      <c r="G48" s="387">
        <v>362</v>
      </c>
      <c r="H48" s="387">
        <v>306</v>
      </c>
      <c r="I48" s="387">
        <v>299</v>
      </c>
      <c r="J48" s="387">
        <v>272</v>
      </c>
      <c r="K48" s="387">
        <v>264</v>
      </c>
      <c r="L48" s="388">
        <v>236</v>
      </c>
      <c r="M48" s="500" t="s">
        <v>279</v>
      </c>
      <c r="N48" s="493">
        <v>290.02999999999997</v>
      </c>
      <c r="P48" s="392"/>
      <c r="Q48" s="393"/>
      <c r="R48" s="405"/>
    </row>
    <row r="49" spans="1:18" s="497" customFormat="1" ht="20.100000000000001" customHeight="1">
      <c r="A49" s="495"/>
      <c r="B49" s="496"/>
      <c r="C49" s="437" t="s">
        <v>243</v>
      </c>
      <c r="D49" s="437" t="s">
        <v>368</v>
      </c>
      <c r="E49" s="437" t="s">
        <v>301</v>
      </c>
      <c r="F49" s="437" t="s">
        <v>301</v>
      </c>
      <c r="G49" s="387">
        <v>231.49</v>
      </c>
      <c r="H49" s="387">
        <v>231.49</v>
      </c>
      <c r="I49" s="387">
        <v>231.49</v>
      </c>
      <c r="J49" s="387">
        <v>231.49</v>
      </c>
      <c r="K49" s="387">
        <v>231.49</v>
      </c>
      <c r="L49" s="387" t="s">
        <v>279</v>
      </c>
      <c r="M49" s="492" t="s">
        <v>279</v>
      </c>
      <c r="N49" s="493">
        <v>231.49</v>
      </c>
      <c r="P49" s="392"/>
      <c r="Q49" s="393"/>
      <c r="R49" s="498"/>
    </row>
    <row r="50" spans="1:18" s="497" customFormat="1" ht="20.100000000000001" customHeight="1">
      <c r="A50" s="495"/>
      <c r="B50" s="499" t="s">
        <v>369</v>
      </c>
      <c r="C50" s="437" t="s">
        <v>156</v>
      </c>
      <c r="D50" s="437" t="s">
        <v>370</v>
      </c>
      <c r="E50" s="437" t="s">
        <v>275</v>
      </c>
      <c r="F50" s="437" t="s">
        <v>301</v>
      </c>
      <c r="G50" s="387">
        <v>135</v>
      </c>
      <c r="H50" s="387">
        <v>136</v>
      </c>
      <c r="I50" s="387">
        <v>136</v>
      </c>
      <c r="J50" s="387">
        <v>138</v>
      </c>
      <c r="K50" s="387">
        <v>138</v>
      </c>
      <c r="L50" s="387" t="s">
        <v>279</v>
      </c>
      <c r="M50" s="492" t="s">
        <v>279</v>
      </c>
      <c r="N50" s="493">
        <v>136.47999999999999</v>
      </c>
      <c r="P50" s="392"/>
      <c r="Q50" s="393"/>
      <c r="R50" s="405"/>
    </row>
    <row r="51" spans="1:18" ht="20.100000000000001" customHeight="1">
      <c r="B51" s="487"/>
      <c r="C51" s="437" t="s">
        <v>156</v>
      </c>
      <c r="D51" s="437" t="s">
        <v>371</v>
      </c>
      <c r="E51" s="437" t="s">
        <v>275</v>
      </c>
      <c r="F51" s="437" t="s">
        <v>372</v>
      </c>
      <c r="G51" s="387">
        <v>88</v>
      </c>
      <c r="H51" s="387">
        <v>82</v>
      </c>
      <c r="I51" s="387">
        <v>81</v>
      </c>
      <c r="J51" s="387">
        <v>80</v>
      </c>
      <c r="K51" s="387">
        <v>80</v>
      </c>
      <c r="L51" s="388" t="s">
        <v>279</v>
      </c>
      <c r="M51" s="500" t="s">
        <v>279</v>
      </c>
      <c r="N51" s="493">
        <v>82.03</v>
      </c>
      <c r="P51" s="392"/>
      <c r="Q51" s="393"/>
      <c r="R51" s="405"/>
    </row>
    <row r="52" spans="1:18" s="497" customFormat="1" ht="20.100000000000001" customHeight="1">
      <c r="A52" s="495"/>
      <c r="B52" s="496"/>
      <c r="C52" s="437" t="s">
        <v>156</v>
      </c>
      <c r="D52" s="437" t="s">
        <v>373</v>
      </c>
      <c r="E52" s="437" t="s">
        <v>275</v>
      </c>
      <c r="F52" s="437" t="s">
        <v>374</v>
      </c>
      <c r="G52" s="387">
        <v>123</v>
      </c>
      <c r="H52" s="387">
        <v>125</v>
      </c>
      <c r="I52" s="387">
        <v>124</v>
      </c>
      <c r="J52" s="387">
        <v>129</v>
      </c>
      <c r="K52" s="387">
        <v>125</v>
      </c>
      <c r="L52" s="387" t="s">
        <v>279</v>
      </c>
      <c r="M52" s="492" t="s">
        <v>279</v>
      </c>
      <c r="N52" s="493">
        <v>125.14</v>
      </c>
      <c r="P52" s="392"/>
      <c r="Q52" s="393"/>
      <c r="R52" s="498"/>
    </row>
    <row r="53" spans="1:18" s="506" customFormat="1" ht="20.100000000000001" customHeight="1">
      <c r="A53" s="494"/>
      <c r="B53" s="499" t="s">
        <v>375</v>
      </c>
      <c r="C53" s="437" t="s">
        <v>352</v>
      </c>
      <c r="D53" s="437" t="s">
        <v>376</v>
      </c>
      <c r="E53" s="437" t="s">
        <v>301</v>
      </c>
      <c r="F53" s="437" t="s">
        <v>377</v>
      </c>
      <c r="G53" s="387">
        <v>68.95</v>
      </c>
      <c r="H53" s="387">
        <v>63.89</v>
      </c>
      <c r="I53" s="387">
        <v>64.08</v>
      </c>
      <c r="J53" s="387">
        <v>66.05</v>
      </c>
      <c r="K53" s="387">
        <v>68.08</v>
      </c>
      <c r="L53" s="387">
        <v>68.260000000000005</v>
      </c>
      <c r="M53" s="387" t="s">
        <v>279</v>
      </c>
      <c r="N53" s="493">
        <v>66.67</v>
      </c>
      <c r="P53" s="392"/>
      <c r="Q53" s="393"/>
      <c r="R53" s="405"/>
    </row>
    <row r="54" spans="1:18" ht="20.100000000000001" customHeight="1">
      <c r="B54" s="487"/>
      <c r="C54" s="437" t="s">
        <v>177</v>
      </c>
      <c r="D54" s="437" t="s">
        <v>376</v>
      </c>
      <c r="E54" s="437" t="s">
        <v>301</v>
      </c>
      <c r="F54" s="437" t="s">
        <v>377</v>
      </c>
      <c r="G54" s="387">
        <v>94</v>
      </c>
      <c r="H54" s="387">
        <v>90</v>
      </c>
      <c r="I54" s="387">
        <v>91</v>
      </c>
      <c r="J54" s="387">
        <v>91</v>
      </c>
      <c r="K54" s="387">
        <v>92</v>
      </c>
      <c r="L54" s="388">
        <v>90</v>
      </c>
      <c r="M54" s="500" t="s">
        <v>279</v>
      </c>
      <c r="N54" s="493">
        <v>91.46</v>
      </c>
      <c r="P54" s="392"/>
      <c r="Q54" s="393"/>
      <c r="R54" s="405"/>
    </row>
    <row r="55" spans="1:18" ht="20.100000000000001" customHeight="1">
      <c r="B55" s="487"/>
      <c r="C55" s="437" t="s">
        <v>156</v>
      </c>
      <c r="D55" s="437" t="s">
        <v>378</v>
      </c>
      <c r="E55" s="437" t="s">
        <v>301</v>
      </c>
      <c r="F55" s="437" t="s">
        <v>301</v>
      </c>
      <c r="G55" s="387">
        <v>105</v>
      </c>
      <c r="H55" s="387">
        <v>115</v>
      </c>
      <c r="I55" s="387">
        <v>125</v>
      </c>
      <c r="J55" s="387">
        <v>133</v>
      </c>
      <c r="K55" s="387">
        <v>140</v>
      </c>
      <c r="L55" s="388" t="s">
        <v>279</v>
      </c>
      <c r="M55" s="500" t="s">
        <v>279</v>
      </c>
      <c r="N55" s="493">
        <v>120.9</v>
      </c>
      <c r="P55" s="392"/>
      <c r="Q55" s="393"/>
      <c r="R55" s="405"/>
    </row>
    <row r="56" spans="1:18" s="497" customFormat="1" ht="20.100000000000001" customHeight="1">
      <c r="A56" s="495"/>
      <c r="B56" s="496"/>
      <c r="C56" s="437" t="s">
        <v>352</v>
      </c>
      <c r="D56" s="437" t="s">
        <v>379</v>
      </c>
      <c r="E56" s="437" t="s">
        <v>301</v>
      </c>
      <c r="F56" s="437" t="s">
        <v>301</v>
      </c>
      <c r="G56" s="387">
        <v>136</v>
      </c>
      <c r="H56" s="387" t="s">
        <v>279</v>
      </c>
      <c r="I56" s="387">
        <v>146</v>
      </c>
      <c r="J56" s="387" t="s">
        <v>279</v>
      </c>
      <c r="K56" s="387">
        <v>149</v>
      </c>
      <c r="L56" s="387" t="s">
        <v>279</v>
      </c>
      <c r="M56" s="387" t="s">
        <v>279</v>
      </c>
      <c r="N56" s="493">
        <v>143.44999999999999</v>
      </c>
      <c r="P56" s="392"/>
      <c r="Q56" s="393"/>
      <c r="R56" s="498"/>
    </row>
    <row r="57" spans="1:18" s="497" customFormat="1" ht="20.100000000000001" customHeight="1">
      <c r="A57" s="495"/>
      <c r="B57" s="499" t="s">
        <v>380</v>
      </c>
      <c r="C57" s="437" t="s">
        <v>352</v>
      </c>
      <c r="D57" s="437" t="s">
        <v>381</v>
      </c>
      <c r="E57" s="437" t="s">
        <v>275</v>
      </c>
      <c r="F57" s="437" t="s">
        <v>382</v>
      </c>
      <c r="G57" s="387">
        <v>99</v>
      </c>
      <c r="H57" s="387" t="s">
        <v>279</v>
      </c>
      <c r="I57" s="387">
        <v>100</v>
      </c>
      <c r="J57" s="387" t="s">
        <v>279</v>
      </c>
      <c r="K57" s="387">
        <v>112</v>
      </c>
      <c r="L57" s="387" t="s">
        <v>279</v>
      </c>
      <c r="M57" s="492" t="s">
        <v>279</v>
      </c>
      <c r="N57" s="493">
        <v>103.29</v>
      </c>
      <c r="P57" s="392"/>
      <c r="Q57" s="393"/>
      <c r="R57" s="405"/>
    </row>
    <row r="58" spans="1:18" ht="20.100000000000001" customHeight="1">
      <c r="B58" s="487"/>
      <c r="C58" s="437" t="s">
        <v>177</v>
      </c>
      <c r="D58" s="437" t="s">
        <v>381</v>
      </c>
      <c r="E58" s="437" t="s">
        <v>275</v>
      </c>
      <c r="F58" s="437" t="s">
        <v>382</v>
      </c>
      <c r="G58" s="387">
        <v>139.93</v>
      </c>
      <c r="H58" s="387">
        <v>126.48</v>
      </c>
      <c r="I58" s="387">
        <v>110.84</v>
      </c>
      <c r="J58" s="387">
        <v>109.42</v>
      </c>
      <c r="K58" s="387">
        <v>134.05000000000001</v>
      </c>
      <c r="L58" s="387">
        <v>144.24</v>
      </c>
      <c r="M58" s="492" t="s">
        <v>279</v>
      </c>
      <c r="N58" s="493">
        <v>131.69</v>
      </c>
      <c r="P58" s="392"/>
      <c r="Q58" s="393"/>
      <c r="R58" s="405"/>
    </row>
    <row r="59" spans="1:18" ht="20.100000000000001" customHeight="1">
      <c r="B59" s="487"/>
      <c r="C59" s="437" t="s">
        <v>352</v>
      </c>
      <c r="D59" s="437" t="s">
        <v>383</v>
      </c>
      <c r="E59" s="437" t="s">
        <v>275</v>
      </c>
      <c r="F59" s="437" t="s">
        <v>382</v>
      </c>
      <c r="G59" s="387">
        <v>68</v>
      </c>
      <c r="H59" s="387">
        <v>71</v>
      </c>
      <c r="I59" s="387">
        <v>72</v>
      </c>
      <c r="J59" s="387">
        <v>73</v>
      </c>
      <c r="K59" s="387">
        <v>74</v>
      </c>
      <c r="L59" s="387" t="s">
        <v>279</v>
      </c>
      <c r="M59" s="492" t="s">
        <v>279</v>
      </c>
      <c r="N59" s="493">
        <v>71.599999999999994</v>
      </c>
      <c r="P59" s="392"/>
      <c r="Q59" s="393"/>
      <c r="R59" s="405"/>
    </row>
    <row r="60" spans="1:18" ht="20.100000000000001" customHeight="1">
      <c r="B60" s="487"/>
      <c r="C60" s="437" t="s">
        <v>177</v>
      </c>
      <c r="D60" s="437" t="s">
        <v>383</v>
      </c>
      <c r="E60" s="437" t="s">
        <v>275</v>
      </c>
      <c r="F60" s="437" t="s">
        <v>382</v>
      </c>
      <c r="G60" s="387">
        <v>105</v>
      </c>
      <c r="H60" s="387" t="s">
        <v>279</v>
      </c>
      <c r="I60" s="387" t="s">
        <v>279</v>
      </c>
      <c r="J60" s="387">
        <v>145</v>
      </c>
      <c r="K60" s="387" t="s">
        <v>279</v>
      </c>
      <c r="L60" s="387" t="s">
        <v>279</v>
      </c>
      <c r="M60" s="492" t="s">
        <v>279</v>
      </c>
      <c r="N60" s="493">
        <v>127.99</v>
      </c>
      <c r="P60" s="392"/>
      <c r="Q60" s="393"/>
      <c r="R60" s="405"/>
    </row>
    <row r="61" spans="1:18" ht="20.100000000000001" customHeight="1">
      <c r="B61" s="487"/>
      <c r="C61" s="437" t="s">
        <v>352</v>
      </c>
      <c r="D61" s="437" t="s">
        <v>384</v>
      </c>
      <c r="E61" s="437" t="s">
        <v>275</v>
      </c>
      <c r="F61" s="437" t="s">
        <v>385</v>
      </c>
      <c r="G61" s="387">
        <v>100</v>
      </c>
      <c r="H61" s="387" t="s">
        <v>279</v>
      </c>
      <c r="I61" s="387">
        <v>90</v>
      </c>
      <c r="J61" s="387" t="s">
        <v>279</v>
      </c>
      <c r="K61" s="387">
        <v>77</v>
      </c>
      <c r="L61" s="387" t="s">
        <v>279</v>
      </c>
      <c r="M61" s="492" t="s">
        <v>279</v>
      </c>
      <c r="N61" s="493">
        <v>85.53</v>
      </c>
      <c r="P61" s="392"/>
      <c r="Q61" s="393"/>
      <c r="R61" s="405"/>
    </row>
    <row r="62" spans="1:18" ht="20.100000000000001" customHeight="1">
      <c r="B62" s="487"/>
      <c r="C62" s="437" t="s">
        <v>177</v>
      </c>
      <c r="D62" s="437" t="s">
        <v>386</v>
      </c>
      <c r="E62" s="437" t="s">
        <v>301</v>
      </c>
      <c r="F62" s="437" t="s">
        <v>301</v>
      </c>
      <c r="G62" s="387">
        <v>178.56</v>
      </c>
      <c r="H62" s="387">
        <v>189.6</v>
      </c>
      <c r="I62" s="387">
        <v>161</v>
      </c>
      <c r="J62" s="387">
        <v>168.89</v>
      </c>
      <c r="K62" s="387">
        <v>175.45</v>
      </c>
      <c r="L62" s="387">
        <v>161</v>
      </c>
      <c r="M62" s="492" t="s">
        <v>279</v>
      </c>
      <c r="N62" s="493">
        <v>175.73</v>
      </c>
      <c r="P62" s="392"/>
      <c r="Q62" s="393"/>
      <c r="R62" s="405"/>
    </row>
    <row r="63" spans="1:18" ht="20.100000000000001" customHeight="1">
      <c r="B63" s="487"/>
      <c r="C63" s="437" t="s">
        <v>243</v>
      </c>
      <c r="D63" s="437" t="s">
        <v>353</v>
      </c>
      <c r="E63" s="437" t="s">
        <v>301</v>
      </c>
      <c r="F63" s="437" t="s">
        <v>301</v>
      </c>
      <c r="G63" s="387">
        <v>85</v>
      </c>
      <c r="H63" s="387">
        <v>85</v>
      </c>
      <c r="I63" s="387">
        <v>85</v>
      </c>
      <c r="J63" s="387">
        <v>85</v>
      </c>
      <c r="K63" s="387">
        <v>85</v>
      </c>
      <c r="L63" s="387" t="s">
        <v>279</v>
      </c>
      <c r="M63" s="492" t="s">
        <v>279</v>
      </c>
      <c r="N63" s="493">
        <v>85</v>
      </c>
      <c r="P63" s="392"/>
      <c r="Q63" s="393"/>
      <c r="R63" s="405"/>
    </row>
    <row r="64" spans="1:18" s="506" customFormat="1" ht="20.100000000000001" customHeight="1">
      <c r="A64" s="494"/>
      <c r="B64" s="499" t="s">
        <v>387</v>
      </c>
      <c r="C64" s="437" t="s">
        <v>161</v>
      </c>
      <c r="D64" s="437" t="s">
        <v>353</v>
      </c>
      <c r="E64" s="437" t="s">
        <v>301</v>
      </c>
      <c r="F64" s="437" t="s">
        <v>301</v>
      </c>
      <c r="G64" s="387">
        <v>75</v>
      </c>
      <c r="H64" s="387">
        <v>75</v>
      </c>
      <c r="I64" s="387">
        <v>75</v>
      </c>
      <c r="J64" s="387">
        <v>75</v>
      </c>
      <c r="K64" s="387">
        <v>75</v>
      </c>
      <c r="L64" s="387" t="s">
        <v>279</v>
      </c>
      <c r="M64" s="492" t="s">
        <v>279</v>
      </c>
      <c r="N64" s="493">
        <v>75</v>
      </c>
      <c r="P64" s="392"/>
      <c r="Q64" s="393"/>
      <c r="R64" s="405"/>
    </row>
    <row r="65" spans="1:18" s="497" customFormat="1" ht="20.100000000000001" customHeight="1">
      <c r="A65" s="495"/>
      <c r="B65" s="496"/>
      <c r="C65" s="437" t="s">
        <v>165</v>
      </c>
      <c r="D65" s="437" t="s">
        <v>353</v>
      </c>
      <c r="E65" s="437" t="s">
        <v>301</v>
      </c>
      <c r="F65" s="437" t="s">
        <v>301</v>
      </c>
      <c r="G65" s="387">
        <v>100</v>
      </c>
      <c r="H65" s="387">
        <v>100</v>
      </c>
      <c r="I65" s="387">
        <v>100</v>
      </c>
      <c r="J65" s="387">
        <v>100</v>
      </c>
      <c r="K65" s="387">
        <v>100</v>
      </c>
      <c r="L65" s="387" t="s">
        <v>279</v>
      </c>
      <c r="M65" s="492" t="s">
        <v>279</v>
      </c>
      <c r="N65" s="493">
        <v>100</v>
      </c>
      <c r="P65" s="392"/>
      <c r="Q65" s="393"/>
      <c r="R65" s="498"/>
    </row>
    <row r="66" spans="1:18" ht="20.100000000000001" customHeight="1">
      <c r="B66" s="436" t="s">
        <v>388</v>
      </c>
      <c r="C66" s="437" t="s">
        <v>313</v>
      </c>
      <c r="D66" s="437" t="s">
        <v>389</v>
      </c>
      <c r="E66" s="437" t="s">
        <v>301</v>
      </c>
      <c r="F66" s="437" t="s">
        <v>301</v>
      </c>
      <c r="G66" s="387">
        <v>240.36</v>
      </c>
      <c r="H66" s="387">
        <v>238.4</v>
      </c>
      <c r="I66" s="387">
        <v>240.38</v>
      </c>
      <c r="J66" s="387">
        <v>238.49</v>
      </c>
      <c r="K66" s="387">
        <v>238.49</v>
      </c>
      <c r="L66" s="387" t="s">
        <v>279</v>
      </c>
      <c r="M66" s="492" t="s">
        <v>279</v>
      </c>
      <c r="N66" s="493">
        <v>239.24</v>
      </c>
      <c r="P66" s="392"/>
      <c r="Q66" s="393"/>
      <c r="R66" s="392"/>
    </row>
    <row r="67" spans="1:18" s="506" customFormat="1" ht="20.100000000000001" customHeight="1">
      <c r="A67" s="494"/>
      <c r="B67" s="499" t="s">
        <v>390</v>
      </c>
      <c r="C67" s="437" t="s">
        <v>352</v>
      </c>
      <c r="D67" s="437" t="s">
        <v>391</v>
      </c>
      <c r="E67" s="437" t="s">
        <v>275</v>
      </c>
      <c r="F67" s="437" t="s">
        <v>301</v>
      </c>
      <c r="G67" s="387" t="s">
        <v>279</v>
      </c>
      <c r="H67" s="387">
        <v>134</v>
      </c>
      <c r="I67" s="387">
        <v>143</v>
      </c>
      <c r="J67" s="387">
        <v>135</v>
      </c>
      <c r="K67" s="387">
        <v>120</v>
      </c>
      <c r="L67" s="387">
        <v>116</v>
      </c>
      <c r="M67" s="492" t="s">
        <v>279</v>
      </c>
      <c r="N67" s="493">
        <v>126.75</v>
      </c>
      <c r="P67" s="392"/>
      <c r="Q67" s="393"/>
      <c r="R67" s="405"/>
    </row>
    <row r="68" spans="1:18" ht="20.100000000000001" customHeight="1">
      <c r="B68" s="487"/>
      <c r="C68" s="437" t="s">
        <v>177</v>
      </c>
      <c r="D68" s="437" t="s">
        <v>391</v>
      </c>
      <c r="E68" s="437" t="s">
        <v>275</v>
      </c>
      <c r="F68" s="437" t="s">
        <v>301</v>
      </c>
      <c r="G68" s="387">
        <v>156</v>
      </c>
      <c r="H68" s="387">
        <v>162</v>
      </c>
      <c r="I68" s="387">
        <v>168</v>
      </c>
      <c r="J68" s="387" t="s">
        <v>279</v>
      </c>
      <c r="K68" s="387">
        <v>262</v>
      </c>
      <c r="L68" s="387">
        <v>166</v>
      </c>
      <c r="M68" s="492" t="s">
        <v>279</v>
      </c>
      <c r="N68" s="493">
        <v>180.63</v>
      </c>
      <c r="P68" s="392"/>
      <c r="Q68" s="393"/>
      <c r="R68" s="405"/>
    </row>
    <row r="69" spans="1:18" ht="20.100000000000001" customHeight="1">
      <c r="B69" s="487"/>
      <c r="C69" s="437" t="s">
        <v>156</v>
      </c>
      <c r="D69" s="437" t="s">
        <v>391</v>
      </c>
      <c r="E69" s="437" t="s">
        <v>275</v>
      </c>
      <c r="F69" s="437" t="s">
        <v>301</v>
      </c>
      <c r="G69" s="387">
        <v>134</v>
      </c>
      <c r="H69" s="387">
        <v>150</v>
      </c>
      <c r="I69" s="387">
        <v>161</v>
      </c>
      <c r="J69" s="387">
        <v>199</v>
      </c>
      <c r="K69" s="387">
        <v>199</v>
      </c>
      <c r="L69" s="387" t="s">
        <v>279</v>
      </c>
      <c r="M69" s="492" t="s">
        <v>279</v>
      </c>
      <c r="N69" s="493">
        <v>166.48</v>
      </c>
      <c r="P69" s="392"/>
      <c r="Q69" s="393"/>
      <c r="R69" s="405"/>
    </row>
    <row r="70" spans="1:18" ht="20.100000000000001" customHeight="1">
      <c r="B70" s="487"/>
      <c r="C70" s="437" t="s">
        <v>352</v>
      </c>
      <c r="D70" s="437" t="s">
        <v>392</v>
      </c>
      <c r="E70" s="437" t="s">
        <v>275</v>
      </c>
      <c r="F70" s="437" t="s">
        <v>301</v>
      </c>
      <c r="G70" s="387" t="s">
        <v>279</v>
      </c>
      <c r="H70" s="387">
        <v>77.73</v>
      </c>
      <c r="I70" s="387">
        <v>74.8</v>
      </c>
      <c r="J70" s="387">
        <v>78.14</v>
      </c>
      <c r="K70" s="387">
        <v>80.84</v>
      </c>
      <c r="L70" s="387">
        <v>84.77</v>
      </c>
      <c r="M70" s="492" t="s">
        <v>279</v>
      </c>
      <c r="N70" s="493">
        <v>80.08</v>
      </c>
      <c r="P70" s="392"/>
      <c r="Q70" s="393"/>
      <c r="R70" s="405"/>
    </row>
    <row r="71" spans="1:18" ht="20.100000000000001" customHeight="1">
      <c r="B71" s="487"/>
      <c r="C71" s="437" t="s">
        <v>352</v>
      </c>
      <c r="D71" s="437" t="s">
        <v>393</v>
      </c>
      <c r="E71" s="437" t="s">
        <v>275</v>
      </c>
      <c r="F71" s="437" t="s">
        <v>394</v>
      </c>
      <c r="G71" s="387">
        <v>56.47</v>
      </c>
      <c r="H71" s="387">
        <v>56.95</v>
      </c>
      <c r="I71" s="387">
        <v>57.92</v>
      </c>
      <c r="J71" s="387">
        <v>59.4</v>
      </c>
      <c r="K71" s="387">
        <v>68.680000000000007</v>
      </c>
      <c r="L71" s="387">
        <v>70.83</v>
      </c>
      <c r="M71" s="492" t="s">
        <v>279</v>
      </c>
      <c r="N71" s="493">
        <v>63.9</v>
      </c>
      <c r="P71" s="392"/>
      <c r="Q71" s="393"/>
      <c r="R71" s="405"/>
    </row>
    <row r="72" spans="1:18" ht="20.100000000000001" customHeight="1">
      <c r="B72" s="487"/>
      <c r="C72" s="437" t="s">
        <v>177</v>
      </c>
      <c r="D72" s="437" t="s">
        <v>393</v>
      </c>
      <c r="E72" s="437" t="s">
        <v>275</v>
      </c>
      <c r="F72" s="437" t="s">
        <v>394</v>
      </c>
      <c r="G72" s="387">
        <v>80</v>
      </c>
      <c r="H72" s="387">
        <v>82</v>
      </c>
      <c r="I72" s="387">
        <v>77</v>
      </c>
      <c r="J72" s="387">
        <v>78</v>
      </c>
      <c r="K72" s="387">
        <v>84</v>
      </c>
      <c r="L72" s="387">
        <v>72</v>
      </c>
      <c r="M72" s="492" t="s">
        <v>279</v>
      </c>
      <c r="N72" s="493">
        <v>78.69</v>
      </c>
      <c r="P72" s="392"/>
      <c r="Q72" s="393"/>
      <c r="R72" s="405"/>
    </row>
    <row r="73" spans="1:18" ht="20.100000000000001" customHeight="1">
      <c r="B73" s="487"/>
      <c r="C73" s="437" t="s">
        <v>243</v>
      </c>
      <c r="D73" s="437" t="s">
        <v>393</v>
      </c>
      <c r="E73" s="437" t="s">
        <v>275</v>
      </c>
      <c r="F73" s="437" t="s">
        <v>394</v>
      </c>
      <c r="G73" s="387">
        <v>80</v>
      </c>
      <c r="H73" s="387">
        <v>80</v>
      </c>
      <c r="I73" s="387">
        <v>80</v>
      </c>
      <c r="J73" s="387">
        <v>80</v>
      </c>
      <c r="K73" s="387">
        <v>80</v>
      </c>
      <c r="L73" s="387" t="s">
        <v>279</v>
      </c>
      <c r="M73" s="492" t="s">
        <v>279</v>
      </c>
      <c r="N73" s="493">
        <v>80</v>
      </c>
      <c r="P73" s="392"/>
      <c r="Q73" s="393"/>
      <c r="R73" s="405"/>
    </row>
    <row r="74" spans="1:18" s="497" customFormat="1" ht="20.100000000000001" customHeight="1">
      <c r="A74" s="495"/>
      <c r="B74" s="496"/>
      <c r="C74" s="437" t="s">
        <v>156</v>
      </c>
      <c r="D74" s="437" t="s">
        <v>393</v>
      </c>
      <c r="E74" s="437" t="s">
        <v>275</v>
      </c>
      <c r="F74" s="437" t="s">
        <v>394</v>
      </c>
      <c r="G74" s="387">
        <v>65</v>
      </c>
      <c r="H74" s="387">
        <v>70</v>
      </c>
      <c r="I74" s="387">
        <v>68</v>
      </c>
      <c r="J74" s="387">
        <v>73</v>
      </c>
      <c r="K74" s="387">
        <v>75</v>
      </c>
      <c r="L74" s="387" t="s">
        <v>279</v>
      </c>
      <c r="M74" s="492" t="s">
        <v>279</v>
      </c>
      <c r="N74" s="493">
        <v>70.86</v>
      </c>
      <c r="P74" s="392"/>
      <c r="Q74" s="393"/>
      <c r="R74" s="498"/>
    </row>
    <row r="75" spans="1:18" ht="20.100000000000001" customHeight="1">
      <c r="B75" s="499" t="s">
        <v>395</v>
      </c>
      <c r="C75" s="437" t="s">
        <v>161</v>
      </c>
      <c r="D75" s="437" t="s">
        <v>353</v>
      </c>
      <c r="E75" s="437" t="s">
        <v>301</v>
      </c>
      <c r="F75" s="437" t="s">
        <v>301</v>
      </c>
      <c r="G75" s="387">
        <v>30</v>
      </c>
      <c r="H75" s="387">
        <v>30</v>
      </c>
      <c r="I75" s="387">
        <v>30</v>
      </c>
      <c r="J75" s="387">
        <v>30</v>
      </c>
      <c r="K75" s="387">
        <v>30</v>
      </c>
      <c r="L75" s="388" t="s">
        <v>279</v>
      </c>
      <c r="M75" s="500" t="s">
        <v>279</v>
      </c>
      <c r="N75" s="493">
        <v>30</v>
      </c>
      <c r="P75" s="392"/>
      <c r="Q75" s="393"/>
      <c r="R75" s="405"/>
    </row>
    <row r="76" spans="1:18" ht="20.100000000000001" customHeight="1">
      <c r="B76" s="487"/>
      <c r="C76" s="437" t="s">
        <v>179</v>
      </c>
      <c r="D76" s="437" t="s">
        <v>353</v>
      </c>
      <c r="E76" s="437" t="s">
        <v>301</v>
      </c>
      <c r="F76" s="437" t="s">
        <v>301</v>
      </c>
      <c r="G76" s="387">
        <v>32</v>
      </c>
      <c r="H76" s="387">
        <v>32</v>
      </c>
      <c r="I76" s="387">
        <v>32</v>
      </c>
      <c r="J76" s="387">
        <v>32</v>
      </c>
      <c r="K76" s="387">
        <v>32</v>
      </c>
      <c r="L76" s="387" t="s">
        <v>279</v>
      </c>
      <c r="M76" s="492" t="s">
        <v>279</v>
      </c>
      <c r="N76" s="493">
        <v>32</v>
      </c>
      <c r="P76" s="392"/>
      <c r="Q76" s="393"/>
      <c r="R76" s="405"/>
    </row>
    <row r="77" spans="1:18" ht="20.100000000000001" customHeight="1" thickBot="1">
      <c r="B77" s="397"/>
      <c r="C77" s="398" t="s">
        <v>165</v>
      </c>
      <c r="D77" s="398" t="s">
        <v>353</v>
      </c>
      <c r="E77" s="398" t="s">
        <v>301</v>
      </c>
      <c r="F77" s="398" t="s">
        <v>301</v>
      </c>
      <c r="G77" s="507">
        <v>46</v>
      </c>
      <c r="H77" s="507">
        <v>46</v>
      </c>
      <c r="I77" s="507">
        <v>46</v>
      </c>
      <c r="J77" s="507">
        <v>46</v>
      </c>
      <c r="K77" s="507">
        <v>46</v>
      </c>
      <c r="L77" s="507" t="s">
        <v>279</v>
      </c>
      <c r="M77" s="507" t="s">
        <v>279</v>
      </c>
      <c r="N77" s="508">
        <v>46</v>
      </c>
      <c r="P77" s="392"/>
      <c r="Q77" s="393"/>
      <c r="R77" s="405"/>
    </row>
    <row r="78" spans="1:18" ht="16.350000000000001" customHeight="1">
      <c r="N78" s="105" t="s">
        <v>54</v>
      </c>
      <c r="P78" s="392"/>
      <c r="Q78" s="393"/>
    </row>
    <row r="79" spans="1:18" ht="16.350000000000001" customHeight="1">
      <c r="M79" s="509"/>
      <c r="N79" s="253"/>
      <c r="P79" s="392"/>
      <c r="Q79" s="393"/>
    </row>
    <row r="80" spans="1:18" ht="16.350000000000001" customHeight="1">
      <c r="P80" s="392"/>
      <c r="Q80" s="393"/>
    </row>
    <row r="81" spans="16:17" ht="16.350000000000001" customHeight="1">
      <c r="P81" s="392"/>
      <c r="Q81" s="393"/>
    </row>
    <row r="82" spans="16:17" ht="16.350000000000001" customHeight="1">
      <c r="Q82" s="405"/>
    </row>
    <row r="83" spans="16:17" ht="16.350000000000001" customHeight="1">
      <c r="Q83" s="405"/>
    </row>
    <row r="84" spans="16:17" ht="16.350000000000001" customHeight="1">
      <c r="Q84" s="40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10" customWidth="1"/>
    <col min="2" max="2" width="38.7109375" style="483" customWidth="1"/>
    <col min="3" max="3" width="12.7109375" style="483" customWidth="1"/>
    <col min="4" max="4" width="55.7109375" style="483" customWidth="1"/>
    <col min="5" max="5" width="7.7109375" style="483" customWidth="1"/>
    <col min="6" max="6" width="21.7109375" style="483" customWidth="1"/>
    <col min="7" max="7" width="60.7109375" style="483" customWidth="1"/>
    <col min="8" max="8" width="3.7109375" style="347" customWidth="1"/>
    <col min="9" max="9" width="8.28515625" style="347" bestFit="1" customWidth="1"/>
    <col min="10" max="10" width="10.85546875" style="511" bestFit="1" customWidth="1"/>
    <col min="11" max="11" width="9.28515625" style="347" customWidth="1"/>
    <col min="12" max="12" width="12.5703125" style="347"/>
    <col min="13" max="14" width="14.7109375" style="347" bestFit="1" customWidth="1"/>
    <col min="15" max="15" width="12.85546875" style="347" bestFit="1" customWidth="1"/>
    <col min="16" max="16384" width="12.5703125" style="347"/>
  </cols>
  <sheetData>
    <row r="2" spans="1:11">
      <c r="G2" s="350"/>
      <c r="H2" s="351"/>
    </row>
    <row r="3" spans="1:11" ht="8.25" customHeight="1">
      <c r="H3" s="351"/>
    </row>
    <row r="4" spans="1:11" ht="0.75" customHeight="1" thickBot="1">
      <c r="H4" s="351"/>
    </row>
    <row r="5" spans="1:11" ht="26.25" customHeight="1" thickBot="1">
      <c r="B5" s="419" t="s">
        <v>396</v>
      </c>
      <c r="C5" s="420"/>
      <c r="D5" s="420"/>
      <c r="E5" s="420"/>
      <c r="F5" s="420"/>
      <c r="G5" s="421"/>
      <c r="H5" s="353"/>
    </row>
    <row r="6" spans="1:11" ht="15" customHeight="1">
      <c r="B6" s="423"/>
      <c r="C6" s="423"/>
      <c r="D6" s="423"/>
      <c r="E6" s="423"/>
      <c r="F6" s="423"/>
      <c r="G6" s="423"/>
      <c r="H6" s="355"/>
    </row>
    <row r="7" spans="1:11" ht="15" customHeight="1">
      <c r="B7" s="423" t="s">
        <v>328</v>
      </c>
      <c r="C7" s="423"/>
      <c r="D7" s="423"/>
      <c r="E7" s="423"/>
      <c r="F7" s="423"/>
      <c r="G7" s="423"/>
      <c r="H7" s="355"/>
    </row>
    <row r="8" spans="1:11" ht="15" customHeight="1">
      <c r="B8" s="512"/>
      <c r="C8" s="512"/>
      <c r="D8" s="512"/>
      <c r="E8" s="512"/>
      <c r="F8" s="512"/>
      <c r="G8" s="512"/>
      <c r="H8" s="355"/>
    </row>
    <row r="9" spans="1:11" ht="16.5" customHeight="1">
      <c r="B9" s="362" t="s">
        <v>329</v>
      </c>
      <c r="C9" s="362"/>
      <c r="D9" s="362"/>
      <c r="E9" s="362"/>
      <c r="F9" s="362"/>
      <c r="G9" s="362"/>
      <c r="H9" s="355"/>
    </row>
    <row r="10" spans="1:11" s="365" customFormat="1" ht="12" customHeight="1">
      <c r="A10" s="513"/>
      <c r="B10" s="514"/>
      <c r="C10" s="514"/>
      <c r="D10" s="514"/>
      <c r="E10" s="514"/>
      <c r="F10" s="514"/>
      <c r="G10" s="514"/>
      <c r="H10" s="355"/>
      <c r="J10" s="515"/>
    </row>
    <row r="11" spans="1:11" ht="17.25" customHeight="1">
      <c r="A11" s="516"/>
      <c r="B11" s="517" t="s">
        <v>66</v>
      </c>
      <c r="C11" s="517"/>
      <c r="D11" s="517"/>
      <c r="E11" s="517"/>
      <c r="F11" s="517"/>
      <c r="G11" s="517"/>
      <c r="H11" s="518"/>
    </row>
    <row r="12" spans="1:11" ht="6.75" customHeight="1" thickBot="1">
      <c r="A12" s="516"/>
      <c r="B12" s="519"/>
      <c r="C12" s="519"/>
      <c r="D12" s="519"/>
      <c r="E12" s="519"/>
      <c r="F12" s="519"/>
      <c r="G12" s="519"/>
      <c r="H12" s="518"/>
    </row>
    <row r="13" spans="1:11" ht="16.350000000000001" customHeight="1">
      <c r="A13" s="516"/>
      <c r="B13" s="369" t="s">
        <v>140</v>
      </c>
      <c r="C13" s="370" t="s">
        <v>264</v>
      </c>
      <c r="D13" s="371" t="s">
        <v>265</v>
      </c>
      <c r="E13" s="370" t="s">
        <v>266</v>
      </c>
      <c r="F13" s="371" t="s">
        <v>267</v>
      </c>
      <c r="G13" s="432" t="s">
        <v>330</v>
      </c>
      <c r="H13" s="520"/>
    </row>
    <row r="14" spans="1:11" ht="16.350000000000001" customHeight="1">
      <c r="A14" s="516"/>
      <c r="B14" s="378"/>
      <c r="C14" s="379"/>
      <c r="D14" s="433" t="s">
        <v>270</v>
      </c>
      <c r="E14" s="379"/>
      <c r="F14" s="380"/>
      <c r="G14" s="434" t="s">
        <v>331</v>
      </c>
      <c r="H14" s="521"/>
    </row>
    <row r="15" spans="1:11" s="506" customFormat="1" ht="30" customHeight="1">
      <c r="A15" s="516"/>
      <c r="B15" s="443" t="s">
        <v>342</v>
      </c>
      <c r="C15" s="386" t="s">
        <v>332</v>
      </c>
      <c r="D15" s="386" t="s">
        <v>343</v>
      </c>
      <c r="E15" s="386" t="s">
        <v>301</v>
      </c>
      <c r="F15" s="386" t="s">
        <v>344</v>
      </c>
      <c r="G15" s="439">
        <v>181.75</v>
      </c>
      <c r="H15" s="412"/>
      <c r="I15" s="440"/>
      <c r="J15" s="522"/>
      <c r="K15" s="523"/>
    </row>
    <row r="16" spans="1:11" s="394" customFormat="1" ht="30" customHeight="1">
      <c r="A16" s="510"/>
      <c r="B16" s="385"/>
      <c r="C16" s="386" t="s">
        <v>332</v>
      </c>
      <c r="D16" s="386" t="s">
        <v>345</v>
      </c>
      <c r="E16" s="386" t="s">
        <v>301</v>
      </c>
      <c r="F16" s="386" t="s">
        <v>397</v>
      </c>
      <c r="G16" s="439">
        <v>215.13</v>
      </c>
      <c r="I16" s="440"/>
      <c r="J16" s="522"/>
      <c r="K16" s="440"/>
    </row>
    <row r="17" spans="1:11" s="497" customFormat="1" ht="30" customHeight="1">
      <c r="A17" s="524"/>
      <c r="B17" s="395"/>
      <c r="C17" s="386" t="s">
        <v>332</v>
      </c>
      <c r="D17" s="386" t="s">
        <v>347</v>
      </c>
      <c r="E17" s="386" t="s">
        <v>301</v>
      </c>
      <c r="F17" s="386" t="s">
        <v>344</v>
      </c>
      <c r="G17" s="439">
        <v>170.3</v>
      </c>
      <c r="H17" s="525"/>
      <c r="I17" s="440"/>
      <c r="J17" s="522"/>
      <c r="K17" s="526"/>
    </row>
    <row r="18" spans="1:11" s="394" customFormat="1" ht="30" customHeight="1">
      <c r="A18" s="510"/>
      <c r="B18" s="396" t="s">
        <v>351</v>
      </c>
      <c r="C18" s="386" t="s">
        <v>332</v>
      </c>
      <c r="D18" s="386" t="s">
        <v>353</v>
      </c>
      <c r="E18" s="386" t="s">
        <v>301</v>
      </c>
      <c r="F18" s="386" t="s">
        <v>398</v>
      </c>
      <c r="G18" s="439">
        <v>70.55</v>
      </c>
      <c r="H18" s="391"/>
      <c r="I18" s="440"/>
      <c r="J18" s="522"/>
      <c r="K18" s="440"/>
    </row>
    <row r="19" spans="1:11" s="394" customFormat="1" ht="30" customHeight="1">
      <c r="A19" s="510"/>
      <c r="B19" s="396" t="s">
        <v>355</v>
      </c>
      <c r="C19" s="386" t="s">
        <v>332</v>
      </c>
      <c r="D19" s="386" t="s">
        <v>277</v>
      </c>
      <c r="E19" s="386" t="s">
        <v>301</v>
      </c>
      <c r="F19" s="386" t="s">
        <v>399</v>
      </c>
      <c r="G19" s="439">
        <v>72.39</v>
      </c>
      <c r="H19" s="391"/>
      <c r="I19" s="440"/>
      <c r="J19" s="522"/>
      <c r="K19" s="440"/>
    </row>
    <row r="20" spans="1:11" s="394" customFormat="1" ht="30" customHeight="1">
      <c r="A20" s="510"/>
      <c r="B20" s="396" t="s">
        <v>359</v>
      </c>
      <c r="C20" s="386" t="s">
        <v>332</v>
      </c>
      <c r="D20" s="386" t="s">
        <v>353</v>
      </c>
      <c r="E20" s="386" t="s">
        <v>301</v>
      </c>
      <c r="F20" s="386" t="s">
        <v>400</v>
      </c>
      <c r="G20" s="439">
        <v>17.45</v>
      </c>
      <c r="H20" s="391"/>
      <c r="I20" s="440"/>
      <c r="J20" s="522"/>
      <c r="K20" s="440"/>
    </row>
    <row r="21" spans="1:11" s="394" customFormat="1" ht="30" customHeight="1">
      <c r="A21" s="510"/>
      <c r="B21" s="527" t="s">
        <v>401</v>
      </c>
      <c r="C21" s="386" t="s">
        <v>332</v>
      </c>
      <c r="D21" s="386" t="s">
        <v>362</v>
      </c>
      <c r="E21" s="386" t="s">
        <v>301</v>
      </c>
      <c r="F21" s="386" t="s">
        <v>402</v>
      </c>
      <c r="G21" s="528">
        <v>203.21</v>
      </c>
      <c r="H21" s="391"/>
      <c r="I21" s="440"/>
      <c r="J21" s="522"/>
      <c r="K21" s="440"/>
    </row>
    <row r="22" spans="1:11" s="394" customFormat="1" ht="30" customHeight="1">
      <c r="A22" s="510"/>
      <c r="B22" s="527" t="s">
        <v>364</v>
      </c>
      <c r="C22" s="386" t="s">
        <v>332</v>
      </c>
      <c r="D22" s="386" t="s">
        <v>353</v>
      </c>
      <c r="E22" s="386" t="s">
        <v>301</v>
      </c>
      <c r="F22" s="386" t="s">
        <v>403</v>
      </c>
      <c r="G22" s="528">
        <v>86</v>
      </c>
      <c r="H22" s="391"/>
      <c r="I22" s="440"/>
      <c r="J22" s="522"/>
      <c r="K22" s="440"/>
    </row>
    <row r="23" spans="1:11" s="394" customFormat="1" ht="30" customHeight="1">
      <c r="A23" s="510"/>
      <c r="B23" s="396" t="s">
        <v>404</v>
      </c>
      <c r="C23" s="386" t="s">
        <v>332</v>
      </c>
      <c r="D23" s="386" t="s">
        <v>353</v>
      </c>
      <c r="E23" s="386" t="s">
        <v>301</v>
      </c>
      <c r="F23" s="386" t="s">
        <v>301</v>
      </c>
      <c r="G23" s="439">
        <v>254.19</v>
      </c>
      <c r="H23" s="391"/>
      <c r="I23" s="440"/>
      <c r="J23" s="522"/>
      <c r="K23" s="440"/>
    </row>
    <row r="24" spans="1:11" s="394" customFormat="1" ht="30" customHeight="1">
      <c r="A24" s="510"/>
      <c r="B24" s="396" t="s">
        <v>369</v>
      </c>
      <c r="C24" s="386" t="s">
        <v>332</v>
      </c>
      <c r="D24" s="386" t="s">
        <v>353</v>
      </c>
      <c r="E24" s="386" t="s">
        <v>275</v>
      </c>
      <c r="F24" s="386" t="s">
        <v>405</v>
      </c>
      <c r="G24" s="439">
        <v>82.03</v>
      </c>
      <c r="H24" s="391"/>
      <c r="I24" s="440"/>
      <c r="J24" s="522"/>
      <c r="K24" s="440"/>
    </row>
    <row r="25" spans="1:11" s="394" customFormat="1" ht="30" customHeight="1">
      <c r="A25" s="510"/>
      <c r="B25" s="396" t="s">
        <v>375</v>
      </c>
      <c r="C25" s="386" t="s">
        <v>332</v>
      </c>
      <c r="D25" s="386" t="s">
        <v>406</v>
      </c>
      <c r="E25" s="386" t="s">
        <v>301</v>
      </c>
      <c r="F25" s="386" t="s">
        <v>377</v>
      </c>
      <c r="G25" s="439">
        <v>72.19</v>
      </c>
      <c r="H25" s="391"/>
      <c r="I25" s="440"/>
      <c r="J25" s="522"/>
      <c r="K25" s="440"/>
    </row>
    <row r="26" spans="1:11" s="394" customFormat="1" ht="30" customHeight="1">
      <c r="A26" s="510"/>
      <c r="B26" s="396" t="s">
        <v>407</v>
      </c>
      <c r="C26" s="386" t="s">
        <v>332</v>
      </c>
      <c r="D26" s="386" t="s">
        <v>353</v>
      </c>
      <c r="E26" s="386" t="s">
        <v>275</v>
      </c>
      <c r="F26" s="386" t="s">
        <v>408</v>
      </c>
      <c r="G26" s="439">
        <v>88.3</v>
      </c>
      <c r="H26" s="391"/>
      <c r="I26" s="440"/>
      <c r="J26" s="522"/>
      <c r="K26" s="440"/>
    </row>
    <row r="27" spans="1:11" s="394" customFormat="1" ht="30" customHeight="1">
      <c r="A27" s="510"/>
      <c r="B27" s="396" t="s">
        <v>387</v>
      </c>
      <c r="C27" s="386" t="s">
        <v>332</v>
      </c>
      <c r="D27" s="386" t="s">
        <v>353</v>
      </c>
      <c r="E27" s="386" t="s">
        <v>301</v>
      </c>
      <c r="F27" s="386" t="s">
        <v>301</v>
      </c>
      <c r="G27" s="439">
        <v>81.430000000000007</v>
      </c>
      <c r="H27" s="391"/>
      <c r="I27" s="440"/>
      <c r="J27" s="522"/>
      <c r="K27" s="440"/>
    </row>
    <row r="28" spans="1:11" s="506" customFormat="1" ht="30" customHeight="1">
      <c r="A28" s="516"/>
      <c r="B28" s="443" t="s">
        <v>390</v>
      </c>
      <c r="C28" s="386" t="s">
        <v>332</v>
      </c>
      <c r="D28" s="386" t="s">
        <v>391</v>
      </c>
      <c r="E28" s="386" t="s">
        <v>275</v>
      </c>
      <c r="F28" s="386" t="s">
        <v>301</v>
      </c>
      <c r="G28" s="439">
        <v>150.77000000000001</v>
      </c>
      <c r="I28" s="440"/>
      <c r="J28" s="522"/>
      <c r="K28" s="523"/>
    </row>
    <row r="29" spans="1:11" s="394" customFormat="1" ht="30" customHeight="1">
      <c r="A29" s="510"/>
      <c r="B29" s="385"/>
      <c r="C29" s="386" t="s">
        <v>332</v>
      </c>
      <c r="D29" s="386" t="s">
        <v>392</v>
      </c>
      <c r="E29" s="386" t="s">
        <v>275</v>
      </c>
      <c r="F29" s="386" t="s">
        <v>301</v>
      </c>
      <c r="G29" s="439">
        <v>80.08</v>
      </c>
      <c r="I29" s="440"/>
      <c r="J29" s="522"/>
      <c r="K29" s="440"/>
    </row>
    <row r="30" spans="1:11" ht="30" customHeight="1">
      <c r="B30" s="395"/>
      <c r="C30" s="386" t="s">
        <v>332</v>
      </c>
      <c r="D30" s="386" t="s">
        <v>393</v>
      </c>
      <c r="E30" s="386" t="s">
        <v>275</v>
      </c>
      <c r="F30" s="386" t="s">
        <v>394</v>
      </c>
      <c r="G30" s="439">
        <v>70.73</v>
      </c>
      <c r="H30" s="412"/>
      <c r="I30" s="440"/>
      <c r="J30" s="522"/>
      <c r="K30" s="526"/>
    </row>
    <row r="31" spans="1:11" s="394" customFormat="1" ht="30" customHeight="1" thickBot="1">
      <c r="A31" s="510"/>
      <c r="B31" s="529" t="s">
        <v>409</v>
      </c>
      <c r="C31" s="530" t="s">
        <v>332</v>
      </c>
      <c r="D31" s="530" t="s">
        <v>353</v>
      </c>
      <c r="E31" s="530" t="s">
        <v>301</v>
      </c>
      <c r="F31" s="530" t="s">
        <v>301</v>
      </c>
      <c r="G31" s="531">
        <v>35.57</v>
      </c>
      <c r="H31" s="391"/>
      <c r="I31" s="440"/>
      <c r="J31" s="522"/>
      <c r="K31" s="440"/>
    </row>
    <row r="32" spans="1:11">
      <c r="B32" s="532"/>
      <c r="C32" s="532"/>
      <c r="D32" s="532"/>
      <c r="E32" s="532"/>
      <c r="F32" s="532"/>
      <c r="G32" s="105" t="s">
        <v>54</v>
      </c>
      <c r="I32" s="365"/>
      <c r="J32" s="515"/>
    </row>
    <row r="33" spans="7:7" ht="14.25" customHeight="1">
      <c r="G33" s="25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3" customWidth="1"/>
    <col min="2" max="2" width="25" style="533" customWidth="1"/>
    <col min="3" max="3" width="11.5703125" style="533" customWidth="1"/>
    <col min="4" max="4" width="11.42578125" style="533"/>
    <col min="5" max="5" width="19" style="533" customWidth="1"/>
    <col min="6" max="6" width="15" style="533" customWidth="1"/>
    <col min="7" max="7" width="14.5703125" style="533" customWidth="1"/>
    <col min="8" max="8" width="15.85546875" style="533" customWidth="1"/>
    <col min="9" max="9" width="2.7109375" style="533" customWidth="1"/>
    <col min="10" max="16384" width="11.42578125" style="533"/>
  </cols>
  <sheetData>
    <row r="3" spans="2:8" ht="18">
      <c r="B3" s="352" t="s">
        <v>410</v>
      </c>
      <c r="C3" s="352"/>
      <c r="D3" s="352"/>
      <c r="E3" s="352"/>
      <c r="F3" s="352"/>
      <c r="G3" s="352"/>
      <c r="H3" s="352"/>
    </row>
    <row r="4" spans="2:8" ht="15">
      <c r="B4" s="534" t="s">
        <v>411</v>
      </c>
      <c r="C4" s="534"/>
      <c r="D4" s="534"/>
      <c r="E4" s="534"/>
      <c r="F4" s="534"/>
      <c r="G4" s="534"/>
      <c r="H4" s="534"/>
    </row>
    <row r="5" spans="2:8" ht="15.75" thickBot="1">
      <c r="B5" s="535"/>
      <c r="C5" s="535"/>
      <c r="D5" s="535"/>
      <c r="E5" s="535"/>
      <c r="F5" s="535"/>
      <c r="G5" s="535"/>
      <c r="H5" s="535"/>
    </row>
    <row r="6" spans="2:8" ht="15" thickBot="1">
      <c r="B6" s="419" t="s">
        <v>412</v>
      </c>
      <c r="C6" s="420"/>
      <c r="D6" s="420"/>
      <c r="E6" s="420"/>
      <c r="F6" s="420"/>
      <c r="G6" s="420"/>
      <c r="H6" s="421"/>
    </row>
    <row r="7" spans="2:8" ht="9" customHeight="1">
      <c r="B7" s="536"/>
      <c r="C7" s="536"/>
      <c r="D7" s="536"/>
      <c r="E7" s="536"/>
      <c r="F7" s="536"/>
      <c r="G7" s="536"/>
      <c r="H7" s="536"/>
    </row>
    <row r="8" spans="2:8">
      <c r="B8" s="537" t="s">
        <v>413</v>
      </c>
      <c r="C8" s="537"/>
      <c r="D8" s="537"/>
      <c r="E8" s="537"/>
      <c r="F8" s="537"/>
      <c r="G8" s="537"/>
      <c r="H8" s="537"/>
    </row>
    <row r="9" spans="2:8">
      <c r="B9" s="236" t="s">
        <v>414</v>
      </c>
      <c r="C9" s="236" t="s">
        <v>415</v>
      </c>
      <c r="D9" s="236"/>
      <c r="E9" s="236"/>
      <c r="F9" s="236"/>
      <c r="G9" s="236"/>
      <c r="H9" s="236"/>
    </row>
    <row r="10" spans="2:8" ht="13.5" thickBot="1">
      <c r="B10" s="538"/>
      <c r="C10" s="538"/>
      <c r="D10" s="538"/>
      <c r="E10" s="538"/>
      <c r="F10" s="538"/>
      <c r="G10" s="538"/>
      <c r="H10" s="538"/>
    </row>
    <row r="11" spans="2:8" ht="12.75" customHeight="1">
      <c r="B11" s="539"/>
      <c r="C11" s="540" t="s">
        <v>416</v>
      </c>
      <c r="D11" s="541"/>
      <c r="E11" s="542"/>
      <c r="F11" s="543" t="s">
        <v>185</v>
      </c>
      <c r="G11" s="543" t="s">
        <v>417</v>
      </c>
      <c r="H11" s="544"/>
    </row>
    <row r="12" spans="2:8">
      <c r="B12" s="545" t="s">
        <v>418</v>
      </c>
      <c r="C12" s="546" t="s">
        <v>419</v>
      </c>
      <c r="D12" s="547"/>
      <c r="E12" s="548"/>
      <c r="F12" s="549"/>
      <c r="G12" s="549"/>
      <c r="H12" s="550" t="s">
        <v>226</v>
      </c>
    </row>
    <row r="13" spans="2:8" ht="13.5" thickBot="1">
      <c r="B13" s="545"/>
      <c r="C13" s="546" t="s">
        <v>420</v>
      </c>
      <c r="D13" s="547"/>
      <c r="E13" s="548"/>
      <c r="F13" s="549"/>
      <c r="G13" s="549"/>
      <c r="H13" s="550"/>
    </row>
    <row r="14" spans="2:8" ht="15.95" customHeight="1">
      <c r="B14" s="551" t="s">
        <v>421</v>
      </c>
      <c r="C14" s="552" t="s">
        <v>422</v>
      </c>
      <c r="D14" s="553"/>
      <c r="E14" s="554"/>
      <c r="F14" s="555">
        <v>370.64</v>
      </c>
      <c r="G14" s="555">
        <v>369.42</v>
      </c>
      <c r="H14" s="556">
        <v>-1.2199999999999704</v>
      </c>
    </row>
    <row r="15" spans="2:8" ht="15.95" customHeight="1">
      <c r="B15" s="557"/>
      <c r="C15" s="558" t="s">
        <v>423</v>
      </c>
      <c r="D15" s="559"/>
      <c r="E15" s="560"/>
      <c r="F15" s="561">
        <v>369.44</v>
      </c>
      <c r="G15" s="561">
        <v>373.84</v>
      </c>
      <c r="H15" s="562">
        <v>4.3999999999999773</v>
      </c>
    </row>
    <row r="16" spans="2:8" ht="15.95" customHeight="1">
      <c r="B16" s="557"/>
      <c r="C16" s="563" t="s">
        <v>424</v>
      </c>
      <c r="D16" s="559"/>
      <c r="E16" s="560"/>
      <c r="F16" s="564">
        <v>370</v>
      </c>
      <c r="G16" s="564">
        <v>371.8</v>
      </c>
      <c r="H16" s="562">
        <v>1.8000000000000114</v>
      </c>
    </row>
    <row r="17" spans="2:8" ht="15.95" customHeight="1">
      <c r="B17" s="557"/>
      <c r="C17" s="565" t="s">
        <v>425</v>
      </c>
      <c r="D17" s="231"/>
      <c r="E17" s="566"/>
      <c r="F17" s="561">
        <v>348.41</v>
      </c>
      <c r="G17" s="561">
        <v>356.02</v>
      </c>
      <c r="H17" s="567">
        <v>7.6099999999999568</v>
      </c>
    </row>
    <row r="18" spans="2:8" ht="15.95" customHeight="1">
      <c r="B18" s="557"/>
      <c r="C18" s="558" t="s">
        <v>426</v>
      </c>
      <c r="D18" s="559"/>
      <c r="E18" s="560"/>
      <c r="F18" s="561">
        <v>349.79</v>
      </c>
      <c r="G18" s="561">
        <v>351.99</v>
      </c>
      <c r="H18" s="562">
        <v>2.1999999999999886</v>
      </c>
    </row>
    <row r="19" spans="2:8" ht="15.95" customHeight="1">
      <c r="B19" s="557"/>
      <c r="C19" s="563" t="s">
        <v>427</v>
      </c>
      <c r="D19" s="559"/>
      <c r="E19" s="560"/>
      <c r="F19" s="564">
        <v>349.05</v>
      </c>
      <c r="G19" s="564">
        <v>354.14</v>
      </c>
      <c r="H19" s="562">
        <v>5.089999999999975</v>
      </c>
    </row>
    <row r="20" spans="2:8" ht="15.95" customHeight="1">
      <c r="B20" s="568"/>
      <c r="C20" s="565" t="s">
        <v>428</v>
      </c>
      <c r="D20" s="231"/>
      <c r="E20" s="566"/>
      <c r="F20" s="561">
        <v>305.58999999999997</v>
      </c>
      <c r="G20" s="561">
        <v>313.69</v>
      </c>
      <c r="H20" s="567">
        <v>8.1000000000000227</v>
      </c>
    </row>
    <row r="21" spans="2:8" ht="15.95" customHeight="1">
      <c r="B21" s="568"/>
      <c r="C21" s="558" t="s">
        <v>429</v>
      </c>
      <c r="D21" s="559"/>
      <c r="E21" s="560"/>
      <c r="F21" s="561">
        <v>321.55</v>
      </c>
      <c r="G21" s="561">
        <v>322.94</v>
      </c>
      <c r="H21" s="562">
        <v>1.3899999999999864</v>
      </c>
    </row>
    <row r="22" spans="2:8" ht="15.95" customHeight="1" thickBot="1">
      <c r="B22" s="569"/>
      <c r="C22" s="570" t="s">
        <v>430</v>
      </c>
      <c r="D22" s="571"/>
      <c r="E22" s="572"/>
      <c r="F22" s="573">
        <v>311.02</v>
      </c>
      <c r="G22" s="573">
        <v>316.83999999999997</v>
      </c>
      <c r="H22" s="574">
        <v>5.8199999999999932</v>
      </c>
    </row>
    <row r="23" spans="2:8" ht="15.95" customHeight="1">
      <c r="B23" s="551" t="s">
        <v>431</v>
      </c>
      <c r="C23" s="552" t="s">
        <v>432</v>
      </c>
      <c r="D23" s="553"/>
      <c r="E23" s="554"/>
      <c r="F23" s="555">
        <v>191.64</v>
      </c>
      <c r="G23" s="555">
        <v>209.15</v>
      </c>
      <c r="H23" s="556">
        <v>17.510000000000019</v>
      </c>
    </row>
    <row r="24" spans="2:8" ht="15.95" customHeight="1">
      <c r="B24" s="557"/>
      <c r="C24" s="558" t="s">
        <v>433</v>
      </c>
      <c r="D24" s="559"/>
      <c r="E24" s="560"/>
      <c r="F24" s="561">
        <v>239.34</v>
      </c>
      <c r="G24" s="561">
        <v>225.58</v>
      </c>
      <c r="H24" s="562">
        <v>-13.759999999999991</v>
      </c>
    </row>
    <row r="25" spans="2:8" ht="15.95" customHeight="1">
      <c r="B25" s="557"/>
      <c r="C25" s="563" t="s">
        <v>434</v>
      </c>
      <c r="D25" s="559"/>
      <c r="E25" s="560"/>
      <c r="F25" s="564">
        <v>194.78</v>
      </c>
      <c r="G25" s="564">
        <v>210.24</v>
      </c>
      <c r="H25" s="562">
        <v>15.460000000000008</v>
      </c>
    </row>
    <row r="26" spans="2:8" ht="15.95" customHeight="1">
      <c r="B26" s="557"/>
      <c r="C26" s="565" t="s">
        <v>426</v>
      </c>
      <c r="D26" s="231"/>
      <c r="E26" s="566"/>
      <c r="F26" s="561">
        <v>262.7</v>
      </c>
      <c r="G26" s="561">
        <v>262.68</v>
      </c>
      <c r="H26" s="567">
        <v>-1.999999999998181E-2</v>
      </c>
    </row>
    <row r="27" spans="2:8" ht="15.95" customHeight="1">
      <c r="B27" s="557"/>
      <c r="C27" s="558" t="s">
        <v>435</v>
      </c>
      <c r="D27" s="559"/>
      <c r="E27" s="560"/>
      <c r="F27" s="561">
        <v>296.52</v>
      </c>
      <c r="G27" s="561">
        <v>303.76</v>
      </c>
      <c r="H27" s="562">
        <v>7.2400000000000091</v>
      </c>
    </row>
    <row r="28" spans="2:8" ht="15.95" customHeight="1">
      <c r="B28" s="557"/>
      <c r="C28" s="563" t="s">
        <v>427</v>
      </c>
      <c r="D28" s="559"/>
      <c r="E28" s="560"/>
      <c r="F28" s="564">
        <v>274.06</v>
      </c>
      <c r="G28" s="564">
        <v>276.48</v>
      </c>
      <c r="H28" s="562">
        <v>2.4200000000000159</v>
      </c>
    </row>
    <row r="29" spans="2:8" ht="15.95" customHeight="1">
      <c r="B29" s="568"/>
      <c r="C29" s="575" t="s">
        <v>428</v>
      </c>
      <c r="D29" s="576"/>
      <c r="E29" s="566"/>
      <c r="F29" s="561">
        <v>217.37</v>
      </c>
      <c r="G29" s="561">
        <v>224.83</v>
      </c>
      <c r="H29" s="567">
        <v>7.460000000000008</v>
      </c>
    </row>
    <row r="30" spans="2:8" ht="15.95" customHeight="1">
      <c r="B30" s="568"/>
      <c r="C30" s="575" t="s">
        <v>436</v>
      </c>
      <c r="D30" s="576"/>
      <c r="E30" s="566"/>
      <c r="F30" s="561">
        <v>250.62</v>
      </c>
      <c r="G30" s="561">
        <v>260.35000000000002</v>
      </c>
      <c r="H30" s="567">
        <v>9.7300000000000182</v>
      </c>
    </row>
    <row r="31" spans="2:8" ht="15.95" customHeight="1">
      <c r="B31" s="568"/>
      <c r="C31" s="577" t="s">
        <v>437</v>
      </c>
      <c r="D31" s="578"/>
      <c r="E31" s="560"/>
      <c r="F31" s="561">
        <v>295.95999999999998</v>
      </c>
      <c r="G31" s="561">
        <v>296.25</v>
      </c>
      <c r="H31" s="562">
        <v>0.29000000000002046</v>
      </c>
    </row>
    <row r="32" spans="2:8" ht="15.95" customHeight="1" thickBot="1">
      <c r="B32" s="569"/>
      <c r="C32" s="570" t="s">
        <v>430</v>
      </c>
      <c r="D32" s="571"/>
      <c r="E32" s="572"/>
      <c r="F32" s="573">
        <v>241.44</v>
      </c>
      <c r="G32" s="573">
        <v>249.3</v>
      </c>
      <c r="H32" s="574">
        <v>7.8600000000000136</v>
      </c>
    </row>
    <row r="33" spans="2:8" ht="15.95" customHeight="1">
      <c r="B33" s="551" t="s">
        <v>438</v>
      </c>
      <c r="C33" s="552" t="s">
        <v>422</v>
      </c>
      <c r="D33" s="553"/>
      <c r="E33" s="554"/>
      <c r="F33" s="555">
        <v>377.19</v>
      </c>
      <c r="G33" s="555">
        <v>391.36</v>
      </c>
      <c r="H33" s="556">
        <v>14.170000000000016</v>
      </c>
    </row>
    <row r="34" spans="2:8" ht="15.95" customHeight="1">
      <c r="B34" s="557"/>
      <c r="C34" s="558" t="s">
        <v>423</v>
      </c>
      <c r="D34" s="559"/>
      <c r="E34" s="560"/>
      <c r="F34" s="561">
        <v>394.9</v>
      </c>
      <c r="G34" s="561">
        <v>395.3</v>
      </c>
      <c r="H34" s="562">
        <v>0.40000000000003411</v>
      </c>
    </row>
    <row r="35" spans="2:8" ht="15.95" customHeight="1">
      <c r="B35" s="557"/>
      <c r="C35" s="563" t="s">
        <v>424</v>
      </c>
      <c r="D35" s="559"/>
      <c r="E35" s="560"/>
      <c r="F35" s="564">
        <v>391.77</v>
      </c>
      <c r="G35" s="564">
        <v>394.61</v>
      </c>
      <c r="H35" s="562">
        <v>2.8400000000000318</v>
      </c>
    </row>
    <row r="36" spans="2:8" ht="15.95" customHeight="1">
      <c r="B36" s="557"/>
      <c r="C36" s="565" t="s">
        <v>425</v>
      </c>
      <c r="D36" s="231"/>
      <c r="E36" s="566"/>
      <c r="F36" s="561">
        <v>380.91</v>
      </c>
      <c r="G36" s="561">
        <v>382.53</v>
      </c>
      <c r="H36" s="567">
        <v>1.6199999999999477</v>
      </c>
    </row>
    <row r="37" spans="2:8" ht="15.95" customHeight="1">
      <c r="B37" s="557"/>
      <c r="C37" s="575" t="s">
        <v>426</v>
      </c>
      <c r="D37" s="576"/>
      <c r="E37" s="566"/>
      <c r="F37" s="561">
        <v>381.97</v>
      </c>
      <c r="G37" s="561">
        <v>375.82</v>
      </c>
      <c r="H37" s="567">
        <v>-6.1500000000000341</v>
      </c>
    </row>
    <row r="38" spans="2:8" ht="15.95" customHeight="1">
      <c r="B38" s="557"/>
      <c r="C38" s="577" t="s">
        <v>435</v>
      </c>
      <c r="D38" s="578"/>
      <c r="E38" s="560"/>
      <c r="F38" s="561">
        <v>373.45</v>
      </c>
      <c r="G38" s="561">
        <v>377.66</v>
      </c>
      <c r="H38" s="562">
        <v>4.2100000000000364</v>
      </c>
    </row>
    <row r="39" spans="2:8" ht="15.95" customHeight="1">
      <c r="B39" s="568"/>
      <c r="C39" s="563" t="s">
        <v>427</v>
      </c>
      <c r="D39" s="559"/>
      <c r="E39" s="560"/>
      <c r="F39" s="564">
        <v>381.24</v>
      </c>
      <c r="G39" s="564">
        <v>376.48</v>
      </c>
      <c r="H39" s="562">
        <v>-4.7599999999999909</v>
      </c>
    </row>
    <row r="40" spans="2:8" ht="15.95" customHeight="1">
      <c r="B40" s="568"/>
      <c r="C40" s="575" t="s">
        <v>428</v>
      </c>
      <c r="D40" s="247"/>
      <c r="E40" s="579"/>
      <c r="F40" s="561">
        <v>290.87</v>
      </c>
      <c r="G40" s="561">
        <v>294.27</v>
      </c>
      <c r="H40" s="567">
        <v>3.3999999999999773</v>
      </c>
    </row>
    <row r="41" spans="2:8" ht="15.95" customHeight="1">
      <c r="B41" s="568"/>
      <c r="C41" s="575" t="s">
        <v>436</v>
      </c>
      <c r="D41" s="576"/>
      <c r="E41" s="566"/>
      <c r="F41" s="561">
        <v>291.88</v>
      </c>
      <c r="G41" s="561">
        <v>307.22000000000003</v>
      </c>
      <c r="H41" s="567">
        <v>15.340000000000032</v>
      </c>
    </row>
    <row r="42" spans="2:8" ht="15.95" customHeight="1">
      <c r="B42" s="568"/>
      <c r="C42" s="577" t="s">
        <v>437</v>
      </c>
      <c r="D42" s="578"/>
      <c r="E42" s="560"/>
      <c r="F42" s="561">
        <v>306.22000000000003</v>
      </c>
      <c r="G42" s="561">
        <v>321.92</v>
      </c>
      <c r="H42" s="562">
        <v>15.699999999999989</v>
      </c>
    </row>
    <row r="43" spans="2:8" ht="15.95" customHeight="1" thickBot="1">
      <c r="B43" s="569"/>
      <c r="C43" s="570" t="s">
        <v>430</v>
      </c>
      <c r="D43" s="571"/>
      <c r="E43" s="572"/>
      <c r="F43" s="573">
        <v>291.85000000000002</v>
      </c>
      <c r="G43" s="573">
        <v>305.02</v>
      </c>
      <c r="H43" s="574">
        <v>13.169999999999959</v>
      </c>
    </row>
    <row r="44" spans="2:8" ht="15.95" customHeight="1">
      <c r="B44" s="557" t="s">
        <v>439</v>
      </c>
      <c r="C44" s="565" t="s">
        <v>422</v>
      </c>
      <c r="D44" s="231"/>
      <c r="E44" s="566"/>
      <c r="F44" s="555">
        <v>387.44</v>
      </c>
      <c r="G44" s="555">
        <v>401.66</v>
      </c>
      <c r="H44" s="567">
        <v>14.220000000000027</v>
      </c>
    </row>
    <row r="45" spans="2:8" ht="15.95" customHeight="1">
      <c r="B45" s="557"/>
      <c r="C45" s="558" t="s">
        <v>423</v>
      </c>
      <c r="D45" s="559"/>
      <c r="E45" s="560"/>
      <c r="F45" s="561">
        <v>398.19</v>
      </c>
      <c r="G45" s="561">
        <v>398.14</v>
      </c>
      <c r="H45" s="562">
        <v>-5.0000000000011369E-2</v>
      </c>
    </row>
    <row r="46" spans="2:8" ht="15.95" customHeight="1">
      <c r="B46" s="557"/>
      <c r="C46" s="563" t="s">
        <v>424</v>
      </c>
      <c r="D46" s="559"/>
      <c r="E46" s="560"/>
      <c r="F46" s="564">
        <v>393.12</v>
      </c>
      <c r="G46" s="564">
        <v>399.8</v>
      </c>
      <c r="H46" s="562">
        <v>6.6800000000000068</v>
      </c>
    </row>
    <row r="47" spans="2:8" ht="15.95" customHeight="1">
      <c r="B47" s="557"/>
      <c r="C47" s="565" t="s">
        <v>425</v>
      </c>
      <c r="D47" s="231"/>
      <c r="E47" s="566"/>
      <c r="F47" s="561">
        <v>384.78</v>
      </c>
      <c r="G47" s="561">
        <v>385.22</v>
      </c>
      <c r="H47" s="567">
        <v>0.44000000000005457</v>
      </c>
    </row>
    <row r="48" spans="2:8" ht="15.95" customHeight="1">
      <c r="B48" s="557"/>
      <c r="C48" s="558" t="s">
        <v>426</v>
      </c>
      <c r="D48" s="559"/>
      <c r="E48" s="560"/>
      <c r="F48" s="561">
        <v>381</v>
      </c>
      <c r="G48" s="561">
        <v>387.07</v>
      </c>
      <c r="H48" s="562">
        <v>6.0699999999999932</v>
      </c>
    </row>
    <row r="49" spans="2:8" ht="15.95" customHeight="1">
      <c r="B49" s="557"/>
      <c r="C49" s="563" t="s">
        <v>427</v>
      </c>
      <c r="D49" s="559"/>
      <c r="E49" s="560"/>
      <c r="F49" s="564">
        <v>382.01</v>
      </c>
      <c r="G49" s="564">
        <v>386.57</v>
      </c>
      <c r="H49" s="562">
        <v>4.5600000000000023</v>
      </c>
    </row>
    <row r="50" spans="2:8" ht="15.95" customHeight="1">
      <c r="B50" s="568"/>
      <c r="C50" s="565" t="s">
        <v>428</v>
      </c>
      <c r="D50" s="231"/>
      <c r="E50" s="566"/>
      <c r="F50" s="561">
        <v>299.58</v>
      </c>
      <c r="G50" s="561">
        <v>316.58999999999997</v>
      </c>
      <c r="H50" s="567">
        <v>17.009999999999991</v>
      </c>
    </row>
    <row r="51" spans="2:8" ht="15.95" customHeight="1">
      <c r="B51" s="568"/>
      <c r="C51" s="558" t="s">
        <v>429</v>
      </c>
      <c r="D51" s="559"/>
      <c r="E51" s="560"/>
      <c r="F51" s="561">
        <v>325.39999999999998</v>
      </c>
      <c r="G51" s="561">
        <v>331.21</v>
      </c>
      <c r="H51" s="562">
        <v>5.8100000000000023</v>
      </c>
    </row>
    <row r="52" spans="2:8" ht="15.95" customHeight="1" thickBot="1">
      <c r="B52" s="580"/>
      <c r="C52" s="570" t="s">
        <v>430</v>
      </c>
      <c r="D52" s="571"/>
      <c r="E52" s="572"/>
      <c r="F52" s="573">
        <v>310.35000000000002</v>
      </c>
      <c r="G52" s="573">
        <v>322.68</v>
      </c>
      <c r="H52" s="574">
        <v>12.329999999999984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1" customWidth="1"/>
    <col min="2" max="2" width="48" style="231" customWidth="1"/>
    <col min="3" max="3" width="21.85546875" style="231" customWidth="1"/>
    <col min="4" max="4" width="19" style="231" customWidth="1"/>
    <col min="5" max="5" width="35.42578125" style="231" customWidth="1"/>
    <col min="6" max="6" width="4.140625" style="231" customWidth="1"/>
    <col min="7" max="16384" width="9.140625" style="231"/>
  </cols>
  <sheetData>
    <row r="2" spans="2:7" ht="10.15" customHeight="1" thickBot="1">
      <c r="B2" s="581"/>
      <c r="C2" s="581"/>
      <c r="D2" s="581"/>
      <c r="E2" s="581"/>
    </row>
    <row r="3" spans="2:7" ht="18.600000000000001" customHeight="1" thickBot="1">
      <c r="B3" s="419" t="s">
        <v>440</v>
      </c>
      <c r="C3" s="420"/>
      <c r="D3" s="420"/>
      <c r="E3" s="421"/>
    </row>
    <row r="4" spans="2:7" ht="13.15" customHeight="1" thickBot="1">
      <c r="B4" s="582" t="s">
        <v>441</v>
      </c>
      <c r="C4" s="582"/>
      <c r="D4" s="582"/>
      <c r="E4" s="582"/>
      <c r="F4" s="236"/>
      <c r="G4" s="236"/>
    </row>
    <row r="5" spans="2:7" ht="40.15" customHeight="1">
      <c r="B5" s="583" t="s">
        <v>442</v>
      </c>
      <c r="C5" s="584" t="s">
        <v>185</v>
      </c>
      <c r="D5" s="584" t="s">
        <v>417</v>
      </c>
      <c r="E5" s="585" t="s">
        <v>144</v>
      </c>
      <c r="F5" s="236"/>
      <c r="G5" s="236"/>
    </row>
    <row r="6" spans="2:7" ht="12.95" customHeight="1">
      <c r="B6" s="586" t="s">
        <v>443</v>
      </c>
      <c r="C6" s="587">
        <v>220.36</v>
      </c>
      <c r="D6" s="587">
        <v>221.31</v>
      </c>
      <c r="E6" s="588">
        <v>0.94999999999998863</v>
      </c>
    </row>
    <row r="7" spans="2:7" ht="12.95" customHeight="1">
      <c r="B7" s="589" t="s">
        <v>444</v>
      </c>
      <c r="C7" s="590">
        <v>195.28</v>
      </c>
      <c r="D7" s="590">
        <v>196.51</v>
      </c>
      <c r="E7" s="588">
        <v>1.2299999999999898</v>
      </c>
    </row>
    <row r="8" spans="2:7" ht="12.95" customHeight="1">
      <c r="B8" s="589" t="s">
        <v>445</v>
      </c>
      <c r="C8" s="590">
        <v>94.55</v>
      </c>
      <c r="D8" s="590">
        <v>96.63</v>
      </c>
      <c r="E8" s="588">
        <v>2.0799999999999983</v>
      </c>
    </row>
    <row r="9" spans="2:7" ht="12.95" customHeight="1">
      <c r="B9" s="589" t="s">
        <v>446</v>
      </c>
      <c r="C9" s="590">
        <v>223.84</v>
      </c>
      <c r="D9" s="590">
        <v>223.9</v>
      </c>
      <c r="E9" s="588">
        <v>6.0000000000002274E-2</v>
      </c>
    </row>
    <row r="10" spans="2:7" ht="12.95" customHeight="1" thickBot="1">
      <c r="B10" s="591" t="s">
        <v>447</v>
      </c>
      <c r="C10" s="592">
        <v>212.26</v>
      </c>
      <c r="D10" s="592">
        <v>211</v>
      </c>
      <c r="E10" s="593">
        <v>-1.2599999999999909</v>
      </c>
    </row>
    <row r="11" spans="2:7" ht="12.95" customHeight="1" thickBot="1">
      <c r="B11" s="594"/>
      <c r="C11" s="595"/>
      <c r="D11" s="596"/>
      <c r="E11" s="597"/>
    </row>
    <row r="12" spans="2:7" ht="15.75" customHeight="1" thickBot="1">
      <c r="B12" s="419" t="s">
        <v>448</v>
      </c>
      <c r="C12" s="420"/>
      <c r="D12" s="420"/>
      <c r="E12" s="421"/>
    </row>
    <row r="13" spans="2:7" ht="12" customHeight="1" thickBot="1">
      <c r="B13" s="598"/>
      <c r="C13" s="598"/>
      <c r="D13" s="598"/>
      <c r="E13" s="598"/>
    </row>
    <row r="14" spans="2:7" ht="40.15" customHeight="1">
      <c r="B14" s="599" t="s">
        <v>449</v>
      </c>
      <c r="C14" s="584" t="s">
        <v>185</v>
      </c>
      <c r="D14" s="584" t="s">
        <v>417</v>
      </c>
      <c r="E14" s="600" t="s">
        <v>144</v>
      </c>
    </row>
    <row r="15" spans="2:7" ht="12.95" customHeight="1">
      <c r="B15" s="601" t="s">
        <v>450</v>
      </c>
      <c r="C15" s="602"/>
      <c r="D15" s="602"/>
      <c r="E15" s="603"/>
    </row>
    <row r="16" spans="2:7" ht="12.95" customHeight="1">
      <c r="B16" s="601" t="s">
        <v>451</v>
      </c>
      <c r="C16" s="604">
        <v>76.22</v>
      </c>
      <c r="D16" s="604">
        <v>76.48</v>
      </c>
      <c r="E16" s="605">
        <v>0.26000000000000512</v>
      </c>
    </row>
    <row r="17" spans="2:5" ht="12.95" customHeight="1">
      <c r="B17" s="601" t="s">
        <v>452</v>
      </c>
      <c r="C17" s="604">
        <v>188.02</v>
      </c>
      <c r="D17" s="604">
        <v>189.33</v>
      </c>
      <c r="E17" s="605">
        <v>1.3100000000000023</v>
      </c>
    </row>
    <row r="18" spans="2:5" ht="12.95" customHeight="1">
      <c r="B18" s="601" t="s">
        <v>453</v>
      </c>
      <c r="C18" s="604">
        <v>78.819999999999993</v>
      </c>
      <c r="D18" s="604">
        <v>82.97</v>
      </c>
      <c r="E18" s="605">
        <v>4.1500000000000057</v>
      </c>
    </row>
    <row r="19" spans="2:5" ht="12.95" customHeight="1">
      <c r="B19" s="601" t="s">
        <v>454</v>
      </c>
      <c r="C19" s="604">
        <v>130.69999999999999</v>
      </c>
      <c r="D19" s="604">
        <v>140.66</v>
      </c>
      <c r="E19" s="605">
        <v>9.960000000000008</v>
      </c>
    </row>
    <row r="20" spans="2:5" ht="12.95" customHeight="1">
      <c r="B20" s="606" t="s">
        <v>455</v>
      </c>
      <c r="C20" s="607">
        <v>126.7</v>
      </c>
      <c r="D20" s="607">
        <v>129.84</v>
      </c>
      <c r="E20" s="608">
        <v>3.1400000000000006</v>
      </c>
    </row>
    <row r="21" spans="2:5" ht="12.95" customHeight="1">
      <c r="B21" s="601" t="s">
        <v>456</v>
      </c>
      <c r="C21" s="609"/>
      <c r="D21" s="609"/>
      <c r="E21" s="610"/>
    </row>
    <row r="22" spans="2:5" ht="12.95" customHeight="1">
      <c r="B22" s="601" t="s">
        <v>457</v>
      </c>
      <c r="C22" s="609">
        <v>151.37</v>
      </c>
      <c r="D22" s="609">
        <v>151.37</v>
      </c>
      <c r="E22" s="610">
        <v>0</v>
      </c>
    </row>
    <row r="23" spans="2:5" ht="12.95" customHeight="1">
      <c r="B23" s="601" t="s">
        <v>458</v>
      </c>
      <c r="C23" s="609">
        <v>264.08999999999997</v>
      </c>
      <c r="D23" s="609">
        <v>264.08999999999997</v>
      </c>
      <c r="E23" s="610">
        <v>0</v>
      </c>
    </row>
    <row r="24" spans="2:5" ht="12.95" customHeight="1">
      <c r="B24" s="601" t="s">
        <v>459</v>
      </c>
      <c r="C24" s="609">
        <v>350</v>
      </c>
      <c r="D24" s="609">
        <v>350</v>
      </c>
      <c r="E24" s="610">
        <v>0</v>
      </c>
    </row>
    <row r="25" spans="2:5" ht="12.95" customHeight="1">
      <c r="B25" s="601" t="s">
        <v>460</v>
      </c>
      <c r="C25" s="609">
        <v>206.8</v>
      </c>
      <c r="D25" s="609">
        <v>206.8</v>
      </c>
      <c r="E25" s="610">
        <v>0</v>
      </c>
    </row>
    <row r="26" spans="2:5" ht="12.95" customHeight="1" thickBot="1">
      <c r="B26" s="611" t="s">
        <v>461</v>
      </c>
      <c r="C26" s="612">
        <v>237.74</v>
      </c>
      <c r="D26" s="612">
        <v>237.74</v>
      </c>
      <c r="E26" s="613">
        <v>0</v>
      </c>
    </row>
    <row r="27" spans="2:5" ht="12.95" customHeight="1">
      <c r="B27" s="614"/>
      <c r="C27" s="615"/>
      <c r="D27" s="615"/>
      <c r="E27" s="616"/>
    </row>
    <row r="28" spans="2:5" ht="18.600000000000001" customHeight="1">
      <c r="B28" s="534" t="s">
        <v>462</v>
      </c>
      <c r="C28" s="534"/>
      <c r="D28" s="534"/>
      <c r="E28" s="534"/>
    </row>
    <row r="29" spans="2:5" ht="10.5" customHeight="1" thickBot="1">
      <c r="B29" s="535"/>
      <c r="C29" s="535"/>
      <c r="D29" s="535"/>
      <c r="E29" s="535"/>
    </row>
    <row r="30" spans="2:5" ht="18.600000000000001" customHeight="1" thickBot="1">
      <c r="B30" s="419" t="s">
        <v>463</v>
      </c>
      <c r="C30" s="420"/>
      <c r="D30" s="420"/>
      <c r="E30" s="421"/>
    </row>
    <row r="31" spans="2:5" ht="14.45" customHeight="1" thickBot="1">
      <c r="B31" s="617" t="s">
        <v>464</v>
      </c>
      <c r="C31" s="617"/>
      <c r="D31" s="617"/>
      <c r="E31" s="617"/>
    </row>
    <row r="32" spans="2:5" ht="40.15" customHeight="1">
      <c r="B32" s="618" t="s">
        <v>465</v>
      </c>
      <c r="C32" s="584" t="s">
        <v>185</v>
      </c>
      <c r="D32" s="584" t="s">
        <v>417</v>
      </c>
      <c r="E32" s="619" t="s">
        <v>144</v>
      </c>
    </row>
    <row r="33" spans="2:5" ht="20.100000000000001" customHeight="1">
      <c r="B33" s="620" t="s">
        <v>466</v>
      </c>
      <c r="C33" s="621">
        <v>645.04</v>
      </c>
      <c r="D33" s="621">
        <v>653.38</v>
      </c>
      <c r="E33" s="622">
        <v>8.3400000000000318</v>
      </c>
    </row>
    <row r="34" spans="2:5" ht="20.100000000000001" customHeight="1">
      <c r="B34" s="623" t="s">
        <v>467</v>
      </c>
      <c r="C34" s="624">
        <v>596.52</v>
      </c>
      <c r="D34" s="624">
        <v>608.76</v>
      </c>
      <c r="E34" s="622">
        <v>12.240000000000009</v>
      </c>
    </row>
    <row r="35" spans="2:5" ht="12" thickBot="1">
      <c r="B35" s="625" t="s">
        <v>468</v>
      </c>
      <c r="C35" s="626">
        <v>620.78</v>
      </c>
      <c r="D35" s="626">
        <v>631.07000000000005</v>
      </c>
      <c r="E35" s="627">
        <v>10.290000000000077</v>
      </c>
    </row>
    <row r="36" spans="2:5">
      <c r="B36" s="628"/>
      <c r="E36" s="629"/>
    </row>
    <row r="37" spans="2:5" ht="12" thickBot="1">
      <c r="B37" s="630" t="s">
        <v>469</v>
      </c>
      <c r="C37" s="631"/>
      <c r="D37" s="631"/>
      <c r="E37" s="632"/>
    </row>
    <row r="38" spans="2:5" ht="40.15" customHeight="1">
      <c r="B38" s="618" t="s">
        <v>470</v>
      </c>
      <c r="C38" s="633" t="s">
        <v>185</v>
      </c>
      <c r="D38" s="633" t="s">
        <v>417</v>
      </c>
      <c r="E38" s="619" t="s">
        <v>144</v>
      </c>
    </row>
    <row r="39" spans="2:5">
      <c r="B39" s="634" t="s">
        <v>148</v>
      </c>
      <c r="C39" s="621">
        <v>700.48</v>
      </c>
      <c r="D39" s="621">
        <v>699.96</v>
      </c>
      <c r="E39" s="635">
        <v>-0.51999999999998181</v>
      </c>
    </row>
    <row r="40" spans="2:5">
      <c r="B40" s="636" t="s">
        <v>155</v>
      </c>
      <c r="C40" s="624">
        <v>742.34</v>
      </c>
      <c r="D40" s="624">
        <v>742.34</v>
      </c>
      <c r="E40" s="622">
        <v>0</v>
      </c>
    </row>
    <row r="41" spans="2:5">
      <c r="B41" s="636" t="s">
        <v>223</v>
      </c>
      <c r="C41" s="624">
        <v>688.58</v>
      </c>
      <c r="D41" s="624">
        <v>695.29</v>
      </c>
      <c r="E41" s="622">
        <v>6.7099999999999227</v>
      </c>
    </row>
    <row r="42" spans="2:5">
      <c r="B42" s="636" t="s">
        <v>146</v>
      </c>
      <c r="C42" s="624">
        <v>649.96</v>
      </c>
      <c r="D42" s="624">
        <v>649.96</v>
      </c>
      <c r="E42" s="622">
        <v>0</v>
      </c>
    </row>
    <row r="43" spans="2:5">
      <c r="B43" s="636" t="s">
        <v>471</v>
      </c>
      <c r="C43" s="624">
        <v>667.26</v>
      </c>
      <c r="D43" s="624">
        <v>667.26</v>
      </c>
      <c r="E43" s="622">
        <v>0</v>
      </c>
    </row>
    <row r="44" spans="2:5">
      <c r="B44" s="636" t="s">
        <v>161</v>
      </c>
      <c r="C44" s="624">
        <v>612.5</v>
      </c>
      <c r="D44" s="624">
        <v>632.5</v>
      </c>
      <c r="E44" s="622">
        <v>20</v>
      </c>
    </row>
    <row r="45" spans="2:5">
      <c r="B45" s="636" t="s">
        <v>179</v>
      </c>
      <c r="C45" s="624">
        <v>653.6</v>
      </c>
      <c r="D45" s="624">
        <v>673.6</v>
      </c>
      <c r="E45" s="622">
        <v>20</v>
      </c>
    </row>
    <row r="46" spans="2:5">
      <c r="B46" s="637" t="s">
        <v>167</v>
      </c>
      <c r="C46" s="638">
        <v>688.86</v>
      </c>
      <c r="D46" s="638">
        <v>700.86</v>
      </c>
      <c r="E46" s="639">
        <v>12</v>
      </c>
    </row>
    <row r="47" spans="2:5" ht="12" thickBot="1">
      <c r="B47" s="625" t="s">
        <v>468</v>
      </c>
      <c r="C47" s="626">
        <v>655.73</v>
      </c>
      <c r="D47" s="626">
        <v>664.94</v>
      </c>
      <c r="E47" s="627">
        <v>9.2100000000000364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3" customWidth="1"/>
    <col min="2" max="2" width="32.85546875" style="533" customWidth="1"/>
    <col min="3" max="3" width="14.7109375" style="533" customWidth="1"/>
    <col min="4" max="4" width="15" style="533" customWidth="1"/>
    <col min="5" max="5" width="11.7109375" style="533" customWidth="1"/>
    <col min="6" max="6" width="14.85546875" style="533" customWidth="1"/>
    <col min="7" max="7" width="15.140625" style="533" customWidth="1"/>
    <col min="8" max="8" width="11.7109375" style="533" customWidth="1"/>
    <col min="9" max="9" width="15.5703125" style="533" customWidth="1"/>
    <col min="10" max="10" width="14.85546875" style="533" customWidth="1"/>
    <col min="11" max="11" width="13.28515625" style="533" customWidth="1"/>
    <col min="12" max="12" width="3.28515625" style="533" customWidth="1"/>
    <col min="13" max="13" width="11.42578125" style="533"/>
    <col min="14" max="14" width="16.140625" style="533" customWidth="1"/>
    <col min="15" max="16384" width="11.42578125" style="533"/>
  </cols>
  <sheetData>
    <row r="1" spans="2:20" hidden="1">
      <c r="B1" s="640"/>
      <c r="C1" s="640"/>
      <c r="D1" s="640"/>
      <c r="E1" s="640"/>
      <c r="F1" s="640"/>
      <c r="G1" s="640"/>
      <c r="H1" s="640"/>
      <c r="I1" s="640"/>
      <c r="J1" s="640"/>
      <c r="K1" s="641"/>
      <c r="L1" s="642" t="s">
        <v>472</v>
      </c>
      <c r="M1" s="643"/>
      <c r="N1" s="643"/>
      <c r="O1" s="643"/>
      <c r="P1" s="643"/>
      <c r="Q1" s="643"/>
      <c r="R1" s="643"/>
      <c r="S1" s="643"/>
      <c r="T1" s="643"/>
    </row>
    <row r="2" spans="2:20" ht="21.6" customHeight="1">
      <c r="B2" s="640"/>
      <c r="C2" s="640"/>
      <c r="D2" s="640"/>
      <c r="E2" s="640"/>
      <c r="F2" s="640"/>
      <c r="G2" s="640"/>
      <c r="H2" s="640"/>
      <c r="I2" s="640"/>
      <c r="J2" s="640"/>
      <c r="K2" s="644"/>
      <c r="L2" s="645"/>
      <c r="M2" s="646"/>
      <c r="N2" s="646"/>
      <c r="O2" s="646"/>
      <c r="P2" s="646"/>
      <c r="Q2" s="646"/>
      <c r="R2" s="646"/>
      <c r="S2" s="646"/>
      <c r="T2" s="646"/>
    </row>
    <row r="3" spans="2:20" ht="9.6" customHeight="1"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</row>
    <row r="4" spans="2:20" ht="23.45" customHeight="1" thickBot="1">
      <c r="B4" s="354" t="s">
        <v>473</v>
      </c>
      <c r="C4" s="354"/>
      <c r="D4" s="354"/>
      <c r="E4" s="354"/>
      <c r="F4" s="354"/>
      <c r="G4" s="354"/>
      <c r="H4" s="354"/>
      <c r="I4" s="354"/>
      <c r="J4" s="354"/>
      <c r="K4" s="354"/>
      <c r="L4" s="646"/>
      <c r="M4" s="646"/>
      <c r="N4" s="646"/>
      <c r="O4" s="646"/>
      <c r="P4" s="646"/>
      <c r="Q4" s="646"/>
      <c r="R4" s="646"/>
      <c r="S4" s="640"/>
      <c r="T4" s="640"/>
    </row>
    <row r="5" spans="2:20" ht="21" customHeight="1" thickBot="1">
      <c r="B5" s="419" t="s">
        <v>474</v>
      </c>
      <c r="C5" s="420"/>
      <c r="D5" s="420"/>
      <c r="E5" s="420"/>
      <c r="F5" s="420"/>
      <c r="G5" s="420"/>
      <c r="H5" s="420"/>
      <c r="I5" s="420"/>
      <c r="J5" s="420"/>
      <c r="K5" s="421"/>
      <c r="L5" s="647"/>
      <c r="M5" s="647"/>
      <c r="N5" s="647"/>
      <c r="O5" s="647"/>
      <c r="P5" s="647"/>
      <c r="Q5" s="647"/>
      <c r="R5" s="647"/>
      <c r="S5" s="640"/>
      <c r="T5" s="640"/>
    </row>
    <row r="6" spans="2:20" ht="13.15" customHeight="1">
      <c r="L6" s="646"/>
      <c r="M6" s="646"/>
      <c r="N6" s="646"/>
      <c r="O6" s="646"/>
      <c r="P6" s="646"/>
      <c r="Q6" s="646"/>
      <c r="R6" s="647"/>
      <c r="S6" s="640"/>
      <c r="T6" s="640"/>
    </row>
    <row r="7" spans="2:20" ht="13.15" customHeight="1">
      <c r="B7" s="648" t="s">
        <v>475</v>
      </c>
      <c r="C7" s="648"/>
      <c r="D7" s="648"/>
      <c r="E7" s="648"/>
      <c r="F7" s="648"/>
      <c r="G7" s="648"/>
      <c r="H7" s="648"/>
      <c r="I7" s="648"/>
      <c r="J7" s="648"/>
      <c r="K7" s="648"/>
      <c r="L7" s="646"/>
      <c r="M7" s="646"/>
      <c r="N7" s="646"/>
      <c r="O7" s="646"/>
      <c r="P7" s="646"/>
      <c r="Q7" s="646"/>
      <c r="R7" s="647"/>
      <c r="S7" s="640"/>
      <c r="T7" s="640"/>
    </row>
    <row r="8" spans="2:20" ht="13.5" thickBot="1">
      <c r="B8" s="231"/>
      <c r="C8" s="231"/>
      <c r="D8" s="231"/>
      <c r="E8" s="231"/>
      <c r="F8" s="231"/>
      <c r="G8" s="231"/>
      <c r="H8" s="231"/>
      <c r="I8" s="231"/>
      <c r="J8" s="231"/>
      <c r="K8" s="231"/>
    </row>
    <row r="9" spans="2:20" ht="19.899999999999999" customHeight="1">
      <c r="B9" s="649" t="s">
        <v>476</v>
      </c>
      <c r="C9" s="650" t="s">
        <v>477</v>
      </c>
      <c r="D9" s="651"/>
      <c r="E9" s="652"/>
      <c r="F9" s="653" t="s">
        <v>478</v>
      </c>
      <c r="G9" s="654"/>
      <c r="H9" s="652"/>
      <c r="I9" s="653" t="s">
        <v>479</v>
      </c>
      <c r="J9" s="654"/>
      <c r="K9" s="655"/>
    </row>
    <row r="10" spans="2:20" ht="37.15" customHeight="1">
      <c r="B10" s="656"/>
      <c r="C10" s="657" t="s">
        <v>185</v>
      </c>
      <c r="D10" s="657" t="s">
        <v>417</v>
      </c>
      <c r="E10" s="658" t="s">
        <v>144</v>
      </c>
      <c r="F10" s="659" t="s">
        <v>185</v>
      </c>
      <c r="G10" s="659" t="s">
        <v>417</v>
      </c>
      <c r="H10" s="658" t="s">
        <v>144</v>
      </c>
      <c r="I10" s="659" t="s">
        <v>185</v>
      </c>
      <c r="J10" s="659" t="s">
        <v>417</v>
      </c>
      <c r="K10" s="660" t="s">
        <v>144</v>
      </c>
    </row>
    <row r="11" spans="2:20" ht="30" customHeight="1" thickBot="1">
      <c r="B11" s="661" t="s">
        <v>480</v>
      </c>
      <c r="C11" s="662">
        <v>179.3</v>
      </c>
      <c r="D11" s="662">
        <v>182.18</v>
      </c>
      <c r="E11" s="663">
        <v>2.8799999999999955</v>
      </c>
      <c r="F11" s="662">
        <v>178.04</v>
      </c>
      <c r="G11" s="662">
        <v>180.43</v>
      </c>
      <c r="H11" s="663">
        <v>2.3900000000000148</v>
      </c>
      <c r="I11" s="662">
        <v>173.08</v>
      </c>
      <c r="J11" s="662">
        <v>175.63</v>
      </c>
      <c r="K11" s="664">
        <v>2.5499999999999829</v>
      </c>
    </row>
    <row r="12" spans="2:20" ht="19.899999999999999" customHeight="1">
      <c r="B12" s="231"/>
      <c r="C12" s="231"/>
      <c r="D12" s="231"/>
      <c r="E12" s="231"/>
      <c r="F12" s="231"/>
      <c r="G12" s="231"/>
      <c r="H12" s="231"/>
      <c r="I12" s="231"/>
      <c r="J12" s="231"/>
      <c r="K12" s="231"/>
    </row>
    <row r="13" spans="2:20" ht="19.899999999999999" customHeight="1" thickBot="1"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2:20" ht="19.899999999999999" customHeight="1">
      <c r="B14" s="649" t="s">
        <v>476</v>
      </c>
      <c r="C14" s="653" t="s">
        <v>481</v>
      </c>
      <c r="D14" s="654"/>
      <c r="E14" s="652"/>
      <c r="F14" s="653" t="s">
        <v>482</v>
      </c>
      <c r="G14" s="654"/>
      <c r="H14" s="652"/>
      <c r="I14" s="653" t="s">
        <v>483</v>
      </c>
      <c r="J14" s="654"/>
      <c r="K14" s="655"/>
    </row>
    <row r="15" spans="2:20" ht="37.15" customHeight="1">
      <c r="B15" s="656"/>
      <c r="C15" s="659" t="s">
        <v>185</v>
      </c>
      <c r="D15" s="659" t="s">
        <v>417</v>
      </c>
      <c r="E15" s="658" t="s">
        <v>144</v>
      </c>
      <c r="F15" s="659" t="s">
        <v>185</v>
      </c>
      <c r="G15" s="659" t="s">
        <v>417</v>
      </c>
      <c r="H15" s="658" t="s">
        <v>144</v>
      </c>
      <c r="I15" s="659" t="s">
        <v>185</v>
      </c>
      <c r="J15" s="659" t="s">
        <v>417</v>
      </c>
      <c r="K15" s="660" t="s">
        <v>144</v>
      </c>
    </row>
    <row r="16" spans="2:20" ht="30" customHeight="1" thickBot="1">
      <c r="B16" s="661" t="s">
        <v>480</v>
      </c>
      <c r="C16" s="662">
        <v>165.52</v>
      </c>
      <c r="D16" s="662">
        <v>170.24</v>
      </c>
      <c r="E16" s="663">
        <v>4.7199999999999989</v>
      </c>
      <c r="F16" s="662">
        <v>161.6</v>
      </c>
      <c r="G16" s="662">
        <v>165.9</v>
      </c>
      <c r="H16" s="663">
        <v>4.3000000000000114</v>
      </c>
      <c r="I16" s="662">
        <v>161.52000000000001</v>
      </c>
      <c r="J16" s="662">
        <v>167.56</v>
      </c>
      <c r="K16" s="664">
        <v>6.039999999999992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9" t="s">
        <v>484</v>
      </c>
      <c r="C19" s="420"/>
      <c r="D19" s="420"/>
      <c r="E19" s="420"/>
      <c r="F19" s="420"/>
      <c r="G19" s="420"/>
      <c r="H19" s="420"/>
      <c r="I19" s="420"/>
      <c r="J19" s="420"/>
      <c r="K19" s="421"/>
    </row>
    <row r="20" spans="2:11" ht="19.899999999999999" customHeight="1">
      <c r="B20" s="254"/>
    </row>
    <row r="21" spans="2:11" ht="19.899999999999999" customHeight="1" thickBot="1"/>
    <row r="22" spans="2:11" ht="19.899999999999999" customHeight="1">
      <c r="B22" s="649" t="s">
        <v>485</v>
      </c>
      <c r="C22" s="653" t="s">
        <v>486</v>
      </c>
      <c r="D22" s="654"/>
      <c r="E22" s="652"/>
      <c r="F22" s="653" t="s">
        <v>487</v>
      </c>
      <c r="G22" s="654"/>
      <c r="H22" s="652"/>
      <c r="I22" s="653" t="s">
        <v>488</v>
      </c>
      <c r="J22" s="654"/>
      <c r="K22" s="655"/>
    </row>
    <row r="23" spans="2:11" ht="37.15" customHeight="1">
      <c r="B23" s="656"/>
      <c r="C23" s="659" t="s">
        <v>185</v>
      </c>
      <c r="D23" s="659" t="s">
        <v>417</v>
      </c>
      <c r="E23" s="658" t="s">
        <v>144</v>
      </c>
      <c r="F23" s="659" t="s">
        <v>185</v>
      </c>
      <c r="G23" s="659" t="s">
        <v>417</v>
      </c>
      <c r="H23" s="658" t="s">
        <v>144</v>
      </c>
      <c r="I23" s="659" t="s">
        <v>185</v>
      </c>
      <c r="J23" s="659" t="s">
        <v>417</v>
      </c>
      <c r="K23" s="660" t="s">
        <v>144</v>
      </c>
    </row>
    <row r="24" spans="2:11" ht="30" customHeight="1">
      <c r="B24" s="665" t="s">
        <v>489</v>
      </c>
      <c r="C24" s="666" t="s">
        <v>279</v>
      </c>
      <c r="D24" s="666" t="s">
        <v>279</v>
      </c>
      <c r="E24" s="667" t="s">
        <v>279</v>
      </c>
      <c r="F24" s="666">
        <v>1.52</v>
      </c>
      <c r="G24" s="666">
        <v>1.55</v>
      </c>
      <c r="H24" s="667">
        <v>3.0000000000000027E-2</v>
      </c>
      <c r="I24" s="666">
        <v>1.49</v>
      </c>
      <c r="J24" s="666">
        <v>1.52</v>
      </c>
      <c r="K24" s="668">
        <v>3.0000000000000027E-2</v>
      </c>
    </row>
    <row r="25" spans="2:11" ht="30" customHeight="1">
      <c r="B25" s="665" t="s">
        <v>490</v>
      </c>
      <c r="C25" s="666">
        <v>1.47</v>
      </c>
      <c r="D25" s="666">
        <v>1.5</v>
      </c>
      <c r="E25" s="667">
        <v>3.0000000000000027E-2</v>
      </c>
      <c r="F25" s="666">
        <v>1.45</v>
      </c>
      <c r="G25" s="666">
        <v>1.48</v>
      </c>
      <c r="H25" s="667">
        <v>3.0000000000000027E-2</v>
      </c>
      <c r="I25" s="666">
        <v>1.43</v>
      </c>
      <c r="J25" s="666">
        <v>1.46</v>
      </c>
      <c r="K25" s="668">
        <v>3.0000000000000027E-2</v>
      </c>
    </row>
    <row r="26" spans="2:11" ht="30" customHeight="1">
      <c r="B26" s="665" t="s">
        <v>491</v>
      </c>
      <c r="C26" s="666">
        <v>1.44</v>
      </c>
      <c r="D26" s="666">
        <v>1.47</v>
      </c>
      <c r="E26" s="667">
        <v>3.0000000000000027E-2</v>
      </c>
      <c r="F26" s="666">
        <v>1.43</v>
      </c>
      <c r="G26" s="666">
        <v>1.45</v>
      </c>
      <c r="H26" s="667">
        <v>2.0000000000000018E-2</v>
      </c>
      <c r="I26" s="666">
        <v>1.42</v>
      </c>
      <c r="J26" s="666">
        <v>1.44</v>
      </c>
      <c r="K26" s="668">
        <v>2.0000000000000018E-2</v>
      </c>
    </row>
    <row r="27" spans="2:11" ht="30" customHeight="1">
      <c r="B27" s="665" t="s">
        <v>492</v>
      </c>
      <c r="C27" s="666">
        <v>1.49</v>
      </c>
      <c r="D27" s="666">
        <v>1.53</v>
      </c>
      <c r="E27" s="667">
        <v>4.0000000000000036E-2</v>
      </c>
      <c r="F27" s="666">
        <v>1.48</v>
      </c>
      <c r="G27" s="666">
        <v>1.52</v>
      </c>
      <c r="H27" s="667">
        <v>4.0000000000000036E-2</v>
      </c>
      <c r="I27" s="666">
        <v>1.47</v>
      </c>
      <c r="J27" s="666">
        <v>1.51</v>
      </c>
      <c r="K27" s="668">
        <v>4.0000000000000036E-2</v>
      </c>
    </row>
    <row r="28" spans="2:11" ht="30" customHeight="1">
      <c r="B28" s="665" t="s">
        <v>493</v>
      </c>
      <c r="C28" s="666">
        <v>1.46</v>
      </c>
      <c r="D28" s="666">
        <v>1.5</v>
      </c>
      <c r="E28" s="667">
        <v>4.0000000000000036E-2</v>
      </c>
      <c r="F28" s="666">
        <v>1.44</v>
      </c>
      <c r="G28" s="666">
        <v>1.47</v>
      </c>
      <c r="H28" s="667">
        <v>3.0000000000000027E-2</v>
      </c>
      <c r="I28" s="666">
        <v>1.87</v>
      </c>
      <c r="J28" s="666">
        <v>1.91</v>
      </c>
      <c r="K28" s="668">
        <v>3.9999999999999813E-2</v>
      </c>
    </row>
    <row r="29" spans="2:11" ht="30" customHeight="1">
      <c r="B29" s="665" t="s">
        <v>494</v>
      </c>
      <c r="C29" s="666">
        <v>1.46</v>
      </c>
      <c r="D29" s="666">
        <v>1.48</v>
      </c>
      <c r="E29" s="667">
        <v>2.0000000000000018E-2</v>
      </c>
      <c r="F29" s="666">
        <v>1.44</v>
      </c>
      <c r="G29" s="666">
        <v>1.46</v>
      </c>
      <c r="H29" s="667">
        <v>2.0000000000000018E-2</v>
      </c>
      <c r="I29" s="666">
        <v>1.42</v>
      </c>
      <c r="J29" s="666">
        <v>1.42</v>
      </c>
      <c r="K29" s="668">
        <v>0</v>
      </c>
    </row>
    <row r="30" spans="2:11" ht="30" customHeight="1">
      <c r="B30" s="665" t="s">
        <v>495</v>
      </c>
      <c r="C30" s="666">
        <v>1.46</v>
      </c>
      <c r="D30" s="666">
        <v>1.49</v>
      </c>
      <c r="E30" s="667">
        <v>3.0000000000000027E-2</v>
      </c>
      <c r="F30" s="666">
        <v>1.45</v>
      </c>
      <c r="G30" s="666">
        <v>1.48</v>
      </c>
      <c r="H30" s="667">
        <v>3.0000000000000027E-2</v>
      </c>
      <c r="I30" s="666">
        <v>1.48</v>
      </c>
      <c r="J30" s="666">
        <v>1.49</v>
      </c>
      <c r="K30" s="668">
        <v>1.0000000000000009E-2</v>
      </c>
    </row>
    <row r="31" spans="2:11" ht="30" customHeight="1" thickBot="1">
      <c r="B31" s="669" t="s">
        <v>496</v>
      </c>
      <c r="C31" s="670">
        <v>1.47</v>
      </c>
      <c r="D31" s="670">
        <v>1.5</v>
      </c>
      <c r="E31" s="671">
        <v>3.0000000000000027E-2</v>
      </c>
      <c r="F31" s="670">
        <v>1.43</v>
      </c>
      <c r="G31" s="670">
        <v>1.45</v>
      </c>
      <c r="H31" s="671">
        <v>2.0000000000000018E-2</v>
      </c>
      <c r="I31" s="670">
        <v>1.42</v>
      </c>
      <c r="J31" s="670">
        <v>1.44</v>
      </c>
      <c r="K31" s="672">
        <v>2.0000000000000018E-2</v>
      </c>
    </row>
    <row r="32" spans="2:11">
      <c r="K32" s="105" t="s">
        <v>54</v>
      </c>
    </row>
    <row r="34" spans="11:11">
      <c r="K34" s="25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1" customWidth="1"/>
    <col min="2" max="2" width="40.85546875" style="231" customWidth="1"/>
    <col min="3" max="4" width="15.7109375" style="231" customWidth="1"/>
    <col min="5" max="5" width="35.140625" style="231" customWidth="1"/>
    <col min="6" max="6" width="4.140625" style="231" customWidth="1"/>
    <col min="7" max="8" width="10.7109375" style="231" customWidth="1"/>
    <col min="9" max="16384" width="9.140625" style="231"/>
  </cols>
  <sheetData>
    <row r="2" spans="2:8" ht="14.25">
      <c r="E2" s="232"/>
    </row>
    <row r="3" spans="2:8" ht="13.9" customHeight="1" thickBot="1">
      <c r="B3" s="581"/>
      <c r="C3" s="581"/>
      <c r="D3" s="581"/>
      <c r="E3" s="581"/>
      <c r="F3" s="581"/>
      <c r="G3" s="581"/>
      <c r="H3" s="581"/>
    </row>
    <row r="4" spans="2:8" ht="19.899999999999999" customHeight="1" thickBot="1">
      <c r="B4" s="419" t="s">
        <v>497</v>
      </c>
      <c r="C4" s="420"/>
      <c r="D4" s="420"/>
      <c r="E4" s="421"/>
      <c r="F4" s="673"/>
      <c r="G4" s="673"/>
      <c r="H4" s="581"/>
    </row>
    <row r="5" spans="2:8" ht="22.9" customHeight="1">
      <c r="B5" s="674" t="s">
        <v>498</v>
      </c>
      <c r="C5" s="674"/>
      <c r="D5" s="674"/>
      <c r="E5" s="674"/>
      <c r="G5" s="581"/>
      <c r="H5" s="581"/>
    </row>
    <row r="6" spans="2:8" ht="15" customHeight="1">
      <c r="B6" s="237"/>
      <c r="C6" s="237"/>
      <c r="D6" s="237"/>
      <c r="E6" s="237"/>
      <c r="F6" s="236"/>
      <c r="G6" s="675"/>
      <c r="H6" s="581"/>
    </row>
    <row r="7" spans="2:8" ht="0.95" customHeight="1" thickBot="1">
      <c r="B7" s="675"/>
      <c r="C7" s="675"/>
      <c r="D7" s="675"/>
      <c r="E7" s="675"/>
      <c r="F7" s="675"/>
      <c r="G7" s="675"/>
      <c r="H7" s="581"/>
    </row>
    <row r="8" spans="2:8" ht="40.15" customHeight="1">
      <c r="B8" s="676" t="s">
        <v>499</v>
      </c>
      <c r="C8" s="677" t="s">
        <v>185</v>
      </c>
      <c r="D8" s="677" t="s">
        <v>417</v>
      </c>
      <c r="E8" s="678" t="s">
        <v>226</v>
      </c>
      <c r="F8" s="581"/>
      <c r="G8" s="581"/>
      <c r="H8" s="581"/>
    </row>
    <row r="9" spans="2:8" ht="12.95" customHeight="1">
      <c r="B9" s="679" t="s">
        <v>500</v>
      </c>
      <c r="C9" s="680">
        <v>79.67</v>
      </c>
      <c r="D9" s="680">
        <v>83.79</v>
      </c>
      <c r="E9" s="681">
        <v>4.1200000000000045</v>
      </c>
      <c r="F9" s="581"/>
      <c r="G9" s="581"/>
      <c r="H9" s="581"/>
    </row>
    <row r="10" spans="2:8" ht="32.1" customHeight="1">
      <c r="B10" s="682" t="s">
        <v>501</v>
      </c>
      <c r="C10" s="683"/>
      <c r="D10" s="683"/>
      <c r="E10" s="684"/>
      <c r="F10" s="581"/>
      <c r="G10" s="581"/>
      <c r="H10" s="581"/>
    </row>
    <row r="11" spans="2:8" ht="12.95" customHeight="1">
      <c r="B11" s="679" t="s">
        <v>502</v>
      </c>
      <c r="C11" s="680">
        <v>133.27000000000001</v>
      </c>
      <c r="D11" s="680">
        <v>135.22999999999999</v>
      </c>
      <c r="E11" s="681">
        <v>1.9599999999999795</v>
      </c>
      <c r="F11" s="581"/>
      <c r="G11" s="581"/>
      <c r="H11" s="581"/>
    </row>
    <row r="12" spans="2:8" ht="11.25" hidden="1" customHeight="1">
      <c r="B12" s="685"/>
      <c r="C12" s="686"/>
      <c r="D12" s="686"/>
      <c r="E12" s="687"/>
      <c r="F12" s="581"/>
      <c r="G12" s="581"/>
      <c r="H12" s="581"/>
    </row>
    <row r="13" spans="2:8" ht="32.1" customHeight="1">
      <c r="B13" s="682" t="s">
        <v>503</v>
      </c>
      <c r="C13" s="683"/>
      <c r="D13" s="683"/>
      <c r="E13" s="684"/>
      <c r="F13" s="581"/>
      <c r="G13" s="581"/>
      <c r="H13" s="581"/>
    </row>
    <row r="14" spans="2:8" ht="12.95" customHeight="1">
      <c r="B14" s="679" t="s">
        <v>504</v>
      </c>
      <c r="C14" s="680">
        <v>247.5</v>
      </c>
      <c r="D14" s="680">
        <v>257.5</v>
      </c>
      <c r="E14" s="681">
        <v>10</v>
      </c>
      <c r="F14" s="581"/>
      <c r="G14" s="581"/>
      <c r="H14" s="581"/>
    </row>
    <row r="15" spans="2:8" ht="12.95" customHeight="1">
      <c r="B15" s="679" t="s">
        <v>505</v>
      </c>
      <c r="C15" s="680">
        <v>302.5</v>
      </c>
      <c r="D15" s="680">
        <v>315</v>
      </c>
      <c r="E15" s="681">
        <v>12.5</v>
      </c>
      <c r="F15" s="581"/>
      <c r="G15" s="581"/>
      <c r="H15" s="581"/>
    </row>
    <row r="16" spans="2:8" ht="12.95" customHeight="1" thickBot="1">
      <c r="B16" s="688" t="s">
        <v>506</v>
      </c>
      <c r="C16" s="689">
        <v>282.37</v>
      </c>
      <c r="D16" s="689">
        <v>292.86</v>
      </c>
      <c r="E16" s="690">
        <v>10.490000000000009</v>
      </c>
      <c r="F16" s="581"/>
      <c r="G16" s="581"/>
      <c r="H16" s="581"/>
    </row>
    <row r="17" spans="2:8" ht="0.95" customHeight="1">
      <c r="B17" s="691"/>
      <c r="C17" s="691"/>
      <c r="D17" s="691"/>
      <c r="E17" s="691"/>
      <c r="F17" s="581"/>
      <c r="G17" s="581"/>
      <c r="H17" s="581"/>
    </row>
    <row r="18" spans="2:8" ht="21.95" customHeight="1" thickBot="1">
      <c r="B18" s="692"/>
      <c r="C18" s="692"/>
      <c r="D18" s="692"/>
      <c r="E18" s="692"/>
      <c r="F18" s="581"/>
      <c r="G18" s="581"/>
      <c r="H18" s="581"/>
    </row>
    <row r="19" spans="2:8" ht="14.45" customHeight="1" thickBot="1">
      <c r="B19" s="419" t="s">
        <v>507</v>
      </c>
      <c r="C19" s="420"/>
      <c r="D19" s="420"/>
      <c r="E19" s="421"/>
      <c r="F19" s="581"/>
      <c r="G19" s="581"/>
      <c r="H19" s="581"/>
    </row>
    <row r="20" spans="2:8" ht="12" customHeight="1" thickBot="1">
      <c r="B20" s="693"/>
      <c r="C20" s="693"/>
      <c r="D20" s="693"/>
      <c r="E20" s="693"/>
      <c r="F20" s="581"/>
      <c r="G20" s="581"/>
      <c r="H20" s="581"/>
    </row>
    <row r="21" spans="2:8" ht="40.15" customHeight="1">
      <c r="B21" s="676" t="s">
        <v>508</v>
      </c>
      <c r="C21" s="694" t="s">
        <v>185</v>
      </c>
      <c r="D21" s="677" t="s">
        <v>417</v>
      </c>
      <c r="E21" s="678" t="s">
        <v>226</v>
      </c>
      <c r="F21" s="581"/>
      <c r="G21" s="581"/>
      <c r="H21" s="581"/>
    </row>
    <row r="22" spans="2:8" ht="12.75" customHeight="1">
      <c r="B22" s="679" t="s">
        <v>509</v>
      </c>
      <c r="C22" s="680">
        <v>394.29</v>
      </c>
      <c r="D22" s="680">
        <v>420</v>
      </c>
      <c r="E22" s="681">
        <v>25.70999999999998</v>
      </c>
      <c r="F22" s="581"/>
      <c r="G22" s="581"/>
      <c r="H22" s="581"/>
    </row>
    <row r="23" spans="2:8">
      <c r="B23" s="679" t="s">
        <v>510</v>
      </c>
      <c r="C23" s="680">
        <v>472.86</v>
      </c>
      <c r="D23" s="680">
        <v>498.57</v>
      </c>
      <c r="E23" s="681">
        <v>25.70999999999998</v>
      </c>
    </row>
    <row r="24" spans="2:8" ht="32.1" customHeight="1">
      <c r="B24" s="682" t="s">
        <v>503</v>
      </c>
      <c r="C24" s="695"/>
      <c r="D24" s="695"/>
      <c r="E24" s="696"/>
    </row>
    <row r="25" spans="2:8" ht="14.25" customHeight="1">
      <c r="B25" s="679" t="s">
        <v>511</v>
      </c>
      <c r="C25" s="680">
        <v>294.37</v>
      </c>
      <c r="D25" s="680">
        <v>300.54000000000002</v>
      </c>
      <c r="E25" s="681">
        <v>6.1700000000000159</v>
      </c>
    </row>
    <row r="26" spans="2:8" ht="32.1" customHeight="1">
      <c r="B26" s="682" t="s">
        <v>512</v>
      </c>
      <c r="C26" s="695"/>
      <c r="D26" s="695"/>
      <c r="E26" s="697"/>
    </row>
    <row r="27" spans="2:8" ht="14.25" customHeight="1">
      <c r="B27" s="679" t="s">
        <v>513</v>
      </c>
      <c r="C27" s="680" t="s">
        <v>301</v>
      </c>
      <c r="D27" s="680" t="s">
        <v>301</v>
      </c>
      <c r="E27" s="681" t="s">
        <v>301</v>
      </c>
    </row>
    <row r="28" spans="2:8" ht="32.1" customHeight="1">
      <c r="B28" s="682" t="s">
        <v>514</v>
      </c>
      <c r="C28" s="698"/>
      <c r="D28" s="698"/>
      <c r="E28" s="696"/>
    </row>
    <row r="29" spans="2:8">
      <c r="B29" s="679" t="s">
        <v>515</v>
      </c>
      <c r="C29" s="699">
        <v>251.92</v>
      </c>
      <c r="D29" s="699">
        <v>251.92</v>
      </c>
      <c r="E29" s="700">
        <v>0</v>
      </c>
    </row>
    <row r="30" spans="2:8" ht="27.75" customHeight="1">
      <c r="B30" s="682" t="s">
        <v>516</v>
      </c>
      <c r="C30" s="698"/>
      <c r="D30" s="698"/>
      <c r="E30" s="696"/>
    </row>
    <row r="31" spans="2:8">
      <c r="B31" s="679" t="s">
        <v>517</v>
      </c>
      <c r="C31" s="680">
        <v>187.22</v>
      </c>
      <c r="D31" s="680">
        <v>187.41</v>
      </c>
      <c r="E31" s="681">
        <v>0.18999999999999773</v>
      </c>
    </row>
    <row r="32" spans="2:8">
      <c r="B32" s="679" t="s">
        <v>518</v>
      </c>
      <c r="C32" s="680">
        <v>211.72</v>
      </c>
      <c r="D32" s="680">
        <v>211.89</v>
      </c>
      <c r="E32" s="681">
        <v>0.16999999999998749</v>
      </c>
    </row>
    <row r="33" spans="2:5">
      <c r="B33" s="679" t="s">
        <v>519</v>
      </c>
      <c r="C33" s="680" t="s">
        <v>301</v>
      </c>
      <c r="D33" s="680">
        <v>322.12</v>
      </c>
      <c r="E33" s="681" t="s">
        <v>301</v>
      </c>
    </row>
    <row r="34" spans="2:5" ht="32.1" customHeight="1">
      <c r="B34" s="682" t="s">
        <v>520</v>
      </c>
      <c r="C34" s="695"/>
      <c r="D34" s="695"/>
      <c r="E34" s="697"/>
    </row>
    <row r="35" spans="2:5" ht="16.5" customHeight="1">
      <c r="B35" s="679" t="s">
        <v>521</v>
      </c>
      <c r="C35" s="680">
        <v>95.65</v>
      </c>
      <c r="D35" s="680">
        <v>95.65</v>
      </c>
      <c r="E35" s="681">
        <v>0</v>
      </c>
    </row>
    <row r="36" spans="2:5" ht="23.25" customHeight="1">
      <c r="B36" s="682" t="s">
        <v>522</v>
      </c>
      <c r="C36" s="695"/>
      <c r="D36" s="695"/>
      <c r="E36" s="697"/>
    </row>
    <row r="37" spans="2:5" ht="13.5" customHeight="1">
      <c r="B37" s="679" t="s">
        <v>523</v>
      </c>
      <c r="C37" s="680">
        <v>255</v>
      </c>
      <c r="D37" s="680">
        <v>255</v>
      </c>
      <c r="E37" s="681">
        <v>0</v>
      </c>
    </row>
    <row r="38" spans="2:5" ht="32.1" customHeight="1">
      <c r="B38" s="682" t="s">
        <v>524</v>
      </c>
      <c r="C38" s="695"/>
      <c r="D38" s="695"/>
      <c r="E38" s="696"/>
    </row>
    <row r="39" spans="2:5" ht="16.5" customHeight="1" thickBot="1">
      <c r="B39" s="688" t="s">
        <v>525</v>
      </c>
      <c r="C39" s="689">
        <v>80.44</v>
      </c>
      <c r="D39" s="689">
        <v>80.44</v>
      </c>
      <c r="E39" s="690">
        <v>0</v>
      </c>
    </row>
    <row r="40" spans="2:5">
      <c r="B40" s="231" t="s">
        <v>526</v>
      </c>
    </row>
    <row r="41" spans="2:5">
      <c r="C41" s="253"/>
      <c r="D41" s="253"/>
      <c r="E41" s="253"/>
    </row>
    <row r="42" spans="2:5" ht="13.15" customHeight="1" thickBot="1">
      <c r="B42" s="253"/>
      <c r="C42" s="253"/>
      <c r="D42" s="253"/>
      <c r="E42" s="253"/>
    </row>
    <row r="43" spans="2:5">
      <c r="B43" s="701"/>
      <c r="C43" s="553"/>
      <c r="D43" s="553"/>
      <c r="E43" s="702"/>
    </row>
    <row r="44" spans="2:5">
      <c r="B44" s="576"/>
      <c r="E44" s="703"/>
    </row>
    <row r="45" spans="2:5" ht="12.75" customHeight="1">
      <c r="B45" s="704" t="s">
        <v>527</v>
      </c>
      <c r="C45" s="705"/>
      <c r="D45" s="705"/>
      <c r="E45" s="706"/>
    </row>
    <row r="46" spans="2:5" ht="18" customHeight="1">
      <c r="B46" s="704"/>
      <c r="C46" s="705"/>
      <c r="D46" s="705"/>
      <c r="E46" s="706"/>
    </row>
    <row r="47" spans="2:5">
      <c r="B47" s="576"/>
      <c r="E47" s="703"/>
    </row>
    <row r="48" spans="2:5" ht="14.25">
      <c r="B48" s="707" t="s">
        <v>528</v>
      </c>
      <c r="C48" s="708"/>
      <c r="D48" s="708"/>
      <c r="E48" s="709"/>
    </row>
    <row r="49" spans="2:5">
      <c r="B49" s="576"/>
      <c r="E49" s="703"/>
    </row>
    <row r="50" spans="2:5">
      <c r="B50" s="576"/>
      <c r="E50" s="703"/>
    </row>
    <row r="51" spans="2:5" ht="12" thickBot="1">
      <c r="B51" s="710"/>
      <c r="C51" s="571"/>
      <c r="D51" s="571"/>
      <c r="E51" s="711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192.36</v>
      </c>
      <c r="E11" s="32">
        <v>192.72</v>
      </c>
      <c r="F11" s="33">
        <f>E11-D11</f>
        <v>0.35999999999998522</v>
      </c>
      <c r="G11" s="34">
        <f t="shared" ref="G11:G18" si="0">(E11*100/D11)-100</f>
        <v>0.18714909544603131</v>
      </c>
    </row>
    <row r="12" spans="2:7" ht="19.899999999999999" customHeight="1">
      <c r="B12" s="35" t="s">
        <v>14</v>
      </c>
      <c r="C12" s="36" t="s">
        <v>16</v>
      </c>
      <c r="D12" s="37">
        <v>256.08</v>
      </c>
      <c r="E12" s="37">
        <v>256.08</v>
      </c>
      <c r="F12" s="33">
        <f t="shared" ref="F12:F18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17</v>
      </c>
      <c r="D13" s="37">
        <v>176.79</v>
      </c>
      <c r="E13" s="39">
        <v>176.6</v>
      </c>
      <c r="F13" s="33">
        <f t="shared" si="1"/>
        <v>-0.18999999999999773</v>
      </c>
      <c r="G13" s="38">
        <f t="shared" si="0"/>
        <v>-0.10747214208947753</v>
      </c>
    </row>
    <row r="14" spans="2:7" ht="19.899999999999999" customHeight="1">
      <c r="B14" s="35" t="s">
        <v>14</v>
      </c>
      <c r="C14" s="36" t="s">
        <v>18</v>
      </c>
      <c r="D14" s="37">
        <v>187.19</v>
      </c>
      <c r="E14" s="37">
        <v>187.31</v>
      </c>
      <c r="F14" s="33">
        <f t="shared" si="1"/>
        <v>0.12000000000000455</v>
      </c>
      <c r="G14" s="38">
        <f t="shared" si="0"/>
        <v>6.4105988567760619E-2</v>
      </c>
    </row>
    <row r="15" spans="2:7" ht="19.899999999999999" customHeight="1">
      <c r="B15" s="35" t="s">
        <v>14</v>
      </c>
      <c r="C15" s="36" t="s">
        <v>19</v>
      </c>
      <c r="D15" s="37">
        <v>176.81</v>
      </c>
      <c r="E15" s="37">
        <v>176.54</v>
      </c>
      <c r="F15" s="33">
        <f t="shared" si="1"/>
        <v>-0.27000000000001023</v>
      </c>
      <c r="G15" s="38">
        <f t="shared" si="0"/>
        <v>-0.15270629489282328</v>
      </c>
    </row>
    <row r="16" spans="2:7" ht="19.899999999999999" customHeight="1">
      <c r="B16" s="40" t="s">
        <v>20</v>
      </c>
      <c r="C16" s="36" t="s">
        <v>21</v>
      </c>
      <c r="D16" s="39">
        <v>303.7</v>
      </c>
      <c r="E16" s="39">
        <v>303.81</v>
      </c>
      <c r="F16" s="33">
        <f t="shared" si="1"/>
        <v>0.11000000000001364</v>
      </c>
      <c r="G16" s="38">
        <f t="shared" si="0"/>
        <v>3.6219953901877489E-2</v>
      </c>
    </row>
    <row r="17" spans="2:13" ht="19.899999999999999" customHeight="1">
      <c r="B17" s="40" t="s">
        <v>20</v>
      </c>
      <c r="C17" s="36" t="s">
        <v>22</v>
      </c>
      <c r="D17" s="39">
        <v>521.27</v>
      </c>
      <c r="E17" s="39">
        <v>521.27</v>
      </c>
      <c r="F17" s="33">
        <f t="shared" si="1"/>
        <v>0</v>
      </c>
      <c r="G17" s="38">
        <f t="shared" si="0"/>
        <v>0</v>
      </c>
    </row>
    <row r="18" spans="2:13" ht="19.899999999999999" customHeight="1" thickBot="1">
      <c r="B18" s="40" t="s">
        <v>20</v>
      </c>
      <c r="C18" s="36" t="s">
        <v>23</v>
      </c>
      <c r="D18" s="39">
        <v>625.39</v>
      </c>
      <c r="E18" s="39">
        <v>625.39</v>
      </c>
      <c r="F18" s="33">
        <f t="shared" si="1"/>
        <v>0</v>
      </c>
      <c r="G18" s="38">
        <f t="shared" si="0"/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183.85</v>
      </c>
      <c r="E20" s="46">
        <v>183.85</v>
      </c>
      <c r="F20" s="33">
        <f>E20-D20</f>
        <v>0</v>
      </c>
      <c r="G20" s="47">
        <f>(E20*100/D20)-100</f>
        <v>0</v>
      </c>
    </row>
    <row r="21" spans="2:13" ht="19.899999999999999" customHeight="1">
      <c r="B21" s="35" t="s">
        <v>14</v>
      </c>
      <c r="C21" s="48" t="s">
        <v>26</v>
      </c>
      <c r="D21" s="46">
        <v>308.75335105363263</v>
      </c>
      <c r="E21" s="46">
        <v>308.75335105363263</v>
      </c>
      <c r="F21" s="33">
        <f t="shared" ref="F21:F24" si="2">E21-D21</f>
        <v>0</v>
      </c>
      <c r="G21" s="47">
        <f>(E21*100/D21)-100</f>
        <v>0</v>
      </c>
    </row>
    <row r="22" spans="2:13" ht="19.899999999999999" customHeight="1">
      <c r="B22" s="35" t="s">
        <v>14</v>
      </c>
      <c r="C22" s="48" t="s">
        <v>27</v>
      </c>
      <c r="D22" s="46">
        <v>396.31651603473426</v>
      </c>
      <c r="E22" s="46">
        <v>396.31651603473426</v>
      </c>
      <c r="F22" s="33">
        <f t="shared" si="2"/>
        <v>0</v>
      </c>
      <c r="G22" s="47">
        <f>(E22*100/D22)-100</f>
        <v>0</v>
      </c>
    </row>
    <row r="23" spans="2:13" ht="19.899999999999999" customHeight="1">
      <c r="B23" s="40" t="s">
        <v>20</v>
      </c>
      <c r="C23" s="48" t="s">
        <v>28</v>
      </c>
      <c r="D23" s="46">
        <v>325.88</v>
      </c>
      <c r="E23" s="46">
        <v>325.88</v>
      </c>
      <c r="F23" s="33">
        <f t="shared" si="2"/>
        <v>0</v>
      </c>
      <c r="G23" s="47">
        <f>(E23*100/D23)-100</f>
        <v>0</v>
      </c>
    </row>
    <row r="24" spans="2:13" ht="19.899999999999999" customHeight="1" thickBot="1">
      <c r="B24" s="40" t="s">
        <v>20</v>
      </c>
      <c r="C24" s="49" t="s">
        <v>29</v>
      </c>
      <c r="D24" s="39">
        <v>215.36</v>
      </c>
      <c r="E24" s="39">
        <v>215.75</v>
      </c>
      <c r="F24" s="33">
        <f t="shared" si="2"/>
        <v>0.38999999999998636</v>
      </c>
      <c r="G24" s="47">
        <f>(E24*100/D24)-100</f>
        <v>0.18109212481425629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33.22</v>
      </c>
      <c r="E26" s="56">
        <v>31.880126282034993</v>
      </c>
      <c r="F26" s="57">
        <f>E26-D26</f>
        <v>-1.3398737179650055</v>
      </c>
      <c r="G26" s="58">
        <f>(E26*100/D26)-100</f>
        <v>-4.0333344911649789</v>
      </c>
    </row>
    <row r="27" spans="2:13" ht="19.899999999999999" customHeight="1">
      <c r="B27" s="35" t="s">
        <v>31</v>
      </c>
      <c r="C27" s="59" t="s">
        <v>33</v>
      </c>
      <c r="D27" s="56">
        <v>48.86</v>
      </c>
      <c r="E27" s="56">
        <v>48.010335756204292</v>
      </c>
      <c r="F27" s="60">
        <f>E27-D27</f>
        <v>-0.84966424379570782</v>
      </c>
      <c r="G27" s="47">
        <f>(E27*100/D27)-100</f>
        <v>-1.7389771669989926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33">
        <v>0</v>
      </c>
      <c r="G29" s="38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214.76511659433902</v>
      </c>
      <c r="E31" s="73">
        <v>217.82011452228164</v>
      </c>
      <c r="F31" s="33">
        <f>E31-D31</f>
        <v>3.0549979279426225</v>
      </c>
      <c r="G31" s="58">
        <f t="shared" ref="G31:G37" si="3">(E31*100/D31)-100</f>
        <v>1.4224833047319834</v>
      </c>
      <c r="I31" s="1"/>
      <c r="J31" s="1"/>
      <c r="K31" s="1"/>
      <c r="L31" s="1"/>
      <c r="M31" s="1"/>
    </row>
    <row r="32" spans="2:13" ht="19.899999999999999" customHeight="1">
      <c r="B32" s="40" t="s">
        <v>39</v>
      </c>
      <c r="C32" s="59" t="s">
        <v>41</v>
      </c>
      <c r="D32" s="39">
        <v>192.0574364552709</v>
      </c>
      <c r="E32" s="39">
        <v>191.67080677586452</v>
      </c>
      <c r="F32" s="33">
        <f t="shared" ref="F32:F36" si="4">E32-D32</f>
        <v>-0.38662967940638282</v>
      </c>
      <c r="G32" s="47">
        <f t="shared" si="3"/>
        <v>-0.20130940334426839</v>
      </c>
    </row>
    <row r="33" spans="2:12" ht="19.899999999999999" customHeight="1">
      <c r="B33" s="40" t="s">
        <v>39</v>
      </c>
      <c r="C33" s="59" t="s">
        <v>42</v>
      </c>
      <c r="D33" s="39">
        <v>185.73505317402308</v>
      </c>
      <c r="E33" s="39">
        <v>183.51382868735064</v>
      </c>
      <c r="F33" s="33">
        <f t="shared" si="4"/>
        <v>-2.2212244866724404</v>
      </c>
      <c r="G33" s="38">
        <f t="shared" si="3"/>
        <v>-1.1959102219607729</v>
      </c>
    </row>
    <row r="34" spans="2:12" ht="19.899999999999999" customHeight="1">
      <c r="B34" s="40" t="s">
        <v>39</v>
      </c>
      <c r="C34" s="59" t="s">
        <v>43</v>
      </c>
      <c r="D34" s="39">
        <v>198.375</v>
      </c>
      <c r="E34" s="39">
        <v>196.875</v>
      </c>
      <c r="F34" s="33">
        <f t="shared" si="4"/>
        <v>-1.5</v>
      </c>
      <c r="G34" s="38">
        <f t="shared" si="3"/>
        <v>-0.75614366729678295</v>
      </c>
    </row>
    <row r="35" spans="2:12" ht="19.899999999999999" customHeight="1">
      <c r="B35" s="40" t="s">
        <v>39</v>
      </c>
      <c r="C35" s="59" t="s">
        <v>44</v>
      </c>
      <c r="D35" s="39">
        <v>76.833333333333329</v>
      </c>
      <c r="E35" s="39">
        <v>76</v>
      </c>
      <c r="F35" s="33">
        <f t="shared" si="4"/>
        <v>-0.8333333333333286</v>
      </c>
      <c r="G35" s="38">
        <f t="shared" si="3"/>
        <v>-1.0845986984815568</v>
      </c>
    </row>
    <row r="36" spans="2:12" ht="19.899999999999999" customHeight="1">
      <c r="B36" s="40" t="s">
        <v>39</v>
      </c>
      <c r="C36" s="59" t="s">
        <v>45</v>
      </c>
      <c r="D36" s="39">
        <v>107.83333333333333</v>
      </c>
      <c r="E36" s="39">
        <v>107</v>
      </c>
      <c r="F36" s="33">
        <f t="shared" si="4"/>
        <v>-0.8333333333333286</v>
      </c>
      <c r="G36" s="38">
        <f t="shared" si="3"/>
        <v>-0.77279752704791349</v>
      </c>
    </row>
    <row r="37" spans="2:12" ht="19.899999999999999" customHeight="1" thickBot="1">
      <c r="B37" s="75" t="s">
        <v>39</v>
      </c>
      <c r="C37" s="76" t="s">
        <v>46</v>
      </c>
      <c r="D37" s="77">
        <v>78.239999999999995</v>
      </c>
      <c r="E37" s="77">
        <v>78.906666666666666</v>
      </c>
      <c r="F37" s="78">
        <f>E37-D37</f>
        <v>0.6666666666666714</v>
      </c>
      <c r="G37" s="79">
        <f t="shared" si="3"/>
        <v>0.85207907293798257</v>
      </c>
    </row>
    <row r="38" spans="2:12" ht="19.899999999999999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39.7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36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38100</xdr:colOff>
                <xdr:row>45</xdr:row>
                <xdr:rowOff>190500</xdr:rowOff>
              </from>
              <to>
                <xdr:col>6</xdr:col>
                <xdr:colOff>914400</xdr:colOff>
                <xdr:row>61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9</v>
      </c>
      <c r="E6" s="22" t="s">
        <v>56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57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58</v>
      </c>
      <c r="D8" s="123">
        <v>35.172590149880413</v>
      </c>
      <c r="E8" s="123">
        <v>33.70144376196437</v>
      </c>
      <c r="F8" s="124">
        <f t="shared" ref="F8:F15" si="0">E8-D8</f>
        <v>-1.4711463879160434</v>
      </c>
      <c r="G8" s="125">
        <f t="shared" ref="G8:G15" si="1">(E8*100/D8)-100</f>
        <v>-4.1826501308179758</v>
      </c>
      <c r="J8" s="126"/>
    </row>
    <row r="9" spans="2:10" ht="20.100000000000001" customHeight="1">
      <c r="B9" s="121" t="s">
        <v>20</v>
      </c>
      <c r="C9" s="122" t="s">
        <v>59</v>
      </c>
      <c r="D9" s="123">
        <v>38.679943116683354</v>
      </c>
      <c r="E9" s="123">
        <v>39.259510397167446</v>
      </c>
      <c r="F9" s="124">
        <f t="shared" si="0"/>
        <v>0.5795672804840919</v>
      </c>
      <c r="G9" s="125">
        <f t="shared" si="1"/>
        <v>1.4983664240036489</v>
      </c>
      <c r="J9" s="126"/>
    </row>
    <row r="10" spans="2:10" ht="20.100000000000001" customHeight="1">
      <c r="B10" s="121" t="s">
        <v>20</v>
      </c>
      <c r="C10" s="122" t="s">
        <v>60</v>
      </c>
      <c r="D10" s="123">
        <v>23.06025471781696</v>
      </c>
      <c r="E10" s="123">
        <v>23.952926473917881</v>
      </c>
      <c r="F10" s="124">
        <f t="shared" si="0"/>
        <v>0.89267175610092053</v>
      </c>
      <c r="G10" s="125">
        <f t="shared" si="1"/>
        <v>3.8710403116719334</v>
      </c>
      <c r="J10" s="126"/>
    </row>
    <row r="11" spans="2:10" ht="20.100000000000001" customHeight="1">
      <c r="B11" s="121" t="s">
        <v>20</v>
      </c>
      <c r="C11" s="122" t="s">
        <v>61</v>
      </c>
      <c r="D11" s="123">
        <v>185.33333333333334</v>
      </c>
      <c r="E11" s="123">
        <v>147.66666666666666</v>
      </c>
      <c r="F11" s="124">
        <f t="shared" si="0"/>
        <v>-37.666666666666686</v>
      </c>
      <c r="G11" s="125">
        <f t="shared" si="1"/>
        <v>-20.323741007194258</v>
      </c>
      <c r="J11" s="126"/>
    </row>
    <row r="12" spans="2:10" ht="20.100000000000001" customHeight="1">
      <c r="B12" s="121" t="s">
        <v>20</v>
      </c>
      <c r="C12" s="122" t="s">
        <v>62</v>
      </c>
      <c r="D12" s="123">
        <v>42.18236871990225</v>
      </c>
      <c r="E12" s="123">
        <v>42.356839215122541</v>
      </c>
      <c r="F12" s="124">
        <f t="shared" si="0"/>
        <v>0.1744704952202909</v>
      </c>
      <c r="G12" s="125">
        <f t="shared" si="1"/>
        <v>0.41360999990021696</v>
      </c>
      <c r="J12" s="126"/>
    </row>
    <row r="13" spans="2:10" ht="20.100000000000001" customHeight="1">
      <c r="B13" s="121" t="s">
        <v>20</v>
      </c>
      <c r="C13" s="122" t="s">
        <v>63</v>
      </c>
      <c r="D13" s="123">
        <v>56.967491305017028</v>
      </c>
      <c r="E13" s="123">
        <v>56.967491305017028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>
      <c r="B14" s="121" t="s">
        <v>20</v>
      </c>
      <c r="C14" s="122" t="s">
        <v>64</v>
      </c>
      <c r="D14" s="123">
        <v>55.000000000000007</v>
      </c>
      <c r="E14" s="123">
        <v>47</v>
      </c>
      <c r="F14" s="124">
        <f t="shared" si="0"/>
        <v>-8.0000000000000071</v>
      </c>
      <c r="G14" s="125">
        <f t="shared" si="1"/>
        <v>-14.545454545454561</v>
      </c>
      <c r="J14" s="126"/>
    </row>
    <row r="15" spans="2:10" ht="20.100000000000001" customHeight="1" thickBot="1">
      <c r="B15" s="121" t="s">
        <v>20</v>
      </c>
      <c r="C15" s="122" t="s">
        <v>65</v>
      </c>
      <c r="D15" s="123">
        <v>88.4</v>
      </c>
      <c r="E15" s="123">
        <v>78.489999999999995</v>
      </c>
      <c r="F15" s="124">
        <f t="shared" si="0"/>
        <v>-9.9100000000000108</v>
      </c>
      <c r="G15" s="125">
        <f t="shared" si="1"/>
        <v>-11.21040723981902</v>
      </c>
      <c r="J15" s="126"/>
    </row>
    <row r="16" spans="2:10" ht="20.100000000000001" customHeight="1" thickBot="1">
      <c r="B16" s="50"/>
      <c r="C16" s="117" t="s">
        <v>66</v>
      </c>
      <c r="D16" s="127"/>
      <c r="E16" s="127"/>
      <c r="F16" s="128"/>
      <c r="G16" s="129"/>
    </row>
    <row r="17" spans="2:7" ht="20.100000000000001" customHeight="1">
      <c r="B17" s="130" t="s">
        <v>20</v>
      </c>
      <c r="C17" s="131" t="s">
        <v>67</v>
      </c>
      <c r="D17" s="132">
        <v>43.696335078534041</v>
      </c>
      <c r="E17" s="132">
        <v>43.326934264107038</v>
      </c>
      <c r="F17" s="57">
        <f>E17-D17</f>
        <v>-0.3694008144270029</v>
      </c>
      <c r="G17" s="133">
        <f>(E17*100/D17)-100</f>
        <v>-0.84538168650320245</v>
      </c>
    </row>
    <row r="18" spans="2:7" ht="20.100000000000001" customHeight="1">
      <c r="B18" s="134" t="s">
        <v>20</v>
      </c>
      <c r="C18" s="135" t="s">
        <v>68</v>
      </c>
      <c r="D18" s="136">
        <v>125.66472361727357</v>
      </c>
      <c r="E18" s="136">
        <v>114.99999999999999</v>
      </c>
      <c r="F18" s="137">
        <f>E18-D18</f>
        <v>-10.66472361727358</v>
      </c>
      <c r="G18" s="138">
        <f>(E18*100/D18)-100</f>
        <v>-8.4866486873072091</v>
      </c>
    </row>
    <row r="19" spans="2:7" ht="20.100000000000001" customHeight="1">
      <c r="B19" s="134" t="s">
        <v>20</v>
      </c>
      <c r="C19" s="135" t="s">
        <v>69</v>
      </c>
      <c r="D19" s="136">
        <v>134.86426073926074</v>
      </c>
      <c r="E19" s="136">
        <v>152.29245474883058</v>
      </c>
      <c r="F19" s="137">
        <f t="shared" ref="F19:F35" si="2">E19-D19</f>
        <v>17.428194009569836</v>
      </c>
      <c r="G19" s="138">
        <f t="shared" ref="G19:G35" si="3">(E19*100/D19)-100</f>
        <v>12.922766872436696</v>
      </c>
    </row>
    <row r="20" spans="2:7" ht="20.100000000000001" customHeight="1">
      <c r="B20" s="134" t="s">
        <v>20</v>
      </c>
      <c r="C20" s="135" t="s">
        <v>70</v>
      </c>
      <c r="D20" s="136">
        <v>98.185831407910456</v>
      </c>
      <c r="E20" s="136">
        <v>55.563162344339077</v>
      </c>
      <c r="F20" s="137">
        <f t="shared" si="2"/>
        <v>-42.622669063571379</v>
      </c>
      <c r="G20" s="138">
        <f t="shared" si="3"/>
        <v>-43.410203338296967</v>
      </c>
    </row>
    <row r="21" spans="2:7" ht="20.100000000000001" customHeight="1">
      <c r="B21" s="134" t="s">
        <v>20</v>
      </c>
      <c r="C21" s="135" t="s">
        <v>71</v>
      </c>
      <c r="D21" s="136">
        <v>60.898071000000002</v>
      </c>
      <c r="E21" s="136">
        <v>55.744999999999997</v>
      </c>
      <c r="F21" s="137">
        <f t="shared" si="2"/>
        <v>-5.1530710000000042</v>
      </c>
      <c r="G21" s="138">
        <f t="shared" si="3"/>
        <v>-8.4617967620025354</v>
      </c>
    </row>
    <row r="22" spans="2:7" ht="20.100000000000001" customHeight="1">
      <c r="B22" s="134" t="s">
        <v>20</v>
      </c>
      <c r="C22" s="135" t="s">
        <v>72</v>
      </c>
      <c r="D22" s="136">
        <v>7.7506855773386247</v>
      </c>
      <c r="E22" s="136">
        <v>9.4783994028208838</v>
      </c>
      <c r="F22" s="137">
        <f t="shared" si="2"/>
        <v>1.727713825482259</v>
      </c>
      <c r="G22" s="138">
        <f t="shared" si="3"/>
        <v>22.291109712071545</v>
      </c>
    </row>
    <row r="23" spans="2:7" ht="20.100000000000001" customHeight="1">
      <c r="B23" s="134" t="s">
        <v>20</v>
      </c>
      <c r="C23" s="135" t="s">
        <v>73</v>
      </c>
      <c r="D23" s="136">
        <v>165.09277599893423</v>
      </c>
      <c r="E23" s="136">
        <v>163.79867580702458</v>
      </c>
      <c r="F23" s="137">
        <f t="shared" si="2"/>
        <v>-1.2941001919096493</v>
      </c>
      <c r="G23" s="138">
        <f t="shared" si="3"/>
        <v>-0.78386239741828945</v>
      </c>
    </row>
    <row r="24" spans="2:7" ht="20.100000000000001" customHeight="1">
      <c r="B24" s="134" t="s">
        <v>20</v>
      </c>
      <c r="C24" s="135" t="s">
        <v>74</v>
      </c>
      <c r="D24" s="136">
        <v>50.599530172720186</v>
      </c>
      <c r="E24" s="136">
        <v>61.339993602956852</v>
      </c>
      <c r="F24" s="137">
        <f t="shared" si="2"/>
        <v>10.740463430236666</v>
      </c>
      <c r="G24" s="138">
        <f>(E24*100/D24)-100</f>
        <v>21.226409402566347</v>
      </c>
    </row>
    <row r="25" spans="2:7" ht="20.100000000000001" customHeight="1">
      <c r="B25" s="134" t="s">
        <v>20</v>
      </c>
      <c r="C25" s="135" t="s">
        <v>75</v>
      </c>
      <c r="D25" s="136">
        <v>35.335300429184549</v>
      </c>
      <c r="E25" s="136">
        <v>33.95342372220054</v>
      </c>
      <c r="F25" s="137">
        <f t="shared" si="2"/>
        <v>-1.3818767069840092</v>
      </c>
      <c r="G25" s="138">
        <f t="shared" ref="G25:G27" si="4">(E25*100/D25)-100</f>
        <v>-3.9107540906675666</v>
      </c>
    </row>
    <row r="26" spans="2:7" ht="20.100000000000001" customHeight="1">
      <c r="B26" s="134" t="s">
        <v>20</v>
      </c>
      <c r="C26" s="135" t="s">
        <v>76</v>
      </c>
      <c r="D26" s="136">
        <v>39.420737044052402</v>
      </c>
      <c r="E26" s="136">
        <v>40.239447400034329</v>
      </c>
      <c r="F26" s="137">
        <f t="shared" si="2"/>
        <v>0.81871035598192776</v>
      </c>
      <c r="G26" s="138">
        <f t="shared" si="4"/>
        <v>2.0768519753119392</v>
      </c>
    </row>
    <row r="27" spans="2:7" ht="20.100000000000001" customHeight="1">
      <c r="B27" s="134" t="s">
        <v>20</v>
      </c>
      <c r="C27" s="135" t="s">
        <v>77</v>
      </c>
      <c r="D27" s="136">
        <v>121.50000000000001</v>
      </c>
      <c r="E27" s="136">
        <v>120.5</v>
      </c>
      <c r="F27" s="137">
        <f t="shared" si="2"/>
        <v>-1.0000000000000142</v>
      </c>
      <c r="G27" s="138">
        <f t="shared" si="4"/>
        <v>-0.82304526748971796</v>
      </c>
    </row>
    <row r="28" spans="2:7" ht="20.100000000000001" customHeight="1">
      <c r="B28" s="134" t="s">
        <v>20</v>
      </c>
      <c r="C28" s="135" t="s">
        <v>78</v>
      </c>
      <c r="D28" s="136">
        <v>211.03252373595831</v>
      </c>
      <c r="E28" s="136">
        <v>204.98928684404558</v>
      </c>
      <c r="F28" s="137">
        <f t="shared" si="2"/>
        <v>-6.0432368919127271</v>
      </c>
      <c r="G28" s="138">
        <f t="shared" si="3"/>
        <v>-2.8636519077381593</v>
      </c>
    </row>
    <row r="29" spans="2:7" ht="20.100000000000001" customHeight="1">
      <c r="B29" s="134" t="s">
        <v>20</v>
      </c>
      <c r="C29" s="135" t="s">
        <v>79</v>
      </c>
      <c r="D29" s="136">
        <v>25.481918955536397</v>
      </c>
      <c r="E29" s="136">
        <v>26.362846335916835</v>
      </c>
      <c r="F29" s="137">
        <f t="shared" si="2"/>
        <v>0.88092738038043805</v>
      </c>
      <c r="G29" s="138">
        <f t="shared" si="3"/>
        <v>3.4570684488777061</v>
      </c>
    </row>
    <row r="30" spans="2:7" ht="20.100000000000001" customHeight="1">
      <c r="B30" s="134" t="s">
        <v>20</v>
      </c>
      <c r="C30" s="135" t="s">
        <v>80</v>
      </c>
      <c r="D30" s="136">
        <v>51.449412500000001</v>
      </c>
      <c r="E30" s="136">
        <v>64.419166666666669</v>
      </c>
      <c r="F30" s="137">
        <f t="shared" si="2"/>
        <v>12.969754166666668</v>
      </c>
      <c r="G30" s="138">
        <f t="shared" si="3"/>
        <v>25.20875076399885</v>
      </c>
    </row>
    <row r="31" spans="2:7" ht="20.100000000000001" customHeight="1">
      <c r="B31" s="134" t="s">
        <v>20</v>
      </c>
      <c r="C31" s="135" t="s">
        <v>81</v>
      </c>
      <c r="D31" s="136">
        <v>59.387556043141302</v>
      </c>
      <c r="E31" s="136">
        <v>58.672465257672258</v>
      </c>
      <c r="F31" s="137">
        <f t="shared" si="2"/>
        <v>-0.71509078546904448</v>
      </c>
      <c r="G31" s="138">
        <f t="shared" si="3"/>
        <v>-1.2041087950303506</v>
      </c>
    </row>
    <row r="32" spans="2:7" ht="20.100000000000001" customHeight="1">
      <c r="B32" s="134" t="s">
        <v>20</v>
      </c>
      <c r="C32" s="135" t="s">
        <v>82</v>
      </c>
      <c r="D32" s="136">
        <v>53.22726940772656</v>
      </c>
      <c r="E32" s="136">
        <v>54.195282261009268</v>
      </c>
      <c r="F32" s="137">
        <f t="shared" si="2"/>
        <v>0.96801285328270836</v>
      </c>
      <c r="G32" s="138">
        <f t="shared" si="3"/>
        <v>1.818640828383721</v>
      </c>
    </row>
    <row r="33" spans="2:10" ht="20.100000000000001" customHeight="1">
      <c r="B33" s="134" t="s">
        <v>20</v>
      </c>
      <c r="C33" s="135" t="s">
        <v>83</v>
      </c>
      <c r="D33" s="136">
        <v>57.53771139455278</v>
      </c>
      <c r="E33" s="136">
        <v>57.68411947494463</v>
      </c>
      <c r="F33" s="137">
        <f t="shared" si="2"/>
        <v>0.1464080803918506</v>
      </c>
      <c r="G33" s="138">
        <f t="shared" si="3"/>
        <v>0.25445586354292971</v>
      </c>
    </row>
    <row r="34" spans="2:10" ht="20.100000000000001" customHeight="1">
      <c r="B34" s="134" t="s">
        <v>20</v>
      </c>
      <c r="C34" s="135" t="s">
        <v>84</v>
      </c>
      <c r="D34" s="136">
        <v>18</v>
      </c>
      <c r="E34" s="136">
        <v>18</v>
      </c>
      <c r="F34" s="137">
        <f t="shared" si="2"/>
        <v>0</v>
      </c>
      <c r="G34" s="138">
        <f t="shared" si="3"/>
        <v>0</v>
      </c>
    </row>
    <row r="35" spans="2:10" ht="20.100000000000001" customHeight="1" thickBot="1">
      <c r="B35" s="139" t="s">
        <v>20</v>
      </c>
      <c r="C35" s="140" t="s">
        <v>85</v>
      </c>
      <c r="D35" s="141">
        <v>16.897823126114488</v>
      </c>
      <c r="E35" s="141">
        <v>18.151470740052503</v>
      </c>
      <c r="F35" s="142">
        <f t="shared" si="2"/>
        <v>1.2536476139380142</v>
      </c>
      <c r="G35" s="143">
        <f t="shared" si="3"/>
        <v>7.4189888518869793</v>
      </c>
    </row>
    <row r="36" spans="2:10" ht="15" customHeight="1">
      <c r="B36" s="80" t="s">
        <v>47</v>
      </c>
      <c r="C36" s="144"/>
      <c r="F36" s="144"/>
      <c r="G36" s="144"/>
      <c r="J36" s="145"/>
    </row>
    <row r="37" spans="2:10" ht="15" customHeight="1">
      <c r="B37" s="83" t="s">
        <v>86</v>
      </c>
      <c r="C37" s="81"/>
      <c r="D37" s="144"/>
      <c r="E37" s="144"/>
      <c r="F37" s="144"/>
      <c r="G37" s="144"/>
    </row>
    <row r="38" spans="2:10" ht="9.75" customHeight="1">
      <c r="B38" s="146"/>
      <c r="D38" s="144"/>
      <c r="E38" s="147"/>
      <c r="F38" s="144"/>
      <c r="G38" s="144"/>
    </row>
    <row r="39" spans="2:10" s="144" customFormat="1" ht="37.5" customHeight="1">
      <c r="B39" s="148"/>
      <c r="C39" s="148"/>
      <c r="D39" s="148"/>
      <c r="E39" s="148"/>
      <c r="F39" s="148"/>
      <c r="G39" s="148"/>
    </row>
    <row r="40" spans="2:10" ht="33" customHeight="1">
      <c r="B40" s="148" t="s">
        <v>53</v>
      </c>
      <c r="C40" s="148"/>
      <c r="D40" s="148"/>
      <c r="E40" s="148"/>
      <c r="F40" s="148"/>
      <c r="G40" s="148"/>
    </row>
    <row r="41" spans="2:10" ht="28.5" customHeight="1">
      <c r="I41" s="149"/>
    </row>
    <row r="42" spans="2:10" ht="18.75" customHeight="1">
      <c r="I42" s="149"/>
    </row>
    <row r="43" spans="2:10" ht="18.75" customHeight="1">
      <c r="I43" s="149"/>
    </row>
    <row r="44" spans="2:10" ht="13.5" customHeight="1">
      <c r="I44" s="149"/>
    </row>
    <row r="45" spans="2:10" ht="15" customHeight="1">
      <c r="B45" s="150"/>
      <c r="C45" s="151"/>
      <c r="D45" s="152"/>
      <c r="E45" s="152"/>
      <c r="F45" s="150"/>
      <c r="G45" s="150"/>
    </row>
    <row r="46" spans="2:10" ht="11.25" customHeight="1">
      <c r="B46" s="150"/>
      <c r="C46" s="151"/>
      <c r="D46" s="150"/>
      <c r="E46" s="150"/>
      <c r="F46" s="150"/>
      <c r="G46" s="150"/>
    </row>
    <row r="47" spans="2:10" ht="13.5" customHeight="1">
      <c r="B47" s="150"/>
      <c r="C47" s="150"/>
      <c r="D47" s="153"/>
      <c r="E47" s="153"/>
      <c r="F47" s="154"/>
      <c r="G47" s="154"/>
    </row>
    <row r="48" spans="2:10" ht="6" customHeight="1">
      <c r="B48" s="155"/>
      <c r="C48" s="156"/>
      <c r="D48" s="157"/>
      <c r="E48" s="157"/>
      <c r="F48" s="158"/>
      <c r="G48" s="157"/>
    </row>
    <row r="49" spans="2:10" ht="15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7"/>
    </row>
    <row r="51" spans="2:10" ht="15" customHeight="1">
      <c r="B51" s="155"/>
      <c r="C51" s="156"/>
      <c r="D51" s="157"/>
      <c r="E51" s="157"/>
      <c r="F51" s="158"/>
      <c r="G51" s="159"/>
    </row>
    <row r="52" spans="2:10" ht="15" customHeight="1">
      <c r="B52" s="155"/>
      <c r="C52" s="160"/>
      <c r="D52" s="157"/>
      <c r="E52" s="157"/>
      <c r="F52" s="158"/>
      <c r="G52" s="159"/>
      <c r="I52" s="161"/>
    </row>
    <row r="53" spans="2:10" ht="15" customHeight="1">
      <c r="B53" s="155"/>
      <c r="C53" s="160"/>
      <c r="D53" s="157"/>
      <c r="E53" s="157"/>
      <c r="F53" s="158"/>
      <c r="G53" s="159"/>
      <c r="H53" s="161"/>
      <c r="I53" s="162"/>
    </row>
    <row r="54" spans="2:10" ht="15" customHeight="1">
      <c r="B54" s="163"/>
      <c r="C54" s="160"/>
      <c r="D54" s="157"/>
      <c r="E54" s="157"/>
      <c r="F54" s="158"/>
      <c r="G54" s="159"/>
      <c r="H54" s="161"/>
      <c r="I54" s="162"/>
      <c r="J54" s="126"/>
    </row>
    <row r="55" spans="2:10" ht="15" customHeight="1">
      <c r="B55" s="155"/>
      <c r="C55" s="160"/>
      <c r="D55" s="157"/>
      <c r="E55" s="157"/>
      <c r="F55" s="158"/>
      <c r="G55" s="157"/>
      <c r="H55" s="162"/>
    </row>
    <row r="56" spans="2:10" ht="15" customHeight="1">
      <c r="B56" s="155"/>
      <c r="C56" s="160"/>
      <c r="D56" s="157"/>
      <c r="E56" s="157"/>
      <c r="F56" s="158"/>
      <c r="G56" s="157"/>
      <c r="H56" s="161"/>
    </row>
    <row r="57" spans="2:10" ht="15" customHeight="1">
      <c r="B57" s="155"/>
      <c r="C57" s="160"/>
      <c r="D57" s="157"/>
      <c r="E57" s="157"/>
      <c r="F57" s="158"/>
      <c r="G57" s="157"/>
      <c r="H57" s="100"/>
      <c r="I57" s="162"/>
    </row>
    <row r="58" spans="2:10" ht="15" customHeight="1">
      <c r="B58" s="155"/>
      <c r="C58" s="164"/>
      <c r="D58" s="157"/>
      <c r="E58" s="157"/>
      <c r="F58" s="158"/>
      <c r="I58" s="162"/>
    </row>
    <row r="59" spans="2:10" ht="15" customHeight="1">
      <c r="B59" s="155"/>
      <c r="C59" s="165"/>
      <c r="D59" s="157"/>
      <c r="E59" s="157"/>
      <c r="F59" s="158"/>
    </row>
    <row r="60" spans="2:10" ht="15" customHeight="1">
      <c r="B60" s="155"/>
      <c r="C60" s="165"/>
      <c r="D60" s="157"/>
      <c r="E60" s="157"/>
      <c r="F60" s="158"/>
    </row>
    <row r="61" spans="2:10" ht="15" customHeight="1">
      <c r="B61" s="155"/>
      <c r="C61" s="165"/>
      <c r="D61" s="157"/>
      <c r="E61" s="157"/>
      <c r="F61" s="158"/>
      <c r="G61" s="105" t="s">
        <v>54</v>
      </c>
    </row>
    <row r="62" spans="2:10" ht="15" customHeight="1">
      <c r="B62" s="155"/>
      <c r="C62" s="165"/>
      <c r="D62" s="157"/>
      <c r="E62" s="157"/>
      <c r="F62" s="158"/>
    </row>
    <row r="63" spans="2:10" ht="15" customHeight="1">
      <c r="B63" s="155"/>
      <c r="C63" s="160"/>
      <c r="D63" s="166"/>
      <c r="E63" s="166"/>
      <c r="F63" s="158"/>
      <c r="H63" s="162"/>
    </row>
    <row r="64" spans="2:10" ht="15" customHeight="1">
      <c r="B64" s="155"/>
      <c r="C64" s="167"/>
      <c r="D64" s="157"/>
      <c r="E64" s="157"/>
      <c r="F64" s="158"/>
    </row>
    <row r="65" spans="2:8" ht="15" customHeight="1">
      <c r="B65" s="168"/>
      <c r="C65" s="167"/>
      <c r="D65" s="169"/>
      <c r="E65" s="169"/>
      <c r="F65" s="158"/>
    </row>
    <row r="66" spans="2:8" ht="15" customHeight="1">
      <c r="B66" s="168"/>
      <c r="C66" s="167"/>
      <c r="D66" s="157"/>
      <c r="E66" s="157"/>
      <c r="F66" s="158"/>
      <c r="G66" s="157"/>
    </row>
    <row r="67" spans="2:8" ht="15" customHeight="1">
      <c r="B67" s="168"/>
      <c r="C67" s="167"/>
      <c r="D67" s="170"/>
      <c r="E67" s="170"/>
      <c r="F67" s="170"/>
      <c r="G67" s="170"/>
    </row>
    <row r="68" spans="2:8" ht="12" customHeight="1">
      <c r="B68" s="167"/>
      <c r="C68" s="171"/>
      <c r="D68" s="171"/>
      <c r="E68" s="171"/>
      <c r="F68" s="171"/>
      <c r="G68" s="171"/>
    </row>
    <row r="69" spans="2:8" ht="15" customHeight="1">
      <c r="B69" s="172"/>
      <c r="C69" s="171"/>
      <c r="D69" s="171"/>
      <c r="E69" s="171"/>
      <c r="F69" s="171"/>
      <c r="G69" s="171"/>
    </row>
    <row r="70" spans="2:8" ht="13.5" customHeight="1">
      <c r="B70" s="172"/>
      <c r="C70" s="173"/>
      <c r="D70" s="173"/>
      <c r="E70" s="173"/>
      <c r="F70" s="173"/>
      <c r="G70" s="173"/>
      <c r="H70" s="100"/>
    </row>
    <row r="71" spans="2:8">
      <c r="B71" s="174"/>
    </row>
    <row r="72" spans="2:8" ht="11.25" customHeight="1">
      <c r="B72" s="175"/>
      <c r="C72" s="175"/>
      <c r="D72" s="175"/>
    </row>
  </sheetData>
  <mergeCells count="4">
    <mergeCell ref="B3:G3"/>
    <mergeCell ref="B39:G39"/>
    <mergeCell ref="B40:G40"/>
    <mergeCell ref="D67:G67"/>
  </mergeCells>
  <conditionalFormatting sqref="G66 G33:G35 G48:G57 G7 G9 G21:G25 G30:G31 G12:G17 G2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9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8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2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:G20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142875</xdr:colOff>
                <xdr:row>40</xdr:row>
                <xdr:rowOff>0</xdr:rowOff>
              </from>
              <to>
                <xdr:col>6</xdr:col>
                <xdr:colOff>1209675</xdr:colOff>
                <xdr:row>59</xdr:row>
                <xdr:rowOff>76200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88</v>
      </c>
      <c r="C4" s="8"/>
      <c r="D4" s="8"/>
      <c r="E4" s="8"/>
      <c r="F4" s="8"/>
      <c r="G4" s="9"/>
    </row>
    <row r="5" spans="1:8" ht="15.75" customHeight="1">
      <c r="B5" s="177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9"/>
      <c r="C7" s="21"/>
      <c r="D7" s="22" t="s">
        <v>90</v>
      </c>
      <c r="E7" s="22" t="s">
        <v>91</v>
      </c>
      <c r="F7" s="23" t="s">
        <v>11</v>
      </c>
      <c r="G7" s="24" t="s">
        <v>12</v>
      </c>
    </row>
    <row r="8" spans="1:8" ht="20.100000000000001" customHeight="1" thickBot="1">
      <c r="B8" s="180"/>
      <c r="C8" s="181" t="s">
        <v>92</v>
      </c>
      <c r="D8" s="182"/>
      <c r="E8" s="182"/>
      <c r="F8" s="183"/>
      <c r="G8" s="184"/>
    </row>
    <row r="9" spans="1:8" ht="20.100000000000001" customHeight="1">
      <c r="B9" s="185" t="s">
        <v>93</v>
      </c>
      <c r="C9" s="186" t="s">
        <v>94</v>
      </c>
      <c r="D9" s="187">
        <v>376.45</v>
      </c>
      <c r="E9" s="187">
        <v>377.3</v>
      </c>
      <c r="F9" s="188">
        <f>E9-D9</f>
        <v>0.85000000000002274</v>
      </c>
      <c r="G9" s="189">
        <f>(E9*100/D9)-100</f>
        <v>0.22579359808739241</v>
      </c>
    </row>
    <row r="10" spans="1:8" ht="20.100000000000001" customHeight="1">
      <c r="B10" s="190" t="s">
        <v>93</v>
      </c>
      <c r="C10" s="36" t="s">
        <v>95</v>
      </c>
      <c r="D10" s="39">
        <v>349.05</v>
      </c>
      <c r="E10" s="39">
        <v>354.14</v>
      </c>
      <c r="F10" s="33">
        <f t="shared" ref="F10:F12" si="0">E10-D10</f>
        <v>5.089999999999975</v>
      </c>
      <c r="G10" s="38">
        <f t="shared" ref="G10:G11" si="1">(E10*100/D10)-100</f>
        <v>1.4582438046125219</v>
      </c>
      <c r="H10" s="191"/>
    </row>
    <row r="11" spans="1:8" ht="20.100000000000001" customHeight="1">
      <c r="B11" s="190" t="s">
        <v>93</v>
      </c>
      <c r="C11" s="36" t="s">
        <v>96</v>
      </c>
      <c r="D11" s="39">
        <v>382.01</v>
      </c>
      <c r="E11" s="39">
        <v>386.57</v>
      </c>
      <c r="F11" s="33">
        <f t="shared" si="0"/>
        <v>4.5600000000000023</v>
      </c>
      <c r="G11" s="38">
        <f t="shared" si="1"/>
        <v>1.1936860291615403</v>
      </c>
      <c r="H11" s="191"/>
    </row>
    <row r="12" spans="1:8" ht="20.100000000000001" customHeight="1" thickBot="1">
      <c r="B12" s="190" t="s">
        <v>93</v>
      </c>
      <c r="C12" s="36" t="s">
        <v>97</v>
      </c>
      <c r="D12" s="39">
        <v>192.09</v>
      </c>
      <c r="E12" s="39">
        <v>192.8</v>
      </c>
      <c r="F12" s="33">
        <f t="shared" si="0"/>
        <v>0.71000000000000796</v>
      </c>
      <c r="G12" s="47">
        <f>(E12*100/D12)-100</f>
        <v>0.36961840803789414</v>
      </c>
    </row>
    <row r="13" spans="1:8" ht="20.100000000000001" customHeight="1" thickBot="1">
      <c r="B13" s="192"/>
      <c r="C13" s="193" t="s">
        <v>98</v>
      </c>
      <c r="D13" s="194"/>
      <c r="E13" s="194"/>
      <c r="F13" s="195"/>
      <c r="G13" s="196"/>
    </row>
    <row r="14" spans="1:8" ht="20.100000000000001" customHeight="1">
      <c r="B14" s="190" t="s">
        <v>93</v>
      </c>
      <c r="C14" s="59" t="s">
        <v>99</v>
      </c>
      <c r="D14" s="39">
        <v>655.73</v>
      </c>
      <c r="E14" s="39">
        <v>664.94</v>
      </c>
      <c r="F14" s="33">
        <f t="shared" ref="F14:F17" si="2">E14-D14</f>
        <v>9.2100000000000364</v>
      </c>
      <c r="G14" s="47">
        <f>(E14*100/D14)-100</f>
        <v>1.4045415033626654</v>
      </c>
    </row>
    <row r="15" spans="1:8" ht="20.100000000000001" customHeight="1">
      <c r="B15" s="190" t="s">
        <v>93</v>
      </c>
      <c r="C15" s="59" t="s">
        <v>100</v>
      </c>
      <c r="D15" s="39">
        <v>620.78</v>
      </c>
      <c r="E15" s="39">
        <v>631.07000000000005</v>
      </c>
      <c r="F15" s="33">
        <f t="shared" si="2"/>
        <v>10.290000000000077</v>
      </c>
      <c r="G15" s="47">
        <f>(E15*100/D15)-100</f>
        <v>1.6575920615999422</v>
      </c>
    </row>
    <row r="16" spans="1:8" ht="20.100000000000001" customHeight="1">
      <c r="B16" s="190" t="s">
        <v>93</v>
      </c>
      <c r="C16" s="59" t="s">
        <v>101</v>
      </c>
      <c r="D16" s="39">
        <v>645.04</v>
      </c>
      <c r="E16" s="39">
        <v>653.38</v>
      </c>
      <c r="F16" s="33">
        <f t="shared" si="2"/>
        <v>8.3400000000000318</v>
      </c>
      <c r="G16" s="47">
        <f>(E16*100/D16)-100</f>
        <v>1.292943073297792</v>
      </c>
    </row>
    <row r="17" spans="2:8" ht="20.100000000000001" customHeight="1" thickBot="1">
      <c r="B17" s="190" t="s">
        <v>93</v>
      </c>
      <c r="C17" s="59" t="s">
        <v>102</v>
      </c>
      <c r="D17" s="39">
        <v>596.52</v>
      </c>
      <c r="E17" s="39">
        <v>608.76</v>
      </c>
      <c r="F17" s="33">
        <f t="shared" si="2"/>
        <v>12.240000000000009</v>
      </c>
      <c r="G17" s="47">
        <f>(E17*100/D17)-100</f>
        <v>2.0519010259505137</v>
      </c>
      <c r="H17" s="197"/>
    </row>
    <row r="18" spans="2:8" ht="20.100000000000001" customHeight="1" thickBot="1">
      <c r="B18" s="192"/>
      <c r="C18" s="198" t="s">
        <v>103</v>
      </c>
      <c r="D18" s="194"/>
      <c r="E18" s="194"/>
      <c r="F18" s="195"/>
      <c r="G18" s="196"/>
    </row>
    <row r="19" spans="2:8" ht="20.100000000000001" customHeight="1">
      <c r="B19" s="199" t="s">
        <v>93</v>
      </c>
      <c r="C19" s="59" t="s">
        <v>104</v>
      </c>
      <c r="D19" s="39">
        <v>179.3</v>
      </c>
      <c r="E19" s="39">
        <v>182.18</v>
      </c>
      <c r="F19" s="33">
        <f t="shared" ref="F19:F23" si="3">E19-D19</f>
        <v>2.8799999999999955</v>
      </c>
      <c r="G19" s="47">
        <f>(E19*100/D19)-100</f>
        <v>1.6062465142219651</v>
      </c>
    </row>
    <row r="20" spans="2:8" ht="20.100000000000001" customHeight="1">
      <c r="B20" s="190" t="s">
        <v>93</v>
      </c>
      <c r="C20" s="59" t="s">
        <v>105</v>
      </c>
      <c r="D20" s="39">
        <v>178.04</v>
      </c>
      <c r="E20" s="39">
        <v>180.43</v>
      </c>
      <c r="F20" s="200">
        <f t="shared" si="3"/>
        <v>2.3900000000000148</v>
      </c>
      <c r="G20" s="38">
        <f>(E20*100/D20)-100</f>
        <v>1.3423949674230613</v>
      </c>
    </row>
    <row r="21" spans="2:8" ht="20.100000000000001" customHeight="1">
      <c r="B21" s="190" t="s">
        <v>93</v>
      </c>
      <c r="C21" s="59" t="s">
        <v>106</v>
      </c>
      <c r="D21" s="39">
        <v>173.08</v>
      </c>
      <c r="E21" s="39">
        <v>175.63</v>
      </c>
      <c r="F21" s="33">
        <f t="shared" si="3"/>
        <v>2.5499999999999829</v>
      </c>
      <c r="G21" s="38">
        <f>(E21*100/D21)-100</f>
        <v>1.4733071412063765</v>
      </c>
    </row>
    <row r="22" spans="2:8" ht="20.100000000000001" customHeight="1">
      <c r="B22" s="190" t="s">
        <v>93</v>
      </c>
      <c r="C22" s="59" t="s">
        <v>107</v>
      </c>
      <c r="D22" s="39">
        <v>165.52</v>
      </c>
      <c r="E22" s="39">
        <v>170.24</v>
      </c>
      <c r="F22" s="33">
        <f t="shared" si="3"/>
        <v>4.7199999999999989</v>
      </c>
      <c r="G22" s="38">
        <f>(E22*100/D22)-100</f>
        <v>2.8516191396810058</v>
      </c>
      <c r="H22" s="197"/>
    </row>
    <row r="23" spans="2:8" ht="20.100000000000001" customHeight="1" thickBot="1">
      <c r="B23" s="190" t="s">
        <v>93</v>
      </c>
      <c r="C23" s="201" t="s">
        <v>108</v>
      </c>
      <c r="D23" s="39">
        <v>56.47</v>
      </c>
      <c r="E23" s="39">
        <v>58.57</v>
      </c>
      <c r="F23" s="200">
        <f t="shared" si="3"/>
        <v>2.1000000000000014</v>
      </c>
      <c r="G23" s="38">
        <f>(E23*100/D23)-100</f>
        <v>3.7187887373826811</v>
      </c>
    </row>
    <row r="24" spans="2:8" ht="20.100000000000001" customHeight="1" thickBot="1">
      <c r="B24" s="192"/>
      <c r="C24" s="198" t="s">
        <v>109</v>
      </c>
      <c r="D24" s="194"/>
      <c r="E24" s="194"/>
      <c r="F24" s="195"/>
      <c r="G24" s="202"/>
    </row>
    <row r="25" spans="2:8" ht="20.100000000000001" customHeight="1">
      <c r="B25" s="203" t="s">
        <v>110</v>
      </c>
      <c r="C25" s="122" t="s">
        <v>111</v>
      </c>
      <c r="D25" s="123">
        <v>144.47999999999999</v>
      </c>
      <c r="E25" s="123">
        <v>144.38</v>
      </c>
      <c r="F25" s="124">
        <f t="shared" ref="F25:F27" si="4">E25-D25</f>
        <v>-9.9999999999994316E-2</v>
      </c>
      <c r="G25" s="125">
        <f>(E25*100/D25)-100</f>
        <v>-6.9213732004428152E-2</v>
      </c>
    </row>
    <row r="26" spans="2:8" ht="20.100000000000001" customHeight="1">
      <c r="B26" s="203" t="s">
        <v>110</v>
      </c>
      <c r="C26" s="122" t="s">
        <v>112</v>
      </c>
      <c r="D26" s="123">
        <v>140.94999999999999</v>
      </c>
      <c r="E26" s="123">
        <v>140.94999999999999</v>
      </c>
      <c r="F26" s="124">
        <f t="shared" si="4"/>
        <v>0</v>
      </c>
      <c r="G26" s="125">
        <f>(E26*100/D26)-100</f>
        <v>0</v>
      </c>
    </row>
    <row r="27" spans="2:8" ht="20.100000000000001" customHeight="1" thickBot="1">
      <c r="B27" s="203" t="s">
        <v>110</v>
      </c>
      <c r="C27" s="122" t="s">
        <v>113</v>
      </c>
      <c r="D27" s="123">
        <v>144.97999999999999</v>
      </c>
      <c r="E27" s="123">
        <v>144.87</v>
      </c>
      <c r="F27" s="124">
        <f t="shared" si="4"/>
        <v>-0.10999999999998522</v>
      </c>
      <c r="G27" s="125">
        <f>(E27*100/D27)-100</f>
        <v>-7.587253414263273E-2</v>
      </c>
    </row>
    <row r="28" spans="2:8" ht="20.100000000000001" customHeight="1" thickBot="1">
      <c r="B28" s="192"/>
      <c r="C28" s="204" t="s">
        <v>114</v>
      </c>
      <c r="D28" s="194"/>
      <c r="E28" s="194"/>
      <c r="F28" s="195"/>
      <c r="G28" s="202"/>
    </row>
    <row r="29" spans="2:8" ht="20.100000000000001" customHeight="1">
      <c r="B29" s="203" t="s">
        <v>115</v>
      </c>
      <c r="C29" s="122" t="s">
        <v>116</v>
      </c>
      <c r="D29" s="123">
        <v>108.74</v>
      </c>
      <c r="E29" s="123">
        <v>107.88</v>
      </c>
      <c r="F29" s="124">
        <f t="shared" ref="F29:F31" si="5">E29-D29</f>
        <v>-0.85999999999999943</v>
      </c>
      <c r="G29" s="125">
        <f>(E29*100/D29)-100</f>
        <v>-0.79087732205259442</v>
      </c>
    </row>
    <row r="30" spans="2:8" ht="20.100000000000001" customHeight="1">
      <c r="B30" s="203" t="s">
        <v>115</v>
      </c>
      <c r="C30" s="205" t="s">
        <v>117</v>
      </c>
      <c r="D30" s="206">
        <v>0.86</v>
      </c>
      <c r="E30" s="206">
        <v>0.86</v>
      </c>
      <c r="F30" s="124">
        <f t="shared" si="5"/>
        <v>0</v>
      </c>
      <c r="G30" s="125">
        <f>(E30*100/D30)-100</f>
        <v>0</v>
      </c>
    </row>
    <row r="31" spans="2:8" ht="20.100000000000001" customHeight="1" thickBot="1">
      <c r="B31" s="203" t="s">
        <v>115</v>
      </c>
      <c r="C31" s="207" t="s">
        <v>118</v>
      </c>
      <c r="D31" s="208">
        <v>0.79</v>
      </c>
      <c r="E31" s="208">
        <v>0.78</v>
      </c>
      <c r="F31" s="124">
        <f t="shared" si="5"/>
        <v>-1.0000000000000009E-2</v>
      </c>
      <c r="G31" s="125">
        <f>(E31*100/D31)-100</f>
        <v>-1.2658227848101262</v>
      </c>
    </row>
    <row r="32" spans="2:8" ht="20.100000000000001" customHeight="1" thickBot="1">
      <c r="B32" s="192"/>
      <c r="C32" s="198" t="s">
        <v>119</v>
      </c>
      <c r="D32" s="194"/>
      <c r="E32" s="194"/>
      <c r="F32" s="195"/>
      <c r="G32" s="202"/>
    </row>
    <row r="33" spans="2:8" ht="20.100000000000001" customHeight="1" thickBot="1">
      <c r="B33" s="209" t="s">
        <v>120</v>
      </c>
      <c r="C33" s="207" t="s">
        <v>121</v>
      </c>
      <c r="D33" s="123">
        <v>234.98</v>
      </c>
      <c r="E33" s="123">
        <v>234.87</v>
      </c>
      <c r="F33" s="124">
        <f>E33-D33</f>
        <v>-0.10999999999998522</v>
      </c>
      <c r="G33" s="125">
        <f>(E33*100/D33)-100</f>
        <v>-4.6812494680395389E-2</v>
      </c>
    </row>
    <row r="34" spans="2:8" ht="20.100000000000001" customHeight="1" thickBot="1">
      <c r="B34" s="210"/>
      <c r="C34" s="198" t="s">
        <v>122</v>
      </c>
      <c r="D34" s="194"/>
      <c r="E34" s="194"/>
      <c r="F34" s="195"/>
      <c r="G34" s="202"/>
    </row>
    <row r="35" spans="2:8" ht="20.100000000000001" customHeight="1" thickBot="1">
      <c r="B35" s="211" t="s">
        <v>123</v>
      </c>
      <c r="C35" s="212" t="s">
        <v>124</v>
      </c>
      <c r="D35" s="213">
        <v>72.75</v>
      </c>
      <c r="E35" s="213">
        <v>72.290000000000006</v>
      </c>
      <c r="F35" s="214">
        <f>E35-D35</f>
        <v>-0.45999999999999375</v>
      </c>
      <c r="G35" s="215">
        <f>(E35*100/D35)-100</f>
        <v>-0.63230240549826533</v>
      </c>
    </row>
    <row r="36" spans="2:8" ht="20.100000000000001" customHeight="1" thickBot="1">
      <c r="B36" s="216" t="s">
        <v>125</v>
      </c>
      <c r="C36" s="217" t="s">
        <v>126</v>
      </c>
      <c r="D36" s="218" t="s">
        <v>127</v>
      </c>
      <c r="E36" s="219"/>
      <c r="F36" s="219"/>
      <c r="G36" s="220"/>
    </row>
    <row r="37" spans="2:8" ht="20.100000000000001" customHeight="1" thickBot="1">
      <c r="B37" s="210"/>
      <c r="C37" s="198" t="s">
        <v>128</v>
      </c>
      <c r="D37" s="194"/>
      <c r="E37" s="194"/>
      <c r="F37" s="195"/>
      <c r="G37" s="202"/>
    </row>
    <row r="38" spans="2:8" ht="20.100000000000001" customHeight="1" thickBot="1">
      <c r="B38" s="216" t="s">
        <v>129</v>
      </c>
      <c r="C38" s="217" t="s">
        <v>130</v>
      </c>
      <c r="D38" s="218" t="s">
        <v>131</v>
      </c>
      <c r="E38" s="219"/>
      <c r="F38" s="219"/>
      <c r="G38" s="220"/>
    </row>
    <row r="39" spans="2:8" ht="14.25">
      <c r="B39" s="80" t="s">
        <v>47</v>
      </c>
      <c r="C39" s="81"/>
      <c r="D39" s="81"/>
      <c r="E39" s="81"/>
      <c r="F39" s="81"/>
      <c r="G39" s="176"/>
    </row>
    <row r="40" spans="2:8" ht="14.25">
      <c r="B40" s="83" t="s">
        <v>132</v>
      </c>
      <c r="C40" s="81"/>
      <c r="D40" s="81"/>
      <c r="E40" s="81"/>
      <c r="F40" s="81"/>
      <c r="G40" s="176"/>
    </row>
    <row r="41" spans="2:8" ht="12" customHeight="1">
      <c r="B41" s="83" t="s">
        <v>133</v>
      </c>
      <c r="C41" s="81"/>
      <c r="D41" s="81"/>
      <c r="E41" s="81"/>
      <c r="F41" s="81"/>
      <c r="G41" s="176"/>
    </row>
    <row r="42" spans="2:8" ht="32.25" customHeight="1">
      <c r="B42" s="83"/>
      <c r="C42" s="81"/>
      <c r="D42" s="81"/>
      <c r="E42" s="81"/>
      <c r="F42" s="81"/>
      <c r="G42" s="176"/>
    </row>
    <row r="43" spans="2:8" ht="26.25" customHeight="1">
      <c r="B43" s="87" t="s">
        <v>53</v>
      </c>
      <c r="C43" s="87"/>
      <c r="D43" s="87"/>
      <c r="E43" s="87"/>
      <c r="F43" s="87"/>
      <c r="G43" s="87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1"/>
    </row>
    <row r="49" spans="2:9" ht="39" customHeight="1">
      <c r="H49" s="221"/>
    </row>
    <row r="50" spans="2:9" ht="18.75" customHeight="1">
      <c r="H50" s="221"/>
    </row>
    <row r="51" spans="2:9" ht="18.75" customHeight="1">
      <c r="H51" s="221"/>
    </row>
    <row r="52" spans="2:9" ht="13.5" customHeight="1">
      <c r="H52" s="221"/>
    </row>
    <row r="53" spans="2:9" ht="15" customHeight="1">
      <c r="B53" s="222"/>
      <c r="C53" s="222"/>
      <c r="D53" s="223"/>
      <c r="E53" s="223"/>
      <c r="F53" s="222"/>
      <c r="G53" s="222"/>
    </row>
    <row r="54" spans="2:9" ht="11.25" customHeight="1">
      <c r="B54" s="222"/>
      <c r="C54" s="222"/>
      <c r="D54" s="222"/>
      <c r="E54" s="222"/>
      <c r="F54" s="222"/>
    </row>
    <row r="55" spans="2:9" ht="13.5" customHeight="1">
      <c r="B55" s="222"/>
      <c r="C55" s="222"/>
      <c r="D55" s="224"/>
      <c r="E55" s="224"/>
      <c r="F55" s="225"/>
      <c r="G55" s="225"/>
      <c r="I55" s="226"/>
    </row>
    <row r="56" spans="2:9" ht="15" customHeight="1">
      <c r="B56" s="227"/>
      <c r="C56" s="228"/>
      <c r="D56" s="229"/>
      <c r="E56" s="229"/>
      <c r="F56" s="230"/>
      <c r="G56" s="229"/>
      <c r="I56" s="226"/>
    </row>
    <row r="57" spans="2:9" ht="15" customHeight="1">
      <c r="B57" s="227"/>
      <c r="C57" s="228"/>
      <c r="D57" s="229"/>
      <c r="E57" s="229"/>
      <c r="F57" s="230"/>
      <c r="G57" s="229"/>
      <c r="I57" s="226"/>
    </row>
    <row r="58" spans="2:9" ht="15" customHeight="1">
      <c r="B58" s="227"/>
      <c r="C58" s="228"/>
      <c r="D58" s="229"/>
      <c r="E58" s="229"/>
      <c r="F58" s="230"/>
      <c r="G58" s="229"/>
      <c r="I58" s="226"/>
    </row>
    <row r="59" spans="2:9" ht="15" customHeight="1">
      <c r="B59" s="227"/>
      <c r="C59" s="228"/>
      <c r="D59" s="229"/>
      <c r="E59" s="229"/>
      <c r="F59" s="230"/>
    </row>
    <row r="69" spans="7:7">
      <c r="G69" s="105" t="s">
        <v>54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76200</xdr:colOff>
                <xdr:row>43</xdr:row>
                <xdr:rowOff>161925</xdr:rowOff>
              </from>
              <to>
                <xdr:col>6</xdr:col>
                <xdr:colOff>1228725</xdr:colOff>
                <xdr:row>65</xdr:row>
                <xdr:rowOff>114300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1" customWidth="1"/>
    <col min="2" max="2" width="26.140625" style="231" customWidth="1"/>
    <col min="3" max="3" width="27.140625" style="231" customWidth="1"/>
    <col min="4" max="4" width="16.5703125" style="231" customWidth="1"/>
    <col min="5" max="5" width="15" style="231" customWidth="1"/>
    <col min="6" max="6" width="13.5703125" style="231" customWidth="1"/>
    <col min="7" max="7" width="6.140625" style="231" customWidth="1"/>
    <col min="8" max="16384" width="8.85546875" style="231"/>
  </cols>
  <sheetData>
    <row r="1" spans="2:7" ht="19.899999999999999" customHeight="1">
      <c r="G1" s="232"/>
    </row>
    <row r="2" spans="2:7" ht="36.75" customHeight="1">
      <c r="B2" s="233" t="s">
        <v>134</v>
      </c>
      <c r="C2" s="233"/>
      <c r="D2" s="233"/>
      <c r="E2" s="233"/>
      <c r="F2" s="233"/>
    </row>
    <row r="3" spans="2:7" ht="14.25" customHeight="1">
      <c r="B3" s="234"/>
      <c r="C3" s="234"/>
      <c r="D3" s="234"/>
      <c r="E3" s="234"/>
      <c r="F3" s="234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35" t="s">
        <v>137</v>
      </c>
      <c r="C7" s="235"/>
      <c r="D7" s="235"/>
      <c r="E7" s="235"/>
      <c r="F7" s="235"/>
      <c r="G7" s="236"/>
    </row>
    <row r="8" spans="2:7" ht="19.899999999999999" customHeight="1">
      <c r="B8" s="237" t="s">
        <v>138</v>
      </c>
      <c r="C8" s="237"/>
      <c r="D8" s="237"/>
      <c r="E8" s="237"/>
      <c r="F8" s="237"/>
      <c r="G8" s="236"/>
    </row>
    <row r="9" spans="2:7" ht="19.899999999999999" customHeight="1">
      <c r="B9" s="238" t="s">
        <v>139</v>
      </c>
      <c r="C9" s="238"/>
      <c r="D9" s="238"/>
      <c r="E9" s="238"/>
      <c r="F9" s="238"/>
    </row>
    <row r="10" spans="2:7" ht="19.899999999999999" customHeight="1" thickBot="1"/>
    <row r="11" spans="2:7" ht="39" customHeight="1" thickBot="1">
      <c r="B11" s="239" t="s">
        <v>140</v>
      </c>
      <c r="C11" s="240" t="s">
        <v>141</v>
      </c>
      <c r="D11" s="240" t="s">
        <v>142</v>
      </c>
      <c r="E11" s="240" t="s">
        <v>143</v>
      </c>
      <c r="F11" s="240" t="s">
        <v>144</v>
      </c>
    </row>
    <row r="12" spans="2:7" ht="15" customHeight="1">
      <c r="B12" s="241" t="s">
        <v>145</v>
      </c>
      <c r="C12" s="242" t="s">
        <v>146</v>
      </c>
      <c r="D12" s="243">
        <v>193</v>
      </c>
      <c r="E12" s="243">
        <v>193</v>
      </c>
      <c r="F12" s="243">
        <v>0</v>
      </c>
    </row>
    <row r="13" spans="2:7" ht="15" customHeight="1">
      <c r="B13" s="244"/>
      <c r="C13" s="245" t="s">
        <v>147</v>
      </c>
      <c r="D13" s="246">
        <v>192</v>
      </c>
      <c r="E13" s="246">
        <v>192</v>
      </c>
      <c r="F13" s="246">
        <v>0</v>
      </c>
    </row>
    <row r="14" spans="2:7" ht="15" customHeight="1">
      <c r="B14" s="247"/>
      <c r="C14" s="245" t="s">
        <v>148</v>
      </c>
      <c r="D14" s="246">
        <v>211</v>
      </c>
      <c r="E14" s="246">
        <v>212</v>
      </c>
      <c r="F14" s="246">
        <v>1</v>
      </c>
    </row>
    <row r="15" spans="2:7" ht="15" customHeight="1">
      <c r="B15" s="247"/>
      <c r="C15" s="245" t="s">
        <v>149</v>
      </c>
      <c r="D15" s="246">
        <v>186.6</v>
      </c>
      <c r="E15" s="246">
        <v>186.6</v>
      </c>
      <c r="F15" s="246">
        <v>0</v>
      </c>
    </row>
    <row r="16" spans="2:7" ht="15" customHeight="1">
      <c r="B16" s="247"/>
      <c r="C16" s="245" t="s">
        <v>150</v>
      </c>
      <c r="D16" s="246">
        <v>207</v>
      </c>
      <c r="E16" s="246">
        <v>207</v>
      </c>
      <c r="F16" s="246">
        <v>0</v>
      </c>
    </row>
    <row r="17" spans="2:6" ht="15" customHeight="1">
      <c r="B17" s="247"/>
      <c r="C17" s="245" t="s">
        <v>151</v>
      </c>
      <c r="D17" s="246">
        <v>195</v>
      </c>
      <c r="E17" s="246">
        <v>194.2</v>
      </c>
      <c r="F17" s="246">
        <v>-0.8</v>
      </c>
    </row>
    <row r="18" spans="2:6" ht="15" customHeight="1">
      <c r="B18" s="247"/>
      <c r="C18" s="245" t="s">
        <v>152</v>
      </c>
      <c r="D18" s="246">
        <v>191</v>
      </c>
      <c r="E18" s="246">
        <v>191</v>
      </c>
      <c r="F18" s="246">
        <v>0</v>
      </c>
    </row>
    <row r="19" spans="2:6" ht="15" customHeight="1">
      <c r="B19" s="247"/>
      <c r="C19" s="245" t="s">
        <v>153</v>
      </c>
      <c r="D19" s="246">
        <v>189</v>
      </c>
      <c r="E19" s="246">
        <v>189</v>
      </c>
      <c r="F19" s="246">
        <v>0</v>
      </c>
    </row>
    <row r="20" spans="2:6" ht="15" customHeight="1">
      <c r="B20" s="247"/>
      <c r="C20" s="245" t="s">
        <v>154</v>
      </c>
      <c r="D20" s="246">
        <v>195</v>
      </c>
      <c r="E20" s="246">
        <v>196</v>
      </c>
      <c r="F20" s="246">
        <v>1</v>
      </c>
    </row>
    <row r="21" spans="2:6" ht="15" customHeight="1">
      <c r="B21" s="247"/>
      <c r="C21" s="245" t="s">
        <v>155</v>
      </c>
      <c r="D21" s="246">
        <v>197</v>
      </c>
      <c r="E21" s="246">
        <v>196</v>
      </c>
      <c r="F21" s="246">
        <v>-1</v>
      </c>
    </row>
    <row r="22" spans="2:6" ht="15" customHeight="1">
      <c r="B22" s="247"/>
      <c r="C22" s="245" t="s">
        <v>156</v>
      </c>
      <c r="D22" s="246">
        <v>198</v>
      </c>
      <c r="E22" s="246">
        <v>198</v>
      </c>
      <c r="F22" s="246">
        <v>0</v>
      </c>
    </row>
    <row r="23" spans="2:6" ht="15" customHeight="1">
      <c r="B23" s="247"/>
      <c r="C23" s="245" t="s">
        <v>157</v>
      </c>
      <c r="D23" s="246">
        <v>189</v>
      </c>
      <c r="E23" s="246">
        <v>194</v>
      </c>
      <c r="F23" s="246">
        <v>5</v>
      </c>
    </row>
    <row r="24" spans="2:6" ht="15" customHeight="1">
      <c r="B24" s="247"/>
      <c r="C24" s="245" t="s">
        <v>158</v>
      </c>
      <c r="D24" s="246">
        <v>190</v>
      </c>
      <c r="E24" s="246">
        <v>190</v>
      </c>
      <c r="F24" s="246">
        <v>0</v>
      </c>
    </row>
    <row r="25" spans="2:6" ht="15" customHeight="1">
      <c r="B25" s="247"/>
      <c r="C25" s="245" t="s">
        <v>159</v>
      </c>
      <c r="D25" s="246">
        <v>201</v>
      </c>
      <c r="E25" s="246">
        <v>201</v>
      </c>
      <c r="F25" s="246">
        <v>0</v>
      </c>
    </row>
    <row r="26" spans="2:6" ht="15" customHeight="1">
      <c r="B26" s="247"/>
      <c r="C26" s="245" t="s">
        <v>160</v>
      </c>
      <c r="D26" s="246">
        <v>194</v>
      </c>
      <c r="E26" s="246">
        <v>194</v>
      </c>
      <c r="F26" s="246">
        <v>0</v>
      </c>
    </row>
    <row r="27" spans="2:6" ht="15" customHeight="1">
      <c r="B27" s="247"/>
      <c r="C27" s="245" t="s">
        <v>161</v>
      </c>
      <c r="D27" s="246">
        <v>188</v>
      </c>
      <c r="E27" s="246">
        <v>188</v>
      </c>
      <c r="F27" s="246">
        <v>0</v>
      </c>
    </row>
    <row r="28" spans="2:6" ht="15" customHeight="1">
      <c r="B28" s="247"/>
      <c r="C28" s="245" t="s">
        <v>162</v>
      </c>
      <c r="D28" s="246">
        <v>207</v>
      </c>
      <c r="E28" s="246">
        <v>207</v>
      </c>
      <c r="F28" s="246">
        <v>0</v>
      </c>
    </row>
    <row r="29" spans="2:6" ht="15" customHeight="1">
      <c r="B29" s="247"/>
      <c r="C29" s="245" t="s">
        <v>163</v>
      </c>
      <c r="D29" s="246">
        <v>190.1</v>
      </c>
      <c r="E29" s="246">
        <v>190.7</v>
      </c>
      <c r="F29" s="246">
        <v>0.6</v>
      </c>
    </row>
    <row r="30" spans="2:6" ht="15" customHeight="1">
      <c r="B30" s="247"/>
      <c r="C30" s="245" t="s">
        <v>164</v>
      </c>
      <c r="D30" s="246">
        <v>196</v>
      </c>
      <c r="E30" s="246">
        <v>197</v>
      </c>
      <c r="F30" s="246">
        <v>1</v>
      </c>
    </row>
    <row r="31" spans="2:6" ht="15" customHeight="1">
      <c r="B31" s="247"/>
      <c r="C31" s="245" t="s">
        <v>165</v>
      </c>
      <c r="D31" s="246">
        <v>191.9</v>
      </c>
      <c r="E31" s="246">
        <v>190.1</v>
      </c>
      <c r="F31" s="246">
        <v>-1.8</v>
      </c>
    </row>
    <row r="32" spans="2:6" ht="15" customHeight="1">
      <c r="B32" s="247"/>
      <c r="C32" s="245" t="s">
        <v>166</v>
      </c>
      <c r="D32" s="246">
        <v>189.4</v>
      </c>
      <c r="E32" s="246">
        <v>189.2</v>
      </c>
      <c r="F32" s="246">
        <v>-0.2</v>
      </c>
    </row>
    <row r="33" spans="2:6" ht="15" customHeight="1" thickBot="1">
      <c r="B33" s="248"/>
      <c r="C33" s="249" t="s">
        <v>167</v>
      </c>
      <c r="D33" s="250">
        <v>194</v>
      </c>
      <c r="E33" s="250">
        <v>194</v>
      </c>
      <c r="F33" s="250">
        <v>0</v>
      </c>
    </row>
    <row r="34" spans="2:6" ht="15" customHeight="1">
      <c r="B34" s="251" t="s">
        <v>168</v>
      </c>
      <c r="C34" s="242" t="s">
        <v>150</v>
      </c>
      <c r="D34" s="243">
        <v>250</v>
      </c>
      <c r="E34" s="243">
        <v>250</v>
      </c>
      <c r="F34" s="243">
        <v>0</v>
      </c>
    </row>
    <row r="35" spans="2:6" ht="15" customHeight="1">
      <c r="B35" s="252"/>
      <c r="C35" s="231" t="s">
        <v>169</v>
      </c>
      <c r="D35" s="246">
        <v>251</v>
      </c>
      <c r="E35" s="246">
        <v>251</v>
      </c>
      <c r="F35" s="246">
        <v>0</v>
      </c>
    </row>
    <row r="36" spans="2:6" ht="15" customHeight="1">
      <c r="B36" s="252"/>
      <c r="C36" s="231" t="s">
        <v>162</v>
      </c>
      <c r="D36" s="246">
        <v>250</v>
      </c>
      <c r="E36" s="246">
        <v>250</v>
      </c>
      <c r="F36" s="246">
        <v>0</v>
      </c>
    </row>
    <row r="37" spans="2:6" ht="15" customHeight="1" thickBot="1">
      <c r="B37" s="248"/>
      <c r="C37" s="249" t="s">
        <v>167</v>
      </c>
      <c r="D37" s="250">
        <v>270</v>
      </c>
      <c r="E37" s="250">
        <v>270</v>
      </c>
      <c r="F37" s="250">
        <v>0</v>
      </c>
    </row>
    <row r="38" spans="2:6">
      <c r="F38" s="105" t="s">
        <v>54</v>
      </c>
    </row>
    <row r="40" spans="2:6">
      <c r="F40" s="25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1" customWidth="1"/>
    <col min="2" max="2" width="26.140625" style="231" customWidth="1"/>
    <col min="3" max="3" width="25.5703125" style="231" customWidth="1"/>
    <col min="4" max="4" width="14.7109375" style="231" bestFit="1" customWidth="1"/>
    <col min="5" max="5" width="15.140625" style="231" customWidth="1"/>
    <col min="6" max="6" width="14.42578125" style="231" customWidth="1"/>
    <col min="7" max="7" width="2.42578125" style="231" customWidth="1"/>
    <col min="8" max="16384" width="8.85546875" style="231"/>
  </cols>
  <sheetData>
    <row r="1" spans="1:8" ht="19.899999999999999" customHeight="1">
      <c r="F1" s="232"/>
    </row>
    <row r="2" spans="1:8" ht="19.899999999999999" customHeight="1" thickBot="1"/>
    <row r="3" spans="1:8" ht="19.899999999999999" customHeight="1" thickBot="1">
      <c r="A3" s="254"/>
      <c r="B3" s="7" t="s">
        <v>170</v>
      </c>
      <c r="C3" s="8"/>
      <c r="D3" s="8"/>
      <c r="E3" s="8"/>
      <c r="F3" s="9"/>
      <c r="G3" s="254"/>
    </row>
    <row r="4" spans="1:8" ht="12" customHeight="1">
      <c r="B4" s="235" t="s">
        <v>137</v>
      </c>
      <c r="C4" s="235"/>
      <c r="D4" s="235"/>
      <c r="E4" s="235"/>
      <c r="F4" s="235"/>
      <c r="G4" s="236"/>
    </row>
    <row r="5" spans="1:8" ht="19.899999999999999" customHeight="1">
      <c r="B5" s="255" t="s">
        <v>138</v>
      </c>
      <c r="C5" s="255"/>
      <c r="D5" s="255"/>
      <c r="E5" s="255"/>
      <c r="F5" s="255"/>
      <c r="G5" s="236"/>
    </row>
    <row r="6" spans="1:8" ht="19.899999999999999" customHeight="1">
      <c r="B6" s="238" t="s">
        <v>139</v>
      </c>
      <c r="C6" s="238"/>
      <c r="D6" s="238"/>
      <c r="E6" s="238"/>
      <c r="F6" s="238"/>
    </row>
    <row r="7" spans="1:8" ht="19.899999999999999" customHeight="1" thickBot="1"/>
    <row r="8" spans="1:8" ht="39" customHeight="1" thickBot="1">
      <c r="B8" s="239" t="s">
        <v>140</v>
      </c>
      <c r="C8" s="240" t="s">
        <v>141</v>
      </c>
      <c r="D8" s="240" t="s">
        <v>171</v>
      </c>
      <c r="E8" s="240" t="s">
        <v>172</v>
      </c>
      <c r="F8" s="240" t="s">
        <v>144</v>
      </c>
    </row>
    <row r="9" spans="1:8" ht="15" customHeight="1">
      <c r="B9" s="241" t="s">
        <v>173</v>
      </c>
      <c r="C9" s="242" t="s">
        <v>146</v>
      </c>
      <c r="D9" s="243">
        <v>172.8</v>
      </c>
      <c r="E9" s="256">
        <v>172.8</v>
      </c>
      <c r="F9" s="256">
        <v>0</v>
      </c>
      <c r="G9" s="257"/>
      <c r="H9" s="257"/>
    </row>
    <row r="10" spans="1:8" ht="15" customHeight="1">
      <c r="B10" s="244"/>
      <c r="C10" s="245" t="s">
        <v>147</v>
      </c>
      <c r="D10" s="246">
        <v>179</v>
      </c>
      <c r="E10" s="256">
        <v>178</v>
      </c>
      <c r="F10" s="256">
        <v>-1</v>
      </c>
      <c r="G10" s="257"/>
      <c r="H10" s="257"/>
    </row>
    <row r="11" spans="1:8" ht="15" customHeight="1">
      <c r="B11" s="247"/>
      <c r="C11" s="245" t="s">
        <v>149</v>
      </c>
      <c r="D11" s="246">
        <v>175</v>
      </c>
      <c r="E11" s="256">
        <v>175</v>
      </c>
      <c r="F11" s="256">
        <v>0</v>
      </c>
      <c r="G11" s="257"/>
      <c r="H11" s="257"/>
    </row>
    <row r="12" spans="1:8" ht="15" customHeight="1">
      <c r="B12" s="247"/>
      <c r="C12" s="258" t="s">
        <v>150</v>
      </c>
      <c r="D12" s="246">
        <v>180</v>
      </c>
      <c r="E12" s="256">
        <v>180</v>
      </c>
      <c r="F12" s="256">
        <v>0</v>
      </c>
      <c r="G12" s="257"/>
      <c r="H12" s="257"/>
    </row>
    <row r="13" spans="1:8" ht="15" customHeight="1">
      <c r="B13" s="247"/>
      <c r="C13" s="231" t="s">
        <v>174</v>
      </c>
      <c r="D13" s="246">
        <v>178.8</v>
      </c>
      <c r="E13" s="256">
        <v>178.8</v>
      </c>
      <c r="F13" s="256">
        <v>0</v>
      </c>
      <c r="G13" s="257"/>
      <c r="H13" s="257"/>
    </row>
    <row r="14" spans="1:8" ht="15" customHeight="1">
      <c r="B14" s="247"/>
      <c r="C14" s="231" t="s">
        <v>169</v>
      </c>
      <c r="D14" s="246">
        <v>178</v>
      </c>
      <c r="E14" s="256">
        <v>177</v>
      </c>
      <c r="F14" s="256">
        <v>-1</v>
      </c>
      <c r="G14" s="257"/>
      <c r="H14" s="257"/>
    </row>
    <row r="15" spans="1:8" ht="15" customHeight="1">
      <c r="B15" s="247"/>
      <c r="C15" s="245" t="s">
        <v>175</v>
      </c>
      <c r="D15" s="246">
        <v>178</v>
      </c>
      <c r="E15" s="256">
        <v>178</v>
      </c>
      <c r="F15" s="256">
        <v>0</v>
      </c>
      <c r="G15" s="257"/>
      <c r="H15" s="257"/>
    </row>
    <row r="16" spans="1:8" ht="15" customHeight="1">
      <c r="B16" s="247"/>
      <c r="C16" s="245" t="s">
        <v>176</v>
      </c>
      <c r="D16" s="246">
        <v>174</v>
      </c>
      <c r="E16" s="256">
        <v>174</v>
      </c>
      <c r="F16" s="256">
        <v>0</v>
      </c>
      <c r="G16" s="257"/>
      <c r="H16" s="257"/>
    </row>
    <row r="17" spans="2:8" ht="15" customHeight="1">
      <c r="B17" s="247"/>
      <c r="C17" s="245" t="s">
        <v>177</v>
      </c>
      <c r="D17" s="246">
        <v>179</v>
      </c>
      <c r="E17" s="256">
        <v>179</v>
      </c>
      <c r="F17" s="256">
        <v>0</v>
      </c>
      <c r="G17" s="257"/>
      <c r="H17" s="257"/>
    </row>
    <row r="18" spans="2:8" ht="15" customHeight="1">
      <c r="B18" s="247"/>
      <c r="C18" s="245" t="s">
        <v>151</v>
      </c>
      <c r="D18" s="246">
        <v>177.6</v>
      </c>
      <c r="E18" s="256">
        <v>176.8</v>
      </c>
      <c r="F18" s="256">
        <v>-0.8</v>
      </c>
      <c r="G18" s="257"/>
      <c r="H18" s="257"/>
    </row>
    <row r="19" spans="2:8" ht="15" customHeight="1">
      <c r="B19" s="247"/>
      <c r="C19" s="245" t="s">
        <v>152</v>
      </c>
      <c r="D19" s="246">
        <v>174</v>
      </c>
      <c r="E19" s="256">
        <v>174</v>
      </c>
      <c r="F19" s="256">
        <v>0</v>
      </c>
      <c r="G19" s="257"/>
      <c r="H19" s="257"/>
    </row>
    <row r="20" spans="2:8" ht="15" customHeight="1">
      <c r="B20" s="247"/>
      <c r="C20" s="245" t="s">
        <v>153</v>
      </c>
      <c r="D20" s="246">
        <v>179</v>
      </c>
      <c r="E20" s="256">
        <v>179</v>
      </c>
      <c r="F20" s="256">
        <v>0</v>
      </c>
      <c r="G20" s="257"/>
      <c r="H20" s="257"/>
    </row>
    <row r="21" spans="2:8" ht="15" customHeight="1">
      <c r="B21" s="247"/>
      <c r="C21" s="245" t="s">
        <v>154</v>
      </c>
      <c r="D21" s="246">
        <v>179</v>
      </c>
      <c r="E21" s="256">
        <v>178</v>
      </c>
      <c r="F21" s="256">
        <v>-1</v>
      </c>
      <c r="G21" s="257"/>
      <c r="H21" s="257"/>
    </row>
    <row r="22" spans="2:8" ht="15" customHeight="1">
      <c r="B22" s="247"/>
      <c r="C22" s="245" t="s">
        <v>156</v>
      </c>
      <c r="D22" s="246">
        <v>178</v>
      </c>
      <c r="E22" s="256">
        <v>178</v>
      </c>
      <c r="F22" s="256">
        <v>0</v>
      </c>
      <c r="G22" s="257"/>
      <c r="H22" s="257"/>
    </row>
    <row r="23" spans="2:8" ht="15" customHeight="1">
      <c r="B23" s="247"/>
      <c r="C23" s="245" t="s">
        <v>158</v>
      </c>
      <c r="D23" s="246">
        <v>179</v>
      </c>
      <c r="E23" s="256">
        <v>178</v>
      </c>
      <c r="F23" s="256">
        <v>-1</v>
      </c>
      <c r="G23" s="257"/>
      <c r="H23" s="257"/>
    </row>
    <row r="24" spans="2:8" ht="15" customHeight="1">
      <c r="B24" s="247"/>
      <c r="C24" s="245" t="s">
        <v>160</v>
      </c>
      <c r="D24" s="246">
        <v>182</v>
      </c>
      <c r="E24" s="256">
        <v>182</v>
      </c>
      <c r="F24" s="256">
        <v>0</v>
      </c>
      <c r="G24" s="257"/>
      <c r="H24" s="257"/>
    </row>
    <row r="25" spans="2:8" ht="15" customHeight="1">
      <c r="B25" s="247"/>
      <c r="C25" s="245" t="s">
        <v>161</v>
      </c>
      <c r="D25" s="246">
        <v>177</v>
      </c>
      <c r="E25" s="256">
        <v>177</v>
      </c>
      <c r="F25" s="256">
        <v>0</v>
      </c>
      <c r="G25" s="257"/>
      <c r="H25" s="257"/>
    </row>
    <row r="26" spans="2:8" ht="15" customHeight="1">
      <c r="B26" s="247"/>
      <c r="C26" s="245" t="s">
        <v>163</v>
      </c>
      <c r="D26" s="246">
        <v>176</v>
      </c>
      <c r="E26" s="256">
        <v>176</v>
      </c>
      <c r="F26" s="256">
        <v>0</v>
      </c>
      <c r="G26" s="257"/>
      <c r="H26" s="257"/>
    </row>
    <row r="27" spans="2:8" ht="15" customHeight="1">
      <c r="B27" s="247"/>
      <c r="C27" s="245" t="s">
        <v>178</v>
      </c>
      <c r="D27" s="246">
        <v>179</v>
      </c>
      <c r="E27" s="256">
        <v>179</v>
      </c>
      <c r="F27" s="256">
        <v>0</v>
      </c>
      <c r="G27" s="257"/>
      <c r="H27" s="257"/>
    </row>
    <row r="28" spans="2:8" ht="15" customHeight="1">
      <c r="B28" s="247"/>
      <c r="C28" s="245" t="s">
        <v>179</v>
      </c>
      <c r="D28" s="246">
        <v>184.6</v>
      </c>
      <c r="E28" s="256">
        <v>184.6</v>
      </c>
      <c r="F28" s="256">
        <v>0</v>
      </c>
      <c r="G28" s="257"/>
      <c r="H28" s="257"/>
    </row>
    <row r="29" spans="2:8" ht="15" customHeight="1">
      <c r="B29" s="247"/>
      <c r="C29" s="245" t="s">
        <v>165</v>
      </c>
      <c r="D29" s="246">
        <v>180</v>
      </c>
      <c r="E29" s="256">
        <v>178</v>
      </c>
      <c r="F29" s="256">
        <v>-2</v>
      </c>
      <c r="G29" s="257"/>
      <c r="H29" s="257"/>
    </row>
    <row r="30" spans="2:8" ht="15" customHeight="1">
      <c r="B30" s="247"/>
      <c r="C30" s="245" t="s">
        <v>166</v>
      </c>
      <c r="D30" s="246">
        <v>179</v>
      </c>
      <c r="E30" s="256">
        <v>179</v>
      </c>
      <c r="F30" s="256">
        <v>0</v>
      </c>
      <c r="G30" s="257"/>
      <c r="H30" s="257"/>
    </row>
    <row r="31" spans="2:8" ht="15" customHeight="1" thickBot="1">
      <c r="B31" s="248"/>
      <c r="C31" s="248" t="s">
        <v>167</v>
      </c>
      <c r="D31" s="250">
        <v>179</v>
      </c>
      <c r="E31" s="259">
        <v>179</v>
      </c>
      <c r="F31" s="259">
        <v>0</v>
      </c>
      <c r="G31" s="257"/>
      <c r="H31" s="257"/>
    </row>
    <row r="32" spans="2:8" ht="15" customHeight="1">
      <c r="B32" s="251" t="s">
        <v>180</v>
      </c>
      <c r="C32" s="242" t="s">
        <v>146</v>
      </c>
      <c r="D32" s="243">
        <v>194</v>
      </c>
      <c r="E32" s="256">
        <v>194</v>
      </c>
      <c r="F32" s="256">
        <v>0</v>
      </c>
      <c r="G32" s="257"/>
      <c r="H32" s="257"/>
    </row>
    <row r="33" spans="2:8" ht="15" customHeight="1">
      <c r="B33" s="247"/>
      <c r="C33" s="245" t="s">
        <v>149</v>
      </c>
      <c r="D33" s="246">
        <v>180.4</v>
      </c>
      <c r="E33" s="256">
        <v>180.4</v>
      </c>
      <c r="F33" s="256">
        <v>0</v>
      </c>
      <c r="G33" s="257"/>
      <c r="H33" s="257"/>
    </row>
    <row r="34" spans="2:8" ht="15" customHeight="1">
      <c r="B34" s="247"/>
      <c r="C34" s="245" t="s">
        <v>174</v>
      </c>
      <c r="D34" s="246">
        <v>190</v>
      </c>
      <c r="E34" s="256">
        <v>190</v>
      </c>
      <c r="F34" s="256">
        <v>0</v>
      </c>
      <c r="G34" s="257"/>
      <c r="H34" s="257"/>
    </row>
    <row r="35" spans="2:8" ht="15" customHeight="1">
      <c r="B35" s="247"/>
      <c r="C35" s="245" t="s">
        <v>176</v>
      </c>
      <c r="D35" s="246">
        <v>194</v>
      </c>
      <c r="E35" s="256">
        <v>194</v>
      </c>
      <c r="F35" s="256">
        <v>0</v>
      </c>
      <c r="G35" s="257"/>
      <c r="H35" s="257"/>
    </row>
    <row r="36" spans="2:8" ht="15" customHeight="1">
      <c r="B36" s="247"/>
      <c r="C36" s="245" t="s">
        <v>151</v>
      </c>
      <c r="D36" s="246">
        <v>185.6</v>
      </c>
      <c r="E36" s="256">
        <v>184.8</v>
      </c>
      <c r="F36" s="256">
        <v>-0.8</v>
      </c>
      <c r="G36" s="257"/>
      <c r="H36" s="257"/>
    </row>
    <row r="37" spans="2:8" ht="15" customHeight="1">
      <c r="B37" s="247"/>
      <c r="C37" s="245" t="s">
        <v>152</v>
      </c>
      <c r="D37" s="246">
        <v>183</v>
      </c>
      <c r="E37" s="256">
        <v>185</v>
      </c>
      <c r="F37" s="256">
        <v>2</v>
      </c>
      <c r="G37" s="257"/>
      <c r="H37" s="257"/>
    </row>
    <row r="38" spans="2:8" ht="15" customHeight="1">
      <c r="B38" s="247"/>
      <c r="C38" s="245" t="s">
        <v>155</v>
      </c>
      <c r="D38" s="246">
        <v>205</v>
      </c>
      <c r="E38" s="256">
        <v>205</v>
      </c>
      <c r="F38" s="256">
        <v>0</v>
      </c>
      <c r="G38" s="257"/>
      <c r="H38" s="257"/>
    </row>
    <row r="39" spans="2:8" ht="15" customHeight="1">
      <c r="B39" s="247"/>
      <c r="C39" s="245" t="s">
        <v>157</v>
      </c>
      <c r="D39" s="246">
        <v>188</v>
      </c>
      <c r="E39" s="256">
        <v>188</v>
      </c>
      <c r="F39" s="256">
        <v>0</v>
      </c>
      <c r="G39" s="257"/>
      <c r="H39" s="257"/>
    </row>
    <row r="40" spans="2:8" ht="15" customHeight="1">
      <c r="B40" s="247"/>
      <c r="C40" s="245" t="s">
        <v>158</v>
      </c>
      <c r="D40" s="246">
        <v>183.6</v>
      </c>
      <c r="E40" s="256">
        <v>182.6</v>
      </c>
      <c r="F40" s="256">
        <v>-1</v>
      </c>
      <c r="G40" s="257"/>
      <c r="H40" s="257"/>
    </row>
    <row r="41" spans="2:8" ht="15" customHeight="1">
      <c r="B41" s="247"/>
      <c r="C41" s="245" t="s">
        <v>160</v>
      </c>
      <c r="D41" s="246">
        <v>189</v>
      </c>
      <c r="E41" s="256">
        <v>189</v>
      </c>
      <c r="F41" s="256">
        <v>0</v>
      </c>
      <c r="G41" s="257"/>
      <c r="H41" s="257"/>
    </row>
    <row r="42" spans="2:8" ht="15" customHeight="1">
      <c r="B42" s="247"/>
      <c r="C42" s="245" t="s">
        <v>161</v>
      </c>
      <c r="D42" s="246">
        <v>186</v>
      </c>
      <c r="E42" s="256">
        <v>186</v>
      </c>
      <c r="F42" s="256">
        <v>0</v>
      </c>
      <c r="G42" s="257"/>
      <c r="H42" s="257"/>
    </row>
    <row r="43" spans="2:8" ht="15" customHeight="1">
      <c r="B43" s="247"/>
      <c r="C43" s="245" t="s">
        <v>163</v>
      </c>
      <c r="D43" s="246">
        <v>184</v>
      </c>
      <c r="E43" s="256">
        <v>184</v>
      </c>
      <c r="F43" s="256">
        <v>0</v>
      </c>
      <c r="G43" s="257"/>
      <c r="H43" s="257"/>
    </row>
    <row r="44" spans="2:8" ht="15" customHeight="1">
      <c r="B44" s="247"/>
      <c r="C44" s="245" t="s">
        <v>178</v>
      </c>
      <c r="D44" s="246">
        <v>192</v>
      </c>
      <c r="E44" s="256">
        <v>192</v>
      </c>
      <c r="F44" s="256">
        <v>0</v>
      </c>
      <c r="G44" s="257"/>
      <c r="H44" s="257"/>
    </row>
    <row r="45" spans="2:8" ht="15" customHeight="1">
      <c r="B45" s="247"/>
      <c r="C45" s="245" t="s">
        <v>179</v>
      </c>
      <c r="D45" s="246">
        <v>196</v>
      </c>
      <c r="E45" s="256">
        <v>196</v>
      </c>
      <c r="F45" s="256">
        <v>0</v>
      </c>
      <c r="G45" s="257"/>
      <c r="H45" s="257"/>
    </row>
    <row r="46" spans="2:8" ht="15" customHeight="1">
      <c r="B46" s="247"/>
      <c r="C46" s="245" t="s">
        <v>165</v>
      </c>
      <c r="D46" s="246">
        <v>181.2</v>
      </c>
      <c r="E46" s="256">
        <v>180.4</v>
      </c>
      <c r="F46" s="256">
        <v>-0.8</v>
      </c>
      <c r="G46" s="257"/>
      <c r="H46" s="257"/>
    </row>
    <row r="47" spans="2:8" ht="15" customHeight="1">
      <c r="B47" s="247"/>
      <c r="C47" s="245" t="s">
        <v>166</v>
      </c>
      <c r="D47" s="246">
        <v>187</v>
      </c>
      <c r="E47" s="256">
        <v>187</v>
      </c>
      <c r="F47" s="256">
        <v>0</v>
      </c>
      <c r="G47" s="257"/>
      <c r="H47" s="257"/>
    </row>
    <row r="48" spans="2:8" ht="15" customHeight="1" thickBot="1">
      <c r="B48" s="248"/>
      <c r="C48" s="248" t="s">
        <v>167</v>
      </c>
      <c r="D48" s="250">
        <v>185</v>
      </c>
      <c r="E48" s="259">
        <v>185</v>
      </c>
      <c r="F48" s="259">
        <v>0</v>
      </c>
      <c r="G48" s="257"/>
      <c r="H48" s="257"/>
    </row>
    <row r="49" spans="6:6">
      <c r="F49" s="105" t="s">
        <v>54</v>
      </c>
    </row>
    <row r="51" spans="6:6">
      <c r="F51" s="25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1" customWidth="1"/>
    <col min="2" max="2" width="35" style="231" customWidth="1"/>
    <col min="3" max="3" width="25.5703125" style="231" customWidth="1"/>
    <col min="4" max="4" width="14.7109375" style="231" customWidth="1"/>
    <col min="5" max="5" width="15.7109375" style="231" customWidth="1"/>
    <col min="6" max="6" width="13.140625" style="231" customWidth="1"/>
    <col min="7" max="7" width="4.85546875" style="231" customWidth="1"/>
    <col min="8" max="16384" width="8.85546875" style="231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181</v>
      </c>
      <c r="C3" s="8"/>
      <c r="D3" s="8"/>
      <c r="E3" s="8"/>
      <c r="F3" s="9"/>
    </row>
    <row r="4" spans="2:7" ht="12" customHeight="1">
      <c r="B4" s="235" t="s">
        <v>137</v>
      </c>
      <c r="C4" s="235"/>
      <c r="D4" s="235"/>
      <c r="E4" s="235"/>
      <c r="F4" s="235"/>
      <c r="G4" s="236"/>
    </row>
    <row r="5" spans="2:7" ht="30" customHeight="1">
      <c r="B5" s="260" t="s">
        <v>182</v>
      </c>
      <c r="C5" s="260"/>
      <c r="D5" s="260"/>
      <c r="E5" s="260"/>
      <c r="F5" s="260"/>
      <c r="G5" s="236"/>
    </row>
    <row r="6" spans="2:7" ht="19.899999999999999" customHeight="1">
      <c r="B6" s="238" t="s">
        <v>183</v>
      </c>
      <c r="C6" s="238"/>
      <c r="D6" s="238"/>
      <c r="E6" s="238"/>
      <c r="F6" s="238"/>
    </row>
    <row r="7" spans="2:7" ht="19.899999999999999" customHeight="1">
      <c r="B7" s="238" t="s">
        <v>184</v>
      </c>
      <c r="C7" s="238"/>
      <c r="D7" s="238"/>
      <c r="E7" s="238"/>
      <c r="F7" s="238"/>
    </row>
    <row r="8" spans="2:7" ht="19.899999999999999" customHeight="1" thickBot="1"/>
    <row r="9" spans="2:7" ht="39" customHeight="1" thickBot="1">
      <c r="B9" s="239" t="s">
        <v>140</v>
      </c>
      <c r="C9" s="240" t="s">
        <v>141</v>
      </c>
      <c r="D9" s="240" t="s">
        <v>185</v>
      </c>
      <c r="E9" s="240" t="s">
        <v>172</v>
      </c>
      <c r="F9" s="240" t="s">
        <v>144</v>
      </c>
    </row>
    <row r="10" spans="2:7" ht="15" customHeight="1">
      <c r="B10" s="261" t="s">
        <v>186</v>
      </c>
      <c r="C10" s="262" t="s">
        <v>187</v>
      </c>
      <c r="D10" s="263">
        <v>177.6</v>
      </c>
      <c r="E10" s="256">
        <v>176.6</v>
      </c>
      <c r="F10" s="256">
        <v>-1</v>
      </c>
    </row>
    <row r="11" spans="2:7" ht="15" customHeight="1">
      <c r="B11" s="264"/>
      <c r="C11" s="262" t="s">
        <v>188</v>
      </c>
      <c r="D11" s="263">
        <v>181</v>
      </c>
      <c r="E11" s="256">
        <v>180</v>
      </c>
      <c r="F11" s="256">
        <v>-1</v>
      </c>
    </row>
    <row r="12" spans="2:7" ht="15" customHeight="1">
      <c r="B12" s="264"/>
      <c r="C12" s="262" t="s">
        <v>189</v>
      </c>
      <c r="D12" s="263">
        <v>181</v>
      </c>
      <c r="E12" s="256">
        <v>180</v>
      </c>
      <c r="F12" s="256">
        <v>-1</v>
      </c>
    </row>
    <row r="13" spans="2:7" ht="15" customHeight="1">
      <c r="B13" s="264"/>
      <c r="C13" s="262" t="s">
        <v>190</v>
      </c>
      <c r="D13" s="263">
        <v>186</v>
      </c>
      <c r="E13" s="256">
        <v>186.2</v>
      </c>
      <c r="F13" s="256">
        <v>0.2</v>
      </c>
    </row>
    <row r="14" spans="2:7" ht="15" customHeight="1">
      <c r="B14" s="264"/>
      <c r="C14" s="262" t="s">
        <v>191</v>
      </c>
      <c r="D14" s="263">
        <v>173</v>
      </c>
      <c r="E14" s="256">
        <v>172</v>
      </c>
      <c r="F14" s="256">
        <v>-1</v>
      </c>
    </row>
    <row r="15" spans="2:7" ht="15" customHeight="1">
      <c r="B15" s="264"/>
      <c r="C15" s="262" t="s">
        <v>192</v>
      </c>
      <c r="D15" s="263">
        <v>174</v>
      </c>
      <c r="E15" s="256">
        <v>174</v>
      </c>
      <c r="F15" s="256">
        <v>0</v>
      </c>
    </row>
    <row r="16" spans="2:7" ht="15" customHeight="1">
      <c r="B16" s="264"/>
      <c r="C16" s="262" t="s">
        <v>193</v>
      </c>
      <c r="D16" s="263">
        <v>179</v>
      </c>
      <c r="E16" s="256">
        <v>180</v>
      </c>
      <c r="F16" s="256">
        <v>1</v>
      </c>
    </row>
    <row r="17" spans="2:6" ht="15" customHeight="1">
      <c r="B17" s="264"/>
      <c r="C17" s="262" t="s">
        <v>194</v>
      </c>
      <c r="D17" s="263">
        <v>174</v>
      </c>
      <c r="E17" s="256">
        <v>174</v>
      </c>
      <c r="F17" s="256">
        <v>0</v>
      </c>
    </row>
    <row r="18" spans="2:6" ht="15" customHeight="1">
      <c r="B18" s="264"/>
      <c r="C18" s="262" t="s">
        <v>195</v>
      </c>
      <c r="D18" s="263">
        <v>173.6</v>
      </c>
      <c r="E18" s="256">
        <v>173.6</v>
      </c>
      <c r="F18" s="256">
        <v>0</v>
      </c>
    </row>
    <row r="19" spans="2:6" ht="15" customHeight="1">
      <c r="B19" s="264"/>
      <c r="C19" s="262" t="s">
        <v>196</v>
      </c>
      <c r="D19" s="263">
        <v>174</v>
      </c>
      <c r="E19" s="256">
        <v>173</v>
      </c>
      <c r="F19" s="256">
        <v>-1</v>
      </c>
    </row>
    <row r="20" spans="2:6" ht="15" customHeight="1">
      <c r="B20" s="264"/>
      <c r="C20" s="262" t="s">
        <v>197</v>
      </c>
      <c r="D20" s="263">
        <v>183</v>
      </c>
      <c r="E20" s="256">
        <v>182</v>
      </c>
      <c r="F20" s="256">
        <v>-1</v>
      </c>
    </row>
    <row r="21" spans="2:6" ht="15" customHeight="1">
      <c r="B21" s="264"/>
      <c r="C21" s="262" t="s">
        <v>198</v>
      </c>
      <c r="D21" s="263">
        <v>183</v>
      </c>
      <c r="E21" s="256">
        <v>183</v>
      </c>
      <c r="F21" s="256">
        <v>0</v>
      </c>
    </row>
    <row r="22" spans="2:6" ht="15" customHeight="1">
      <c r="B22" s="264"/>
      <c r="C22" s="262" t="s">
        <v>199</v>
      </c>
      <c r="D22" s="263">
        <v>179</v>
      </c>
      <c r="E22" s="256">
        <v>179</v>
      </c>
      <c r="F22" s="256">
        <v>0</v>
      </c>
    </row>
    <row r="23" spans="2:6" ht="15" customHeight="1">
      <c r="B23" s="264"/>
      <c r="C23" s="262" t="s">
        <v>200</v>
      </c>
      <c r="D23" s="263">
        <v>181</v>
      </c>
      <c r="E23" s="256">
        <v>181</v>
      </c>
      <c r="F23" s="256">
        <v>0</v>
      </c>
    </row>
    <row r="24" spans="2:6" ht="15" customHeight="1">
      <c r="B24" s="264"/>
      <c r="C24" s="262" t="s">
        <v>201</v>
      </c>
      <c r="D24" s="263">
        <v>170</v>
      </c>
      <c r="E24" s="256">
        <v>170</v>
      </c>
      <c r="F24" s="256">
        <v>0</v>
      </c>
    </row>
    <row r="25" spans="2:6" ht="15" customHeight="1">
      <c r="B25" s="264"/>
      <c r="C25" s="262" t="s">
        <v>202</v>
      </c>
      <c r="D25" s="263">
        <v>184.6</v>
      </c>
      <c r="E25" s="256">
        <v>185</v>
      </c>
      <c r="F25" s="256">
        <v>0.4</v>
      </c>
    </row>
    <row r="26" spans="2:6" ht="15" customHeight="1">
      <c r="B26" s="264"/>
      <c r="C26" s="262" t="s">
        <v>203</v>
      </c>
      <c r="D26" s="263">
        <v>179</v>
      </c>
      <c r="E26" s="256">
        <v>179</v>
      </c>
      <c r="F26" s="256">
        <v>0</v>
      </c>
    </row>
    <row r="27" spans="2:6" ht="15" customHeight="1">
      <c r="B27" s="264"/>
      <c r="C27" s="262" t="s">
        <v>204</v>
      </c>
      <c r="D27" s="263">
        <v>172</v>
      </c>
      <c r="E27" s="256">
        <v>172</v>
      </c>
      <c r="F27" s="256">
        <v>0</v>
      </c>
    </row>
    <row r="28" spans="2:6" ht="15" customHeight="1" thickBot="1">
      <c r="B28" s="265"/>
      <c r="C28" s="266" t="s">
        <v>205</v>
      </c>
      <c r="D28" s="267">
        <v>180</v>
      </c>
      <c r="E28" s="259">
        <v>180</v>
      </c>
      <c r="F28" s="259">
        <v>0</v>
      </c>
    </row>
    <row r="29" spans="2:6" ht="15" customHeight="1">
      <c r="B29" s="261" t="s">
        <v>206</v>
      </c>
      <c r="C29" s="262" t="s">
        <v>188</v>
      </c>
      <c r="D29" s="263">
        <v>297</v>
      </c>
      <c r="E29" s="263">
        <v>297</v>
      </c>
      <c r="F29" s="268">
        <v>0</v>
      </c>
    </row>
    <row r="30" spans="2:6" ht="15" customHeight="1">
      <c r="B30" s="264"/>
      <c r="C30" s="262" t="s">
        <v>201</v>
      </c>
      <c r="D30" s="263">
        <v>305.72000000000003</v>
      </c>
      <c r="E30" s="263">
        <v>306</v>
      </c>
      <c r="F30" s="268">
        <v>0.28000000000000003</v>
      </c>
    </row>
    <row r="31" spans="2:6" ht="15" customHeight="1" thickBot="1">
      <c r="B31" s="265"/>
      <c r="C31" s="266" t="s">
        <v>207</v>
      </c>
      <c r="D31" s="267">
        <v>260</v>
      </c>
      <c r="E31" s="267">
        <v>260</v>
      </c>
      <c r="F31" s="269">
        <v>0</v>
      </c>
    </row>
    <row r="32" spans="2:6" ht="15" customHeight="1">
      <c r="B32" s="261" t="s">
        <v>208</v>
      </c>
      <c r="C32" s="262" t="s">
        <v>188</v>
      </c>
      <c r="D32" s="263">
        <v>307</v>
      </c>
      <c r="E32" s="263">
        <v>307</v>
      </c>
      <c r="F32" s="268">
        <v>0</v>
      </c>
    </row>
    <row r="33" spans="2:6" ht="15" customHeight="1">
      <c r="B33" s="264"/>
      <c r="C33" s="262" t="s">
        <v>201</v>
      </c>
      <c r="D33" s="263">
        <v>321.33999999999997</v>
      </c>
      <c r="E33" s="263">
        <v>321.45999999999998</v>
      </c>
      <c r="F33" s="268">
        <v>0.12</v>
      </c>
    </row>
    <row r="34" spans="2:6" ht="15" customHeight="1">
      <c r="B34" s="264"/>
      <c r="C34" s="262" t="s">
        <v>209</v>
      </c>
      <c r="D34" s="263">
        <v>300</v>
      </c>
      <c r="E34" s="263">
        <v>300</v>
      </c>
      <c r="F34" s="268">
        <v>0</v>
      </c>
    </row>
    <row r="35" spans="2:6" ht="15" customHeight="1" thickBot="1">
      <c r="B35" s="265"/>
      <c r="C35" s="266" t="s">
        <v>207</v>
      </c>
      <c r="D35" s="267">
        <v>290</v>
      </c>
      <c r="E35" s="267">
        <v>290</v>
      </c>
      <c r="F35" s="269">
        <v>0</v>
      </c>
    </row>
    <row r="36" spans="2:6" ht="15" customHeight="1">
      <c r="B36" s="261" t="s">
        <v>210</v>
      </c>
      <c r="C36" s="262" t="s">
        <v>188</v>
      </c>
      <c r="D36" s="263">
        <v>471.15</v>
      </c>
      <c r="E36" s="263">
        <v>471.15</v>
      </c>
      <c r="F36" s="268">
        <v>0</v>
      </c>
    </row>
    <row r="37" spans="2:6" ht="15" customHeight="1">
      <c r="B37" s="264"/>
      <c r="C37" s="262" t="s">
        <v>201</v>
      </c>
      <c r="D37" s="263">
        <v>490</v>
      </c>
      <c r="E37" s="263">
        <v>490</v>
      </c>
      <c r="F37" s="268">
        <v>0</v>
      </c>
    </row>
    <row r="38" spans="2:6" ht="15" customHeight="1" thickBot="1">
      <c r="B38" s="265"/>
      <c r="C38" s="266" t="s">
        <v>207</v>
      </c>
      <c r="D38" s="267">
        <v>557.5</v>
      </c>
      <c r="E38" s="267">
        <v>557.5</v>
      </c>
      <c r="F38" s="269">
        <v>0</v>
      </c>
    </row>
    <row r="39" spans="2:6" ht="15" customHeight="1">
      <c r="B39" s="261" t="s">
        <v>211</v>
      </c>
      <c r="C39" s="262" t="s">
        <v>188</v>
      </c>
      <c r="D39" s="263">
        <v>601</v>
      </c>
      <c r="E39" s="263">
        <v>601</v>
      </c>
      <c r="F39" s="268">
        <v>0</v>
      </c>
    </row>
    <row r="40" spans="2:6" ht="15" customHeight="1">
      <c r="B40" s="264"/>
      <c r="C40" s="262" t="s">
        <v>201</v>
      </c>
      <c r="D40" s="263">
        <v>500</v>
      </c>
      <c r="E40" s="263">
        <v>500</v>
      </c>
      <c r="F40" s="268">
        <v>0</v>
      </c>
    </row>
    <row r="41" spans="2:6" ht="15" customHeight="1">
      <c r="B41" s="264"/>
      <c r="C41" s="262" t="s">
        <v>209</v>
      </c>
      <c r="D41" s="263">
        <v>570</v>
      </c>
      <c r="E41" s="263">
        <v>570</v>
      </c>
      <c r="F41" s="268">
        <v>0</v>
      </c>
    </row>
    <row r="42" spans="2:6" ht="15" customHeight="1" thickBot="1">
      <c r="B42" s="265"/>
      <c r="C42" s="266" t="s">
        <v>207</v>
      </c>
      <c r="D42" s="267">
        <v>572.5</v>
      </c>
      <c r="E42" s="267">
        <v>572.5</v>
      </c>
      <c r="F42" s="269">
        <v>0</v>
      </c>
    </row>
    <row r="43" spans="2:6" ht="15" customHeight="1">
      <c r="B43" s="261" t="s">
        <v>212</v>
      </c>
      <c r="C43" s="262" t="s">
        <v>188</v>
      </c>
      <c r="D43" s="263">
        <v>656.5</v>
      </c>
      <c r="E43" s="263">
        <v>656.5</v>
      </c>
      <c r="F43" s="268">
        <v>0</v>
      </c>
    </row>
    <row r="44" spans="2:6" ht="15" customHeight="1">
      <c r="B44" s="264"/>
      <c r="C44" s="262" t="s">
        <v>201</v>
      </c>
      <c r="D44" s="263">
        <v>612</v>
      </c>
      <c r="E44" s="263">
        <v>612</v>
      </c>
      <c r="F44" s="268">
        <v>0</v>
      </c>
    </row>
    <row r="45" spans="2:6" ht="15" customHeight="1" thickBot="1">
      <c r="B45" s="265"/>
      <c r="C45" s="266" t="s">
        <v>207</v>
      </c>
      <c r="D45" s="267">
        <v>595</v>
      </c>
      <c r="E45" s="267">
        <v>595</v>
      </c>
      <c r="F45" s="269">
        <v>0</v>
      </c>
    </row>
    <row r="46" spans="2:6">
      <c r="B46" s="261" t="s">
        <v>213</v>
      </c>
      <c r="C46" s="262" t="s">
        <v>201</v>
      </c>
      <c r="D46" s="263">
        <v>307</v>
      </c>
      <c r="E46" s="263">
        <v>307</v>
      </c>
      <c r="F46" s="268">
        <v>0</v>
      </c>
    </row>
    <row r="47" spans="2:6" ht="13.5" thickBot="1">
      <c r="B47" s="265"/>
      <c r="C47" s="266" t="s">
        <v>207</v>
      </c>
      <c r="D47" s="267">
        <v>320</v>
      </c>
      <c r="E47" s="267">
        <v>320</v>
      </c>
      <c r="F47" s="269">
        <v>0</v>
      </c>
    </row>
    <row r="48" spans="2:6">
      <c r="F48" s="105" t="s">
        <v>54</v>
      </c>
    </row>
    <row r="50" spans="6:6">
      <c r="F50" s="25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K15" sqref="K15"/>
    </sheetView>
  </sheetViews>
  <sheetFormatPr baseColWidth="10" defaultColWidth="8.85546875" defaultRowHeight="11.25"/>
  <cols>
    <col min="1" max="1" width="2.7109375" style="231" customWidth="1"/>
    <col min="2" max="2" width="31.28515625" style="231" customWidth="1"/>
    <col min="3" max="3" width="25.5703125" style="231" customWidth="1"/>
    <col min="4" max="4" width="14.7109375" style="231" bestFit="1" customWidth="1"/>
    <col min="5" max="5" width="15.85546875" style="231" customWidth="1"/>
    <col min="6" max="6" width="13.5703125" style="231" customWidth="1"/>
    <col min="7" max="7" width="3.28515625" style="231" customWidth="1"/>
    <col min="8" max="16384" width="8.85546875" style="231"/>
  </cols>
  <sheetData>
    <row r="1" spans="1:7" ht="14.25" customHeight="1">
      <c r="A1" s="270"/>
      <c r="B1" s="270"/>
      <c r="C1" s="270"/>
      <c r="D1" s="270"/>
      <c r="E1" s="270"/>
      <c r="F1" s="270"/>
    </row>
    <row r="2" spans="1:7" ht="10.5" customHeight="1" thickBot="1">
      <c r="A2" s="270"/>
      <c r="B2" s="270"/>
      <c r="C2" s="270"/>
      <c r="D2" s="270"/>
      <c r="E2" s="270"/>
      <c r="F2" s="270"/>
    </row>
    <row r="3" spans="1:7" ht="19.899999999999999" customHeight="1" thickBot="1">
      <c r="A3" s="270"/>
      <c r="B3" s="271" t="s">
        <v>214</v>
      </c>
      <c r="C3" s="272"/>
      <c r="D3" s="272"/>
      <c r="E3" s="272"/>
      <c r="F3" s="273"/>
    </row>
    <row r="4" spans="1:7" ht="15.75" customHeight="1">
      <c r="A4" s="270"/>
      <c r="B4" s="6"/>
      <c r="C4" s="6"/>
      <c r="D4" s="6"/>
      <c r="E4" s="6"/>
      <c r="F4" s="6"/>
    </row>
    <row r="5" spans="1:7" ht="20.45" customHeight="1">
      <c r="A5" s="270"/>
      <c r="B5" s="274" t="s">
        <v>215</v>
      </c>
      <c r="C5" s="274"/>
      <c r="D5" s="274"/>
      <c r="E5" s="274"/>
      <c r="F5" s="274"/>
      <c r="G5" s="236"/>
    </row>
    <row r="6" spans="1:7" ht="19.899999999999999" customHeight="1">
      <c r="A6" s="270"/>
      <c r="B6" s="275" t="s">
        <v>216</v>
      </c>
      <c r="C6" s="275"/>
      <c r="D6" s="275"/>
      <c r="E6" s="275"/>
      <c r="F6" s="275"/>
      <c r="G6" s="236"/>
    </row>
    <row r="7" spans="1:7" ht="19.899999999999999" customHeight="1" thickBot="1">
      <c r="A7" s="270"/>
      <c r="B7" s="270"/>
      <c r="C7" s="270"/>
      <c r="D7" s="270"/>
      <c r="E7" s="270"/>
      <c r="F7" s="270"/>
    </row>
    <row r="8" spans="1:7" ht="39" customHeight="1" thickBot="1">
      <c r="A8" s="270"/>
      <c r="B8" s="276" t="s">
        <v>140</v>
      </c>
      <c r="C8" s="277" t="s">
        <v>141</v>
      </c>
      <c r="D8" s="277" t="s">
        <v>142</v>
      </c>
      <c r="E8" s="278" t="s">
        <v>217</v>
      </c>
      <c r="F8" s="277" t="s">
        <v>144</v>
      </c>
    </row>
    <row r="9" spans="1:7" ht="15" customHeight="1">
      <c r="A9" s="270"/>
      <c r="B9" s="279" t="s">
        <v>218</v>
      </c>
      <c r="C9" s="280" t="s">
        <v>146</v>
      </c>
      <c r="D9" s="281">
        <v>34.860278854623147</v>
      </c>
      <c r="E9" s="281">
        <v>38.673568056792291</v>
      </c>
      <c r="F9" s="282">
        <f>E9-D9</f>
        <v>3.8132892021691447</v>
      </c>
    </row>
    <row r="10" spans="1:7" ht="15" customHeight="1">
      <c r="A10" s="270"/>
      <c r="B10" s="283"/>
      <c r="C10" s="284" t="s">
        <v>219</v>
      </c>
      <c r="D10" s="285">
        <v>33.963605230916677</v>
      </c>
      <c r="E10" s="285">
        <v>34.101436619717212</v>
      </c>
      <c r="F10" s="286">
        <f>E10-D10</f>
        <v>0.13783138880053514</v>
      </c>
    </row>
    <row r="11" spans="1:7" ht="15" customHeight="1">
      <c r="A11" s="270"/>
      <c r="B11" s="287"/>
      <c r="C11" s="284" t="s">
        <v>174</v>
      </c>
      <c r="D11" s="285">
        <v>30.704801987133749</v>
      </c>
      <c r="E11" s="285">
        <v>30.622867815915932</v>
      </c>
      <c r="F11" s="286">
        <f>E11-D11</f>
        <v>-8.1934171217817209E-2</v>
      </c>
    </row>
    <row r="12" spans="1:7" ht="15" customHeight="1">
      <c r="A12" s="270"/>
      <c r="B12" s="287"/>
      <c r="C12" s="287" t="s">
        <v>220</v>
      </c>
      <c r="D12" s="285">
        <v>34.444925139412305</v>
      </c>
      <c r="E12" s="285">
        <v>35.641741009733543</v>
      </c>
      <c r="F12" s="286">
        <f>E12-D12</f>
        <v>1.1968158703212382</v>
      </c>
    </row>
    <row r="13" spans="1:7" ht="15" customHeight="1" thickBot="1">
      <c r="A13" s="270"/>
      <c r="B13" s="288"/>
      <c r="C13" s="289" t="s">
        <v>179</v>
      </c>
      <c r="D13" s="290">
        <v>35.137521829935537</v>
      </c>
      <c r="E13" s="290">
        <v>29.479470000975788</v>
      </c>
      <c r="F13" s="291">
        <f>E13-D13</f>
        <v>-5.6580518289597492</v>
      </c>
    </row>
    <row r="14" spans="1:7" ht="15" customHeight="1" thickBot="1">
      <c r="A14" s="270"/>
      <c r="B14" s="292" t="s">
        <v>221</v>
      </c>
      <c r="C14" s="293" t="s">
        <v>222</v>
      </c>
      <c r="D14" s="294"/>
      <c r="E14" s="294"/>
      <c r="F14" s="295"/>
    </row>
    <row r="15" spans="1:7" ht="15" customHeight="1">
      <c r="A15" s="270"/>
      <c r="B15" s="287"/>
      <c r="C15" s="280" t="s">
        <v>146</v>
      </c>
      <c r="D15" s="281">
        <v>44.017761483465605</v>
      </c>
      <c r="E15" s="281">
        <v>47.978666862079017</v>
      </c>
      <c r="F15" s="282">
        <f t="shared" ref="F15:F21" si="0">E15-D15</f>
        <v>3.9609053786134112</v>
      </c>
    </row>
    <row r="16" spans="1:7" ht="15" customHeight="1">
      <c r="A16" s="270"/>
      <c r="B16" s="287"/>
      <c r="C16" s="284" t="s">
        <v>174</v>
      </c>
      <c r="D16" s="285">
        <v>40.363187700571771</v>
      </c>
      <c r="E16" s="285">
        <v>41.369566614702762</v>
      </c>
      <c r="F16" s="286">
        <f>E16-D16</f>
        <v>1.0063789141309911</v>
      </c>
    </row>
    <row r="17" spans="1:6" ht="15" customHeight="1">
      <c r="A17" s="270"/>
      <c r="B17" s="287"/>
      <c r="C17" s="284" t="s">
        <v>220</v>
      </c>
      <c r="D17" s="285">
        <v>46.869943460044574</v>
      </c>
      <c r="E17" s="285">
        <v>45.452731548607709</v>
      </c>
      <c r="F17" s="286">
        <f t="shared" si="0"/>
        <v>-1.4172119114368655</v>
      </c>
    </row>
    <row r="18" spans="1:6" ht="15" customHeight="1">
      <c r="A18" s="270"/>
      <c r="B18" s="287"/>
      <c r="C18" s="284" t="s">
        <v>219</v>
      </c>
      <c r="D18" s="285">
        <v>64.111492715418279</v>
      </c>
      <c r="E18" s="285">
        <v>65.725461018532556</v>
      </c>
      <c r="F18" s="286">
        <f t="shared" si="0"/>
        <v>1.6139683031142766</v>
      </c>
    </row>
    <row r="19" spans="1:6" ht="15" customHeight="1">
      <c r="A19" s="270"/>
      <c r="B19" s="287"/>
      <c r="C19" s="284" t="s">
        <v>156</v>
      </c>
      <c r="D19" s="285">
        <v>45.802501720111707</v>
      </c>
      <c r="E19" s="285">
        <v>44.402500430027928</v>
      </c>
      <c r="F19" s="286">
        <f t="shared" si="0"/>
        <v>-1.4000012900837788</v>
      </c>
    </row>
    <row r="20" spans="1:6" ht="15" customHeight="1">
      <c r="A20" s="270"/>
      <c r="B20" s="287"/>
      <c r="C20" s="284" t="s">
        <v>179</v>
      </c>
      <c r="D20" s="285">
        <v>39.735633308150533</v>
      </c>
      <c r="E20" s="285">
        <v>40.340509567190388</v>
      </c>
      <c r="F20" s="286">
        <f>E20-D20</f>
        <v>0.60487625903985531</v>
      </c>
    </row>
    <row r="21" spans="1:6" ht="15" customHeight="1" thickBot="1">
      <c r="A21" s="270"/>
      <c r="B21" s="288"/>
      <c r="C21" s="289" t="s">
        <v>223</v>
      </c>
      <c r="D21" s="290">
        <v>42.759654874189337</v>
      </c>
      <c r="E21" s="290">
        <v>44.90999999999989</v>
      </c>
      <c r="F21" s="291">
        <f t="shared" si="0"/>
        <v>2.1503451258105528</v>
      </c>
    </row>
    <row r="22" spans="1:6" ht="15" customHeight="1" thickBot="1">
      <c r="A22" s="270"/>
      <c r="B22" s="296" t="s">
        <v>224</v>
      </c>
      <c r="C22" s="293" t="s">
        <v>225</v>
      </c>
      <c r="D22" s="294"/>
      <c r="E22" s="297"/>
      <c r="F22" s="298" t="s">
        <v>226</v>
      </c>
    </row>
    <row r="23" spans="1:6" ht="15" customHeight="1" thickBot="1">
      <c r="A23" s="270"/>
      <c r="B23" s="287"/>
      <c r="C23" s="284"/>
      <c r="D23" s="286" t="s">
        <v>227</v>
      </c>
      <c r="E23" s="286" t="s">
        <v>228</v>
      </c>
      <c r="F23" s="285"/>
    </row>
    <row r="24" spans="1:6" ht="15" customHeight="1" thickBot="1">
      <c r="A24" s="270"/>
      <c r="B24" s="299"/>
      <c r="C24" s="300"/>
      <c r="D24" s="297"/>
      <c r="E24" s="301"/>
      <c r="F24" s="301"/>
    </row>
    <row r="25" spans="1:6" ht="15" customHeight="1" thickBot="1">
      <c r="A25" s="270"/>
      <c r="B25" s="296" t="s">
        <v>229</v>
      </c>
      <c r="C25" s="302" t="s">
        <v>230</v>
      </c>
      <c r="D25" s="285">
        <v>150.99296379853334</v>
      </c>
      <c r="E25" s="285">
        <v>150.99296379853334</v>
      </c>
      <c r="F25" s="286">
        <f>E25-D25</f>
        <v>0</v>
      </c>
    </row>
    <row r="26" spans="1:6" ht="15" customHeight="1" thickBot="1">
      <c r="A26" s="270"/>
      <c r="B26" s="299"/>
      <c r="C26" s="300"/>
      <c r="D26" s="297"/>
      <c r="E26" s="301"/>
      <c r="F26" s="298"/>
    </row>
    <row r="27" spans="1:6" ht="15" customHeight="1" thickBot="1">
      <c r="A27" s="270"/>
      <c r="B27" s="303" t="s">
        <v>231</v>
      </c>
      <c r="C27" s="303" t="s">
        <v>232</v>
      </c>
      <c r="D27" s="301">
        <v>133.26356847636876</v>
      </c>
      <c r="E27" s="301">
        <v>133.26356847636876</v>
      </c>
      <c r="F27" s="298">
        <f>E27-D27</f>
        <v>0</v>
      </c>
    </row>
    <row r="28" spans="1:6">
      <c r="A28" s="270"/>
      <c r="B28" s="270"/>
      <c r="C28" s="270"/>
      <c r="D28" s="270"/>
      <c r="E28" s="270"/>
      <c r="F28" s="105" t="s">
        <v>54</v>
      </c>
    </row>
    <row r="30" spans="1:6">
      <c r="F30" s="25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6" customWidth="1"/>
    <col min="2" max="2" width="38.7109375" style="306" customWidth="1"/>
    <col min="3" max="3" width="22.28515625" style="306" customWidth="1"/>
    <col min="4" max="4" width="15.28515625" style="306" customWidth="1"/>
    <col min="5" max="5" width="16" style="306" customWidth="1"/>
    <col min="6" max="6" width="13.5703125" style="306" customWidth="1"/>
    <col min="7" max="7" width="2.28515625" style="306" customWidth="1"/>
    <col min="8" max="16384" width="11.42578125" style="307"/>
  </cols>
  <sheetData>
    <row r="1" spans="1:12">
      <c r="A1" s="304"/>
      <c r="B1" s="304"/>
      <c r="C1" s="304"/>
      <c r="D1" s="304"/>
      <c r="E1" s="304"/>
      <c r="F1" s="305"/>
    </row>
    <row r="2" spans="1:12" ht="15.75" thickBot="1">
      <c r="A2" s="304"/>
      <c r="B2" s="308"/>
      <c r="C2" s="308"/>
      <c r="D2" s="308"/>
      <c r="E2" s="308"/>
      <c r="F2" s="309"/>
    </row>
    <row r="3" spans="1:12" ht="16.899999999999999" customHeight="1" thickBot="1">
      <c r="A3" s="304"/>
      <c r="B3" s="271" t="s">
        <v>233</v>
      </c>
      <c r="C3" s="272"/>
      <c r="D3" s="272"/>
      <c r="E3" s="272"/>
      <c r="F3" s="273"/>
    </row>
    <row r="4" spans="1:12">
      <c r="A4" s="304"/>
      <c r="B4" s="310"/>
      <c r="C4" s="311"/>
      <c r="D4" s="312"/>
      <c r="E4" s="312"/>
      <c r="F4" s="313"/>
    </row>
    <row r="5" spans="1:12">
      <c r="A5" s="304"/>
      <c r="B5" s="314" t="s">
        <v>234</v>
      </c>
      <c r="C5" s="314"/>
      <c r="D5" s="314"/>
      <c r="E5" s="314"/>
      <c r="F5" s="314"/>
      <c r="G5" s="315"/>
    </row>
    <row r="6" spans="1:12">
      <c r="A6" s="304"/>
      <c r="B6" s="314" t="s">
        <v>235</v>
      </c>
      <c r="C6" s="314"/>
      <c r="D6" s="314"/>
      <c r="E6" s="314"/>
      <c r="F6" s="314"/>
      <c r="G6" s="315"/>
    </row>
    <row r="7" spans="1:12" ht="15.75" thickBot="1">
      <c r="A7" s="304"/>
      <c r="B7" s="316"/>
      <c r="C7" s="316"/>
      <c r="D7" s="316"/>
      <c r="E7" s="316"/>
      <c r="F7" s="304"/>
    </row>
    <row r="8" spans="1:12" ht="44.45" customHeight="1" thickBot="1">
      <c r="A8" s="304"/>
      <c r="B8" s="239" t="s">
        <v>236</v>
      </c>
      <c r="C8" s="240" t="s">
        <v>141</v>
      </c>
      <c r="D8" s="277" t="s">
        <v>237</v>
      </c>
      <c r="E8" s="278" t="s">
        <v>238</v>
      </c>
      <c r="F8" s="240" t="s">
        <v>144</v>
      </c>
    </row>
    <row r="9" spans="1:12">
      <c r="A9" s="304"/>
      <c r="B9" s="317" t="s">
        <v>239</v>
      </c>
      <c r="C9" s="318" t="s">
        <v>219</v>
      </c>
      <c r="D9" s="319">
        <v>226.92500000000001</v>
      </c>
      <c r="E9" s="319">
        <v>226.92500000000001</v>
      </c>
      <c r="F9" s="320">
        <v>0</v>
      </c>
    </row>
    <row r="10" spans="1:12">
      <c r="A10" s="304"/>
      <c r="B10" s="321" t="s">
        <v>240</v>
      </c>
      <c r="C10" s="322" t="s">
        <v>174</v>
      </c>
      <c r="D10" s="323">
        <v>217</v>
      </c>
      <c r="E10" s="323">
        <v>222</v>
      </c>
      <c r="F10" s="324">
        <v>5</v>
      </c>
    </row>
    <row r="11" spans="1:12">
      <c r="A11" s="304"/>
      <c r="B11" s="321"/>
      <c r="C11" s="322" t="s">
        <v>241</v>
      </c>
      <c r="D11" s="323">
        <v>219.5</v>
      </c>
      <c r="E11" s="323">
        <v>223</v>
      </c>
      <c r="F11" s="324">
        <v>3.5</v>
      </c>
    </row>
    <row r="12" spans="1:12">
      <c r="A12" s="304"/>
      <c r="B12" s="321"/>
      <c r="C12" s="322" t="s">
        <v>177</v>
      </c>
      <c r="D12" s="323">
        <v>198</v>
      </c>
      <c r="E12" s="323">
        <v>198</v>
      </c>
      <c r="F12" s="324">
        <v>0</v>
      </c>
      <c r="L12" s="325"/>
    </row>
    <row r="13" spans="1:12">
      <c r="A13" s="304"/>
      <c r="B13" s="321"/>
      <c r="C13" s="322" t="s">
        <v>242</v>
      </c>
      <c r="D13" s="323">
        <v>206.72</v>
      </c>
      <c r="E13" s="323">
        <v>211.24</v>
      </c>
      <c r="F13" s="324">
        <v>4.5200000000000102</v>
      </c>
    </row>
    <row r="14" spans="1:12">
      <c r="A14" s="304"/>
      <c r="B14" s="321"/>
      <c r="C14" s="322" t="s">
        <v>243</v>
      </c>
      <c r="D14" s="323">
        <v>220</v>
      </c>
      <c r="E14" s="323">
        <v>220</v>
      </c>
      <c r="F14" s="324">
        <v>0</v>
      </c>
    </row>
    <row r="15" spans="1:12">
      <c r="A15" s="304"/>
      <c r="B15" s="321"/>
      <c r="C15" s="322" t="s">
        <v>162</v>
      </c>
      <c r="D15" s="323">
        <v>235</v>
      </c>
      <c r="E15" s="323">
        <v>239</v>
      </c>
      <c r="F15" s="324">
        <v>4</v>
      </c>
    </row>
    <row r="16" spans="1:12">
      <c r="A16" s="304"/>
      <c r="B16" s="321"/>
      <c r="C16" s="322" t="s">
        <v>164</v>
      </c>
      <c r="D16" s="323">
        <v>230</v>
      </c>
      <c r="E16" s="323">
        <v>230</v>
      </c>
      <c r="F16" s="324">
        <v>0</v>
      </c>
    </row>
    <row r="17" spans="1:6">
      <c r="A17" s="304"/>
      <c r="B17" s="321"/>
      <c r="C17" s="322" t="s">
        <v>179</v>
      </c>
      <c r="D17" s="323">
        <v>215</v>
      </c>
      <c r="E17" s="323">
        <v>220</v>
      </c>
      <c r="F17" s="324">
        <v>5</v>
      </c>
    </row>
    <row r="18" spans="1:6">
      <c r="A18" s="304"/>
      <c r="B18" s="326" t="s">
        <v>244</v>
      </c>
      <c r="C18" s="327" t="s">
        <v>219</v>
      </c>
      <c r="D18" s="328">
        <v>200</v>
      </c>
      <c r="E18" s="328">
        <v>200</v>
      </c>
      <c r="F18" s="329">
        <v>0</v>
      </c>
    </row>
    <row r="19" spans="1:6">
      <c r="A19" s="304"/>
      <c r="B19" s="321" t="s">
        <v>245</v>
      </c>
      <c r="C19" s="322" t="s">
        <v>241</v>
      </c>
      <c r="D19" s="323">
        <v>190</v>
      </c>
      <c r="E19" s="323">
        <v>190.5</v>
      </c>
      <c r="F19" s="324">
        <v>0.5</v>
      </c>
    </row>
    <row r="20" spans="1:6">
      <c r="A20" s="304"/>
      <c r="B20" s="321"/>
      <c r="C20" s="322" t="s">
        <v>177</v>
      </c>
      <c r="D20" s="323">
        <v>191</v>
      </c>
      <c r="E20" s="323">
        <v>191</v>
      </c>
      <c r="F20" s="324">
        <v>0</v>
      </c>
    </row>
    <row r="21" spans="1:6">
      <c r="A21" s="304"/>
      <c r="B21" s="321"/>
      <c r="C21" s="322" t="s">
        <v>242</v>
      </c>
      <c r="D21" s="330">
        <v>192.07999999999998</v>
      </c>
      <c r="E21" s="330">
        <v>191.09</v>
      </c>
      <c r="F21" s="324">
        <v>-0.98999999999998067</v>
      </c>
    </row>
    <row r="22" spans="1:6">
      <c r="A22" s="304"/>
      <c r="B22" s="321"/>
      <c r="C22" s="322" t="s">
        <v>162</v>
      </c>
      <c r="D22" s="330">
        <v>195</v>
      </c>
      <c r="E22" s="330">
        <v>195</v>
      </c>
      <c r="F22" s="324">
        <v>0</v>
      </c>
    </row>
    <row r="23" spans="1:6">
      <c r="A23" s="304"/>
      <c r="B23" s="321"/>
      <c r="C23" s="322" t="s">
        <v>246</v>
      </c>
      <c r="D23" s="330">
        <v>196</v>
      </c>
      <c r="E23" s="330">
        <v>196</v>
      </c>
      <c r="F23" s="324">
        <v>0</v>
      </c>
    </row>
    <row r="24" spans="1:6">
      <c r="A24" s="304"/>
      <c r="B24" s="321"/>
      <c r="C24" s="322" t="s">
        <v>164</v>
      </c>
      <c r="D24" s="330">
        <v>195</v>
      </c>
      <c r="E24" s="330">
        <v>192.5</v>
      </c>
      <c r="F24" s="324">
        <v>-2.5</v>
      </c>
    </row>
    <row r="25" spans="1:6">
      <c r="A25" s="304"/>
      <c r="B25" s="331"/>
      <c r="C25" s="332" t="s">
        <v>179</v>
      </c>
      <c r="D25" s="333">
        <v>192</v>
      </c>
      <c r="E25" s="333">
        <v>192</v>
      </c>
      <c r="F25" s="334">
        <v>0</v>
      </c>
    </row>
    <row r="26" spans="1:6">
      <c r="A26" s="304"/>
      <c r="B26" s="326" t="s">
        <v>247</v>
      </c>
      <c r="C26" s="327" t="s">
        <v>241</v>
      </c>
      <c r="D26" s="328">
        <v>185</v>
      </c>
      <c r="E26" s="328">
        <v>182.5</v>
      </c>
      <c r="F26" s="335">
        <v>-2.5</v>
      </c>
    </row>
    <row r="27" spans="1:6">
      <c r="A27" s="304"/>
      <c r="B27" s="321"/>
      <c r="C27" s="322" t="s">
        <v>177</v>
      </c>
      <c r="D27" s="330">
        <v>185</v>
      </c>
      <c r="E27" s="330">
        <v>185</v>
      </c>
      <c r="F27" s="324">
        <v>0</v>
      </c>
    </row>
    <row r="28" spans="1:6">
      <c r="A28" s="304"/>
      <c r="B28" s="321" t="s">
        <v>248</v>
      </c>
      <c r="C28" s="322" t="s">
        <v>242</v>
      </c>
      <c r="D28" s="330">
        <v>186.16500000000002</v>
      </c>
      <c r="E28" s="330">
        <v>184.41</v>
      </c>
      <c r="F28" s="324">
        <v>-1.7550000000000239</v>
      </c>
    </row>
    <row r="29" spans="1:6">
      <c r="A29" s="304"/>
      <c r="B29" s="321"/>
      <c r="C29" s="322" t="s">
        <v>243</v>
      </c>
      <c r="D29" s="330">
        <v>190</v>
      </c>
      <c r="E29" s="330">
        <v>175</v>
      </c>
      <c r="F29" s="324">
        <v>-15</v>
      </c>
    </row>
    <row r="30" spans="1:6">
      <c r="A30" s="304"/>
      <c r="B30" s="321"/>
      <c r="C30" s="322" t="s">
        <v>162</v>
      </c>
      <c r="D30" s="330">
        <v>186</v>
      </c>
      <c r="E30" s="330">
        <v>186</v>
      </c>
      <c r="F30" s="324">
        <v>0</v>
      </c>
    </row>
    <row r="31" spans="1:6">
      <c r="A31" s="304"/>
      <c r="B31" s="321"/>
      <c r="C31" s="322" t="s">
        <v>164</v>
      </c>
      <c r="D31" s="323">
        <v>175</v>
      </c>
      <c r="E31" s="323">
        <v>172.5</v>
      </c>
      <c r="F31" s="324">
        <v>-2.5</v>
      </c>
    </row>
    <row r="32" spans="1:6">
      <c r="A32" s="304"/>
      <c r="B32" s="331"/>
      <c r="C32" s="332" t="s">
        <v>219</v>
      </c>
      <c r="D32" s="336">
        <v>187.5</v>
      </c>
      <c r="E32" s="336">
        <v>187.5</v>
      </c>
      <c r="F32" s="334">
        <v>0</v>
      </c>
    </row>
    <row r="33" spans="1:6">
      <c r="A33" s="304"/>
      <c r="B33" s="326" t="s">
        <v>249</v>
      </c>
      <c r="C33" s="327" t="s">
        <v>241</v>
      </c>
      <c r="D33" s="337">
        <v>200</v>
      </c>
      <c r="E33" s="337">
        <v>200</v>
      </c>
      <c r="F33" s="329">
        <v>0</v>
      </c>
    </row>
    <row r="34" spans="1:6">
      <c r="A34" s="304"/>
      <c r="B34" s="321"/>
      <c r="C34" s="322" t="s">
        <v>242</v>
      </c>
      <c r="D34" s="323">
        <v>202.5</v>
      </c>
      <c r="E34" s="323">
        <v>201.5</v>
      </c>
      <c r="F34" s="324">
        <v>-1</v>
      </c>
    </row>
    <row r="35" spans="1:6">
      <c r="A35" s="304"/>
      <c r="B35" s="321"/>
      <c r="C35" s="322" t="s">
        <v>162</v>
      </c>
      <c r="D35" s="323">
        <v>201</v>
      </c>
      <c r="E35" s="323">
        <v>196</v>
      </c>
      <c r="F35" s="324">
        <v>-5</v>
      </c>
    </row>
    <row r="36" spans="1:6">
      <c r="A36" s="304"/>
      <c r="B36" s="331"/>
      <c r="C36" s="332" t="s">
        <v>164</v>
      </c>
      <c r="D36" s="336">
        <v>190</v>
      </c>
      <c r="E36" s="336">
        <v>190</v>
      </c>
      <c r="F36" s="334">
        <v>0</v>
      </c>
    </row>
    <row r="37" spans="1:6">
      <c r="A37" s="304"/>
      <c r="B37" s="326" t="s">
        <v>250</v>
      </c>
      <c r="C37" s="327" t="s">
        <v>241</v>
      </c>
      <c r="D37" s="337">
        <v>75</v>
      </c>
      <c r="E37" s="337">
        <v>75</v>
      </c>
      <c r="F37" s="329">
        <v>0</v>
      </c>
    </row>
    <row r="38" spans="1:6">
      <c r="A38" s="304"/>
      <c r="B38" s="321"/>
      <c r="C38" s="322" t="s">
        <v>242</v>
      </c>
      <c r="D38" s="323">
        <v>83</v>
      </c>
      <c r="E38" s="323">
        <v>83</v>
      </c>
      <c r="F38" s="324">
        <v>0</v>
      </c>
    </row>
    <row r="39" spans="1:6">
      <c r="A39" s="304"/>
      <c r="B39" s="331"/>
      <c r="C39" s="332" t="s">
        <v>164</v>
      </c>
      <c r="D39" s="336">
        <v>72.5</v>
      </c>
      <c r="E39" s="336">
        <v>70</v>
      </c>
      <c r="F39" s="334">
        <v>-2.5</v>
      </c>
    </row>
    <row r="40" spans="1:6">
      <c r="A40" s="304"/>
      <c r="B40" s="326" t="s">
        <v>251</v>
      </c>
      <c r="C40" s="327" t="s">
        <v>241</v>
      </c>
      <c r="D40" s="337">
        <v>105</v>
      </c>
      <c r="E40" s="337">
        <v>105</v>
      </c>
      <c r="F40" s="329">
        <v>0</v>
      </c>
    </row>
    <row r="41" spans="1:6">
      <c r="A41" s="304"/>
      <c r="B41" s="321"/>
      <c r="C41" s="322" t="s">
        <v>242</v>
      </c>
      <c r="D41" s="323">
        <v>111</v>
      </c>
      <c r="E41" s="323">
        <v>111</v>
      </c>
      <c r="F41" s="324">
        <v>0</v>
      </c>
    </row>
    <row r="42" spans="1:6">
      <c r="A42" s="304"/>
      <c r="B42" s="331"/>
      <c r="C42" s="332" t="s">
        <v>164</v>
      </c>
      <c r="D42" s="333">
        <v>107.5</v>
      </c>
      <c r="E42" s="333">
        <v>105</v>
      </c>
      <c r="F42" s="334">
        <v>-2.5</v>
      </c>
    </row>
    <row r="43" spans="1:6">
      <c r="A43" s="304"/>
      <c r="B43" s="321"/>
      <c r="C43" s="322" t="s">
        <v>241</v>
      </c>
      <c r="D43" s="323">
        <v>77</v>
      </c>
      <c r="E43" s="323">
        <v>77</v>
      </c>
      <c r="F43" s="329">
        <v>0</v>
      </c>
    </row>
    <row r="44" spans="1:6">
      <c r="A44" s="304"/>
      <c r="B44" s="321" t="s">
        <v>252</v>
      </c>
      <c r="C44" s="322" t="s">
        <v>162</v>
      </c>
      <c r="D44" s="323">
        <v>78.5</v>
      </c>
      <c r="E44" s="323">
        <v>78</v>
      </c>
      <c r="F44" s="324">
        <v>-0.5</v>
      </c>
    </row>
    <row r="45" spans="1:6">
      <c r="A45" s="304"/>
      <c r="B45" s="321"/>
      <c r="C45" s="322" t="s">
        <v>164</v>
      </c>
      <c r="D45" s="323">
        <v>78.5</v>
      </c>
      <c r="E45" s="323">
        <v>81</v>
      </c>
      <c r="F45" s="324">
        <v>2.5</v>
      </c>
    </row>
    <row r="46" spans="1:6">
      <c r="A46" s="304"/>
      <c r="B46" s="338" t="s">
        <v>253</v>
      </c>
      <c r="C46" s="327" t="s">
        <v>254</v>
      </c>
      <c r="D46" s="337">
        <v>317.09062453803278</v>
      </c>
      <c r="E46" s="337">
        <v>317.09062453803278</v>
      </c>
      <c r="F46" s="329">
        <v>0</v>
      </c>
    </row>
    <row r="47" spans="1:6">
      <c r="A47" s="304"/>
      <c r="B47" s="339" t="s">
        <v>255</v>
      </c>
      <c r="C47" s="322" t="s">
        <v>256</v>
      </c>
      <c r="D47" s="323">
        <v>294.04077515389525</v>
      </c>
      <c r="E47" s="323">
        <v>294.04077515389525</v>
      </c>
      <c r="F47" s="324">
        <v>0</v>
      </c>
    </row>
    <row r="48" spans="1:6" ht="15.75" thickBot="1">
      <c r="A48" s="309"/>
      <c r="B48" s="340"/>
      <c r="C48" s="341" t="s">
        <v>257</v>
      </c>
      <c r="D48" s="342">
        <v>308.5460673942253</v>
      </c>
      <c r="E48" s="342">
        <v>308.5460673942253</v>
      </c>
      <c r="F48" s="343">
        <v>0</v>
      </c>
    </row>
    <row r="49" spans="1:6">
      <c r="A49" s="309"/>
      <c r="B49" s="309"/>
      <c r="C49" s="309"/>
      <c r="D49" s="309"/>
      <c r="E49" s="309"/>
      <c r="F49" s="105" t="s">
        <v>54</v>
      </c>
    </row>
    <row r="50" spans="1:6">
      <c r="F50" s="34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2019-12-04T14:09:23Z</dcterms:created>
  <dcterms:modified xsi:type="dcterms:W3CDTF">2019-12-04T14:09:56Z</dcterms:modified>
</cp:coreProperties>
</file>