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08 CEA\1 CEA  AÑO EN ELABORACION\13 ELABORACION ENVIO EUROSTAT\TABLAS PARA LA WEB\"/>
    </mc:Choice>
  </mc:AlternateContent>
  <bookViews>
    <workbookView xWindow="0" yWindow="0" windowWidth="23040" windowHeight="9960"/>
  </bookViews>
  <sheets>
    <sheet name="VALORES A PRECIOS BASICOS" sheetId="1" r:id="rId1"/>
    <sheet name="SUVENCIONES A LOS PRODUCTOS" sheetId="2" r:id="rId2"/>
    <sheet name="IMPUESTOS SOBRE LOS PRODUCTOS" sheetId="3" r:id="rId3"/>
    <sheet name="VALORES A PRECIOS PRODUCTOR" sheetId="4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5" i="4" l="1"/>
  <c r="U5" i="4"/>
  <c r="T5" i="4"/>
  <c r="S5" i="4"/>
  <c r="R5" i="4"/>
  <c r="Q5" i="4"/>
  <c r="P5" i="4"/>
  <c r="O5" i="4"/>
  <c r="N5" i="4"/>
  <c r="M5" i="4"/>
  <c r="L5" i="4"/>
  <c r="K5" i="4"/>
  <c r="J5" i="4"/>
  <c r="I5" i="4"/>
  <c r="H5" i="4"/>
  <c r="G5" i="4"/>
  <c r="F5" i="4"/>
  <c r="E5" i="4"/>
</calcChain>
</file>

<file path=xl/sharedStrings.xml><?xml version="1.0" encoding="utf-8"?>
<sst xmlns="http://schemas.openxmlformats.org/spreadsheetml/2006/main" count="1109" uniqueCount="327">
  <si>
    <t>MACROMAGNITUDES AGRARIAS (Metodología SEC-2010)</t>
  </si>
  <si>
    <t>AÑO:</t>
  </si>
  <si>
    <t>1. Valores a precios básicos (millones de euros)</t>
  </si>
  <si>
    <t/>
  </si>
  <si>
    <t>Partida</t>
  </si>
  <si>
    <t>Código Eurostat</t>
  </si>
  <si>
    <t>Descripción</t>
  </si>
  <si>
    <t>01000</t>
  </si>
  <si>
    <t>CEREALES (incluidas semillas)</t>
  </si>
  <si>
    <t>01.1</t>
  </si>
  <si>
    <t>01100</t>
  </si>
  <si>
    <t>Trigo y escanda</t>
  </si>
  <si>
    <t>01.1/1</t>
  </si>
  <si>
    <t>01110</t>
  </si>
  <si>
    <t>Trigo blando y escanda</t>
  </si>
  <si>
    <t>01.1/2</t>
  </si>
  <si>
    <t>01120</t>
  </si>
  <si>
    <t>Trigo duro</t>
  </si>
  <si>
    <t>01.2</t>
  </si>
  <si>
    <t>01200</t>
  </si>
  <si>
    <t>Centeno y morcajo o tranquillón</t>
  </si>
  <si>
    <t>01.3</t>
  </si>
  <si>
    <t>01300</t>
  </si>
  <si>
    <t>Cebada</t>
  </si>
  <si>
    <t>01.4</t>
  </si>
  <si>
    <t>01400</t>
  </si>
  <si>
    <t>Avena y mezcla de cereales de verano</t>
  </si>
  <si>
    <t>01.5</t>
  </si>
  <si>
    <t>01500</t>
  </si>
  <si>
    <t>Maíz (grano)</t>
  </si>
  <si>
    <t>01.6</t>
  </si>
  <si>
    <t>01600</t>
  </si>
  <si>
    <t>Arroz</t>
  </si>
  <si>
    <t>01.7</t>
  </si>
  <si>
    <t>01900</t>
  </si>
  <si>
    <t>Otros cereales</t>
  </si>
  <si>
    <t>02000</t>
  </si>
  <si>
    <t>PLANTAS INDUSTRIALES</t>
  </si>
  <si>
    <t>02.1</t>
  </si>
  <si>
    <t>02100</t>
  </si>
  <si>
    <t>Semillas y frutos oleaginosos (incluidas semillas)</t>
  </si>
  <si>
    <t>02.1/1</t>
  </si>
  <si>
    <t>02110</t>
  </si>
  <si>
    <t>Semilla de nabo y de colza</t>
  </si>
  <si>
    <t>02.1/2</t>
  </si>
  <si>
    <t>02120</t>
  </si>
  <si>
    <t>Semilla de girasol</t>
  </si>
  <si>
    <t>02.1/3</t>
  </si>
  <si>
    <t>02130</t>
  </si>
  <si>
    <t>Soja</t>
  </si>
  <si>
    <t>02.1/4</t>
  </si>
  <si>
    <t>02190</t>
  </si>
  <si>
    <t>Otras semillas y frutos oleaginosos (excepto aceitunas)</t>
  </si>
  <si>
    <t>02.2</t>
  </si>
  <si>
    <t>02200</t>
  </si>
  <si>
    <t>Proteaginosos (incluidas semillas)</t>
  </si>
  <si>
    <t>02.3</t>
  </si>
  <si>
    <t>02300</t>
  </si>
  <si>
    <t>Tabaco sin elaborar</t>
  </si>
  <si>
    <t>02.4</t>
  </si>
  <si>
    <t>02400</t>
  </si>
  <si>
    <t>Remolacha azucarera</t>
  </si>
  <si>
    <t>02.5</t>
  </si>
  <si>
    <t>02900</t>
  </si>
  <si>
    <t>Otras plantas industriales</t>
  </si>
  <si>
    <t>02.5/1</t>
  </si>
  <si>
    <t>02910</t>
  </si>
  <si>
    <t>Plantas textiles</t>
  </si>
  <si>
    <t>02.5/2</t>
  </si>
  <si>
    <t>02920</t>
  </si>
  <si>
    <t>Lúpulo</t>
  </si>
  <si>
    <t>02.5/3</t>
  </si>
  <si>
    <t>02930</t>
  </si>
  <si>
    <t>Otras plantas industriales: las demás</t>
  </si>
  <si>
    <t>03000</t>
  </si>
  <si>
    <t>PLANTAS FORRAJERAS</t>
  </si>
  <si>
    <t>03.1</t>
  </si>
  <si>
    <t>03100</t>
  </si>
  <si>
    <t>Maíz forrajero</t>
  </si>
  <si>
    <t>03.2</t>
  </si>
  <si>
    <t>03200</t>
  </si>
  <si>
    <t>Raíces y tubérculos forrajeros (incluidas remolacha forrajera)</t>
  </si>
  <si>
    <t>03.3</t>
  </si>
  <si>
    <t>03900</t>
  </si>
  <si>
    <t>Otras plantas forrajeras</t>
  </si>
  <si>
    <t>04000</t>
  </si>
  <si>
    <t>HORTALIZAS, PLANTAS Y FLORES</t>
  </si>
  <si>
    <t>04.1</t>
  </si>
  <si>
    <t>04100</t>
  </si>
  <si>
    <t>hortalizas</t>
  </si>
  <si>
    <t>04.1/1</t>
  </si>
  <si>
    <t>04110</t>
  </si>
  <si>
    <t>Coliflores</t>
  </si>
  <si>
    <t>04.1/2</t>
  </si>
  <si>
    <t>04120</t>
  </si>
  <si>
    <t>Tomates</t>
  </si>
  <si>
    <t>04.1/3</t>
  </si>
  <si>
    <t>04190</t>
  </si>
  <si>
    <t>Otras hortalizas</t>
  </si>
  <si>
    <t>04.2</t>
  </si>
  <si>
    <t>04200</t>
  </si>
  <si>
    <t>Plantas y flores</t>
  </si>
  <si>
    <t>04.2/1</t>
  </si>
  <si>
    <t>04210</t>
  </si>
  <si>
    <t>Plantones de vivero</t>
  </si>
  <si>
    <t>04.2/2</t>
  </si>
  <si>
    <t>04220</t>
  </si>
  <si>
    <t>Flores y plantas ornamentales (incluidos los árboles de Navidad)</t>
  </si>
  <si>
    <t>04.2/3</t>
  </si>
  <si>
    <t>04230</t>
  </si>
  <si>
    <t>Plantaciones</t>
  </si>
  <si>
    <t>05000</t>
  </si>
  <si>
    <t>PATATAS (incluidas semillas)</t>
  </si>
  <si>
    <t>06000</t>
  </si>
  <si>
    <t>FRUTOS</t>
  </si>
  <si>
    <t>06.1</t>
  </si>
  <si>
    <t>06100</t>
  </si>
  <si>
    <t>Frutos frescos</t>
  </si>
  <si>
    <t>06.1/1</t>
  </si>
  <si>
    <t>06110</t>
  </si>
  <si>
    <t>Manzanas</t>
  </si>
  <si>
    <t>06.1/2</t>
  </si>
  <si>
    <t>06120</t>
  </si>
  <si>
    <t>Peras de mesa</t>
  </si>
  <si>
    <t>06.1/3</t>
  </si>
  <si>
    <t>06130</t>
  </si>
  <si>
    <t>Melocotones</t>
  </si>
  <si>
    <t>06.1/4</t>
  </si>
  <si>
    <t>06190</t>
  </si>
  <si>
    <t>Otros frutos frescos</t>
  </si>
  <si>
    <t>06.2</t>
  </si>
  <si>
    <t>06200</t>
  </si>
  <si>
    <t>Cítricos</t>
  </si>
  <si>
    <t>06.2/1</t>
  </si>
  <si>
    <t>06210</t>
  </si>
  <si>
    <t>Naranjas dulces</t>
  </si>
  <si>
    <t>06.2/2</t>
  </si>
  <si>
    <t>06220</t>
  </si>
  <si>
    <t>Mandarinas</t>
  </si>
  <si>
    <t>06.2/3</t>
  </si>
  <si>
    <t>06230</t>
  </si>
  <si>
    <t>Limones</t>
  </si>
  <si>
    <t>06.2/4</t>
  </si>
  <si>
    <t>06290</t>
  </si>
  <si>
    <t>Otros cítricos</t>
  </si>
  <si>
    <t>06.3</t>
  </si>
  <si>
    <t>06300</t>
  </si>
  <si>
    <t>Frutos tropicales</t>
  </si>
  <si>
    <t>06.4</t>
  </si>
  <si>
    <t>06400</t>
  </si>
  <si>
    <t>Uvas</t>
  </si>
  <si>
    <t>06.4/1</t>
  </si>
  <si>
    <t>06410</t>
  </si>
  <si>
    <t>Uva de mesa</t>
  </si>
  <si>
    <t>06.4/2</t>
  </si>
  <si>
    <t>06490</t>
  </si>
  <si>
    <t>Otros tipos de uva</t>
  </si>
  <si>
    <t>06.5</t>
  </si>
  <si>
    <t>06500</t>
  </si>
  <si>
    <t>Aceitunas</t>
  </si>
  <si>
    <t>06.5/1</t>
  </si>
  <si>
    <t>06510</t>
  </si>
  <si>
    <t>Aceitunas de mesa</t>
  </si>
  <si>
    <t>06.5/2</t>
  </si>
  <si>
    <t>06590</t>
  </si>
  <si>
    <t>Otros tipos de aceitunas</t>
  </si>
  <si>
    <t>07000</t>
  </si>
  <si>
    <t>VINO Y MOSTO</t>
  </si>
  <si>
    <t>Vino de mesa y mosto</t>
  </si>
  <si>
    <t>Vino de calidad</t>
  </si>
  <si>
    <t>08000</t>
  </si>
  <si>
    <t>ACEITE DE OLIVA</t>
  </si>
  <si>
    <t>09000</t>
  </si>
  <si>
    <t>OTROS PRODUCTOS VEGETALES</t>
  </si>
  <si>
    <t>09.1</t>
  </si>
  <si>
    <t>09100</t>
  </si>
  <si>
    <t>Materias trenzables</t>
  </si>
  <si>
    <t>09.2</t>
  </si>
  <si>
    <t>09200</t>
  </si>
  <si>
    <t>Semillas</t>
  </si>
  <si>
    <t>09.3</t>
  </si>
  <si>
    <t>09900</t>
  </si>
  <si>
    <t>Otros productos vegetales: los demás</t>
  </si>
  <si>
    <t>PRODUCCIÓN VEGETAL (01 A 09)</t>
  </si>
  <si>
    <t>ANIMALES</t>
  </si>
  <si>
    <t>11.1</t>
  </si>
  <si>
    <t>Ganado bovino</t>
  </si>
  <si>
    <t>11.2</t>
  </si>
  <si>
    <t>Ganado porcino</t>
  </si>
  <si>
    <t>11.3</t>
  </si>
  <si>
    <t>Ganado equino</t>
  </si>
  <si>
    <t>11.4</t>
  </si>
  <si>
    <t>Ganado ovino y caprino</t>
  </si>
  <si>
    <t>11.5</t>
  </si>
  <si>
    <t>Aves de corral</t>
  </si>
  <si>
    <t>11.6</t>
  </si>
  <si>
    <t>Otro ganado</t>
  </si>
  <si>
    <t>PRODUCTOS DE ORIGEN ANIMAL</t>
  </si>
  <si>
    <t>12.1</t>
  </si>
  <si>
    <t>Leche</t>
  </si>
  <si>
    <t>12.2</t>
  </si>
  <si>
    <t>Huevos</t>
  </si>
  <si>
    <t>12.3</t>
  </si>
  <si>
    <t>Otros productos animales</t>
  </si>
  <si>
    <t>12.3/1</t>
  </si>
  <si>
    <t>Lana en bruto</t>
  </si>
  <si>
    <t>12.3/2</t>
  </si>
  <si>
    <t>Capullos de gusano de seda adecuados para el devanado</t>
  </si>
  <si>
    <t>12.3/3</t>
  </si>
  <si>
    <t>Otros productos de origen animal: otros</t>
  </si>
  <si>
    <t>PRODUCCIÓN DE ORIGEN ANIMAL (11+12)</t>
  </si>
  <si>
    <t>PRODUCCIÓN DE BIENES AGRARIOS (10+13)</t>
  </si>
  <si>
    <t>PRODUCCIÓN DE SERVICIOS AGRARIOS</t>
  </si>
  <si>
    <t>15.1</t>
  </si>
  <si>
    <t>SERVICIOS AGRÍCOLAS</t>
  </si>
  <si>
    <t>15.2</t>
  </si>
  <si>
    <t>ALQUILER DE LA CUOTA LECHERA</t>
  </si>
  <si>
    <t>PRODUCCIÓN AGRARIA (14+15)</t>
  </si>
  <si>
    <t>ACTIVIDADES SECUNDARIAS NO AGRARIAS (NO SEPARABLES)</t>
  </si>
  <si>
    <t>17.1</t>
  </si>
  <si>
    <t>TRANSFORMACIÓN DE PRODUCTOS AGRARIOS</t>
  </si>
  <si>
    <t>17.1/1</t>
  </si>
  <si>
    <t>- cereales</t>
  </si>
  <si>
    <t>17.1/2</t>
  </si>
  <si>
    <t>- legumbres y hortalizas</t>
  </si>
  <si>
    <t>17.1/3</t>
  </si>
  <si>
    <t>- frutos</t>
  </si>
  <si>
    <t>17.1/4</t>
  </si>
  <si>
    <t>- vino</t>
  </si>
  <si>
    <t>17.1/5</t>
  </si>
  <si>
    <t>- ganado</t>
  </si>
  <si>
    <t>17.1/6</t>
  </si>
  <si>
    <t>- productos de origen animal</t>
  </si>
  <si>
    <t>17.1/6/1</t>
  </si>
  <si>
    <t>- leche</t>
  </si>
  <si>
    <t>17.1/6/2</t>
  </si>
  <si>
    <t>- otros productos de origen animal</t>
  </si>
  <si>
    <t>17.1/7</t>
  </si>
  <si>
    <t>- otros</t>
  </si>
  <si>
    <t>17.2</t>
  </si>
  <si>
    <t>OTRAS ACTIVIDADES SECUNDARIAS NO SEPARABLES (BIENES Y SERVICIOS)</t>
  </si>
  <si>
    <t>PRODUCCIÓN DE LA RAMA DE ACTIVIDAD AGRARIA (16+17)</t>
  </si>
  <si>
    <t>CONSUMOS INTERMEDIOS TOTALES</t>
  </si>
  <si>
    <t>19.01</t>
  </si>
  <si>
    <t>SEMILLAS Y PLANTONES</t>
  </si>
  <si>
    <t>19.01/1</t>
  </si>
  <si>
    <t>- semillas y plantas adquiridas a otras unidades agrarias</t>
  </si>
  <si>
    <t>19.01/2</t>
  </si>
  <si>
    <t>- semillas y plantas adquiridas fuera de la rama</t>
  </si>
  <si>
    <t>19.02</t>
  </si>
  <si>
    <t>ENERGÍA; LUBRICANTES</t>
  </si>
  <si>
    <t>19.02/1</t>
  </si>
  <si>
    <t>- electricidad</t>
  </si>
  <si>
    <t>19.02/2</t>
  </si>
  <si>
    <t>- gas</t>
  </si>
  <si>
    <t>19.02/3</t>
  </si>
  <si>
    <t>- otros combustibles</t>
  </si>
  <si>
    <t>19.02/4</t>
  </si>
  <si>
    <t>19.03</t>
  </si>
  <si>
    <t>FERTILIZANTES Y ENMIENDAS</t>
  </si>
  <si>
    <t>19.03/1</t>
  </si>
  <si>
    <t>- fertilizantes adquiridos a otras unidades agrarias</t>
  </si>
  <si>
    <t>19.03/2</t>
  </si>
  <si>
    <t>- fertilizantes adquiridos fuera de la rama</t>
  </si>
  <si>
    <t>19.04</t>
  </si>
  <si>
    <t>PRODUCTOS FITOSANITARIOS Y PLAGUICIDAS</t>
  </si>
  <si>
    <t>19.05</t>
  </si>
  <si>
    <t>GASTOS VETERINARIOS</t>
  </si>
  <si>
    <t>19.06</t>
  </si>
  <si>
    <t>ALIMENTOS PARA ANIMALES</t>
  </si>
  <si>
    <t>19.06/1</t>
  </si>
  <si>
    <t>- piensos adquiridos a otras unidades agrarias</t>
  </si>
  <si>
    <t>19.06/2</t>
  </si>
  <si>
    <t>- piensos adquiridos fuera de la rama de actividad agraria</t>
  </si>
  <si>
    <t>19.06/3</t>
  </si>
  <si>
    <t>- piensos producidos y consumidos en la propia unidad</t>
  </si>
  <si>
    <t>19.07</t>
  </si>
  <si>
    <t>MANTENIMIENTO DEL MATERIAL</t>
  </si>
  <si>
    <t>19.08</t>
  </si>
  <si>
    <t>MANTENIMIENTO DE LOS EDIFICIOS</t>
  </si>
  <si>
    <t>19.09</t>
  </si>
  <si>
    <t>19.10</t>
  </si>
  <si>
    <t>SERVICIOS DE INTERMEDIACION FINANCIERA MEDIDOS INDIRECTAMENTE</t>
  </si>
  <si>
    <t>19.11</t>
  </si>
  <si>
    <t>OTROS BIENES Y SERVICIOS</t>
  </si>
  <si>
    <t>VALOR AÑADIDO BRUTO A PRECIOS BÁSICOS (18-19)</t>
  </si>
  <si>
    <t>CONSUMO DE CAPITAL FIJO</t>
  </si>
  <si>
    <t>21.1</t>
  </si>
  <si>
    <t>BIENES DE EQUIPO</t>
  </si>
  <si>
    <t>21.2</t>
  </si>
  <si>
    <t>CONSTRUCCIONES</t>
  </si>
  <si>
    <t>21.3</t>
  </si>
  <si>
    <t>PLANTACIONES</t>
  </si>
  <si>
    <t>21.4</t>
  </si>
  <si>
    <t>OTROS</t>
  </si>
  <si>
    <t>VALOR AÑADIDO NETO A PRECIOS BÁSICOS (20-21)</t>
  </si>
  <si>
    <t>REMUNERACIÓN DE LOS ASALARIADOS</t>
  </si>
  <si>
    <t>OTROS IMPUESTOS SOBRE LA PRODUCCIÓN</t>
  </si>
  <si>
    <t>OTRAS SUBVENCIONES A LA PRODUCCIÓN</t>
  </si>
  <si>
    <t>RENTA DE LOS FACTORES (22-24+25)</t>
  </si>
  <si>
    <t>EXCEDENTE DE EXPLOTACIÓN NETO/RENTA MIXTA (22-23-24+25)</t>
  </si>
  <si>
    <t>ALQUILERES Y CÁNONES DE ARRENDAMIENTO</t>
  </si>
  <si>
    <t>INTERESES PAGADOS</t>
  </si>
  <si>
    <t>INTERESES RECIBIDOS</t>
  </si>
  <si>
    <t>RENTA EMPRESARIAL (27-28-29+30)</t>
  </si>
  <si>
    <t>2. Subvenciones a los productos (millones de euros)</t>
  </si>
  <si>
    <t>Subdireccion General de Análisis, Coordinación y Estadística. Ministerio de Agricultura, Pesca y Alimentación</t>
  </si>
  <si>
    <t>3. Impuestos sobre los productos (millones de euros)</t>
  </si>
  <si>
    <t>4. Valores a precios pagados al agricultor (millones de euros)</t>
  </si>
  <si>
    <t xml:space="preserve"> GALICIA</t>
  </si>
  <si>
    <t xml:space="preserve"> P. DE ASTURIAS</t>
  </si>
  <si>
    <t xml:space="preserve"> CANTABRIA</t>
  </si>
  <si>
    <t xml:space="preserve"> PAIS VASCO</t>
  </si>
  <si>
    <t xml:space="preserve"> NAVARRA</t>
  </si>
  <si>
    <t xml:space="preserve"> LA RIOJA</t>
  </si>
  <si>
    <t xml:space="preserve"> ARAGON</t>
  </si>
  <si>
    <t xml:space="preserve"> CATALUÑA</t>
  </si>
  <si>
    <t xml:space="preserve"> BALEARES</t>
  </si>
  <si>
    <t xml:space="preserve"> CASTILLA Y LEON</t>
  </si>
  <si>
    <t xml:space="preserve"> MADRID</t>
  </si>
  <si>
    <t xml:space="preserve"> CASTILLA-LA MANCHA</t>
  </si>
  <si>
    <t xml:space="preserve"> C. VALENCIANA</t>
  </si>
  <si>
    <t xml:space="preserve"> R. DE MURCIA</t>
  </si>
  <si>
    <t xml:space="preserve"> EXTREMADURA</t>
  </si>
  <si>
    <t xml:space="preserve"> ANDALUCIA</t>
  </si>
  <si>
    <t xml:space="preserve"> CANARIAS</t>
  </si>
  <si>
    <t>ESPAÑA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</si>
</sst>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€_-;\-* #,##0.00\ _€_-;_-* &quot;-&quot;??\ _€_-;_-@_-"/>
    <numFmt numFmtId="164" formatCode="_-* #,##0\ _€_-;\-* #,##0\ _€_-;_-* &quot;-&quot;??\ _€_-;_-@_-"/>
    <numFmt numFmtId="165" formatCode="_-* #,##0.000\ _€_-;\-* #,##0.000\ _€_-;_-* &quot;-&quot;??\ _€_-;_-@_-"/>
    <numFmt numFmtId="166" formatCode="_-* #,##0.000\ _€_-;\-* #,##0.000\ _€_-;_-* &quot;-&quot;???\ _€_-;_-@_-"/>
  </numFmts>
  <fonts count="9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u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i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mediumDashed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Dashed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Dashed">
        <color indexed="64"/>
      </bottom>
      <diagonal/>
    </border>
    <border>
      <left/>
      <right style="thick">
        <color indexed="64"/>
      </right>
      <top style="medium">
        <color indexed="64"/>
      </top>
      <bottom style="mediumDashed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mediumDashed">
        <color indexed="64"/>
      </bottom>
      <diagonal/>
    </border>
    <border>
      <left/>
      <right style="thick">
        <color indexed="64"/>
      </right>
      <top/>
      <bottom style="mediumDashed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82">
    <xf numFmtId="0" fontId="0" fillId="0" borderId="0" xfId="0"/>
    <xf numFmtId="0" fontId="3" fillId="0" borderId="0" xfId="1" applyFont="1"/>
    <xf numFmtId="0" fontId="1" fillId="0" borderId="0" xfId="1"/>
    <xf numFmtId="0" fontId="2" fillId="0" borderId="0" xfId="1" applyFont="1" applyAlignment="1">
      <alignment horizontal="right"/>
    </xf>
    <xf numFmtId="0" fontId="2" fillId="0" borderId="0" xfId="1" applyFont="1" applyAlignment="1">
      <alignment horizontal="left"/>
    </xf>
    <xf numFmtId="0" fontId="4" fillId="0" borderId="0" xfId="1" applyFont="1"/>
    <xf numFmtId="4" fontId="1" fillId="0" borderId="0" xfId="1" applyNumberFormat="1"/>
    <xf numFmtId="0" fontId="1" fillId="0" borderId="0" xfId="1" applyAlignment="1">
      <alignment horizontal="center"/>
    </xf>
    <xf numFmtId="49" fontId="5" fillId="0" borderId="1" xfId="1" applyNumberFormat="1" applyFont="1" applyBorder="1" applyAlignment="1">
      <alignment horizontal="center" vertical="center" wrapText="1"/>
    </xf>
    <xf numFmtId="49" fontId="5" fillId="0" borderId="2" xfId="1" applyNumberFormat="1" applyFont="1" applyBorder="1" applyAlignment="1">
      <alignment horizontal="center" vertical="top" wrapText="1"/>
    </xf>
    <xf numFmtId="49" fontId="5" fillId="0" borderId="2" xfId="1" applyNumberFormat="1" applyFont="1" applyBorder="1" applyAlignment="1">
      <alignment horizontal="center" vertical="center" wrapText="1"/>
    </xf>
    <xf numFmtId="164" fontId="6" fillId="0" borderId="3" xfId="2" applyNumberFormat="1" applyFont="1" applyBorder="1" applyAlignment="1">
      <alignment horizontal="center" vertical="center" wrapText="1"/>
    </xf>
    <xf numFmtId="0" fontId="6" fillId="0" borderId="4" xfId="1" applyFont="1" applyBorder="1" applyAlignment="1">
      <alignment vertical="top" wrapText="1"/>
    </xf>
    <xf numFmtId="49" fontId="6" fillId="0" borderId="4" xfId="1" applyNumberFormat="1" applyFont="1" applyBorder="1" applyAlignment="1">
      <alignment horizontal="center" vertical="top" wrapText="1"/>
    </xf>
    <xf numFmtId="0" fontId="6" fillId="0" borderId="3" xfId="1" applyFont="1" applyBorder="1" applyAlignment="1">
      <alignment vertical="top" wrapText="1"/>
    </xf>
    <xf numFmtId="165" fontId="6" fillId="0" borderId="3" xfId="2" applyNumberFormat="1" applyFont="1" applyBorder="1" applyAlignment="1">
      <alignment horizontal="right" vertical="top" wrapText="1"/>
    </xf>
    <xf numFmtId="166" fontId="1" fillId="0" borderId="0" xfId="1" applyNumberFormat="1"/>
    <xf numFmtId="0" fontId="7" fillId="0" borderId="5" xfId="1" applyFont="1" applyBorder="1" applyAlignment="1">
      <alignment vertical="top" wrapText="1"/>
    </xf>
    <xf numFmtId="49" fontId="7" fillId="0" borderId="5" xfId="1" applyNumberFormat="1" applyFont="1" applyBorder="1" applyAlignment="1">
      <alignment horizontal="center" vertical="top" wrapText="1"/>
    </xf>
    <xf numFmtId="0" fontId="7" fillId="0" borderId="6" xfId="1" applyFont="1" applyBorder="1" applyAlignment="1">
      <alignment horizontal="left" vertical="top" wrapText="1" indent="3"/>
    </xf>
    <xf numFmtId="165" fontId="7" fillId="0" borderId="6" xfId="2" applyNumberFormat="1" applyFont="1" applyBorder="1" applyAlignment="1">
      <alignment horizontal="center" vertical="top" wrapText="1"/>
    </xf>
    <xf numFmtId="0" fontId="7" fillId="0" borderId="6" xfId="1" applyFont="1" applyBorder="1" applyAlignment="1">
      <alignment horizontal="left" vertical="top" wrapText="1" indent="5"/>
    </xf>
    <xf numFmtId="0" fontId="6" fillId="0" borderId="7" xfId="1" applyFont="1" applyBorder="1" applyAlignment="1">
      <alignment vertical="top" wrapText="1"/>
    </xf>
    <xf numFmtId="49" fontId="6" fillId="0" borderId="7" xfId="1" applyNumberFormat="1" applyFont="1" applyBorder="1" applyAlignment="1">
      <alignment horizontal="center" vertical="top" wrapText="1"/>
    </xf>
    <xf numFmtId="0" fontId="6" fillId="0" borderId="8" xfId="1" applyFont="1" applyBorder="1" applyAlignment="1">
      <alignment vertical="top" wrapText="1"/>
    </xf>
    <xf numFmtId="165" fontId="6" fillId="0" borderId="8" xfId="2" applyNumberFormat="1" applyFont="1" applyBorder="1" applyAlignment="1">
      <alignment vertical="top" wrapText="1"/>
    </xf>
    <xf numFmtId="165" fontId="7" fillId="0" borderId="6" xfId="2" applyNumberFormat="1" applyFont="1" applyBorder="1" applyAlignment="1">
      <alignment vertical="top" wrapText="1"/>
    </xf>
    <xf numFmtId="0" fontId="7" fillId="0" borderId="9" xfId="1" applyFont="1" applyBorder="1" applyAlignment="1">
      <alignment vertical="top" wrapText="1"/>
    </xf>
    <xf numFmtId="49" fontId="7" fillId="0" borderId="9" xfId="1" applyNumberFormat="1" applyFont="1" applyBorder="1" applyAlignment="1">
      <alignment horizontal="center" vertical="top" wrapText="1"/>
    </xf>
    <xf numFmtId="0" fontId="7" fillId="0" borderId="10" xfId="1" applyFont="1" applyBorder="1" applyAlignment="1">
      <alignment horizontal="left" vertical="top" wrapText="1" indent="3"/>
    </xf>
    <xf numFmtId="165" fontId="7" fillId="0" borderId="10" xfId="2" applyNumberFormat="1" applyFont="1" applyBorder="1" applyAlignment="1">
      <alignment vertical="top" wrapText="1"/>
    </xf>
    <xf numFmtId="0" fontId="6" fillId="0" borderId="11" xfId="1" applyFont="1" applyBorder="1" applyAlignment="1">
      <alignment vertical="top" wrapText="1"/>
    </xf>
    <xf numFmtId="49" fontId="6" fillId="0" borderId="11" xfId="1" applyNumberFormat="1" applyFont="1" applyBorder="1" applyAlignment="1">
      <alignment horizontal="center" vertical="top" wrapText="1"/>
    </xf>
    <xf numFmtId="0" fontId="6" fillId="0" borderId="12" xfId="1" applyFont="1" applyBorder="1" applyAlignment="1">
      <alignment vertical="top" wrapText="1"/>
    </xf>
    <xf numFmtId="165" fontId="6" fillId="0" borderId="12" xfId="2" applyNumberFormat="1" applyFont="1" applyBorder="1" applyAlignment="1">
      <alignment vertical="top" wrapText="1"/>
    </xf>
    <xf numFmtId="0" fontId="7" fillId="0" borderId="13" xfId="1" applyFont="1" applyBorder="1" applyAlignment="1">
      <alignment vertical="top" wrapText="1"/>
    </xf>
    <xf numFmtId="49" fontId="7" fillId="0" borderId="13" xfId="1" applyNumberFormat="1" applyFont="1" applyBorder="1" applyAlignment="1">
      <alignment horizontal="center" vertical="top" wrapText="1"/>
    </xf>
    <xf numFmtId="0" fontId="7" fillId="0" borderId="14" xfId="1" applyFont="1" applyBorder="1" applyAlignment="1">
      <alignment horizontal="left" vertical="top" wrapText="1" indent="5"/>
    </xf>
    <xf numFmtId="165" fontId="7" fillId="0" borderId="14" xfId="2" applyNumberFormat="1" applyFont="1" applyBorder="1" applyAlignment="1">
      <alignment vertical="top" wrapText="1"/>
    </xf>
    <xf numFmtId="0" fontId="6" fillId="0" borderId="5" xfId="1" applyFont="1" applyBorder="1" applyAlignment="1">
      <alignment vertical="top" wrapText="1"/>
    </xf>
    <xf numFmtId="49" fontId="6" fillId="0" borderId="5" xfId="1" applyNumberFormat="1" applyFont="1" applyBorder="1" applyAlignment="1">
      <alignment horizontal="center" vertical="top" wrapText="1"/>
    </xf>
    <xf numFmtId="0" fontId="6" fillId="0" borderId="6" xfId="1" applyFont="1" applyBorder="1" applyAlignment="1">
      <alignment vertical="top" wrapText="1"/>
    </xf>
    <xf numFmtId="165" fontId="6" fillId="0" borderId="6" xfId="2" applyNumberFormat="1" applyFont="1" applyBorder="1" applyAlignment="1">
      <alignment vertical="top" wrapText="1"/>
    </xf>
    <xf numFmtId="0" fontId="6" fillId="0" borderId="15" xfId="1" applyFont="1" applyBorder="1" applyAlignment="1">
      <alignment vertical="top" wrapText="1"/>
    </xf>
    <xf numFmtId="49" fontId="6" fillId="0" borderId="15" xfId="1" applyNumberFormat="1" applyFont="1" applyBorder="1" applyAlignment="1">
      <alignment horizontal="center" vertical="top" wrapText="1"/>
    </xf>
    <xf numFmtId="0" fontId="6" fillId="0" borderId="16" xfId="1" applyFont="1" applyBorder="1" applyAlignment="1">
      <alignment vertical="top" wrapText="1"/>
    </xf>
    <xf numFmtId="165" fontId="6" fillId="0" borderId="16" xfId="2" applyNumberFormat="1" applyFont="1" applyBorder="1" applyAlignment="1">
      <alignment vertical="top" wrapText="1"/>
    </xf>
    <xf numFmtId="0" fontId="7" fillId="0" borderId="14" xfId="1" applyFont="1" applyBorder="1" applyAlignment="1">
      <alignment horizontal="left" vertical="top" wrapText="1" indent="3"/>
    </xf>
    <xf numFmtId="49" fontId="6" fillId="0" borderId="6" xfId="1" applyNumberFormat="1" applyFont="1" applyBorder="1" applyAlignment="1">
      <alignment horizontal="center" vertical="top" wrapText="1"/>
    </xf>
    <xf numFmtId="49" fontId="6" fillId="0" borderId="8" xfId="1" applyNumberFormat="1" applyFont="1" applyBorder="1" applyAlignment="1">
      <alignment horizontal="center" vertical="top" wrapText="1"/>
    </xf>
    <xf numFmtId="49" fontId="7" fillId="0" borderId="6" xfId="1" applyNumberFormat="1" applyFont="1" applyBorder="1" applyAlignment="1">
      <alignment horizontal="center" vertical="top" wrapText="1"/>
    </xf>
    <xf numFmtId="49" fontId="7" fillId="0" borderId="14" xfId="1" applyNumberFormat="1" applyFont="1" applyBorder="1" applyAlignment="1">
      <alignment horizontal="center" vertical="top" wrapText="1"/>
    </xf>
    <xf numFmtId="0" fontId="6" fillId="0" borderId="13" xfId="1" applyFont="1" applyBorder="1" applyAlignment="1">
      <alignment vertical="top" wrapText="1"/>
    </xf>
    <xf numFmtId="49" fontId="6" fillId="0" borderId="14" xfId="1" applyNumberFormat="1" applyFont="1" applyBorder="1" applyAlignment="1">
      <alignment horizontal="center" vertical="top" wrapText="1"/>
    </xf>
    <xf numFmtId="0" fontId="6" fillId="0" borderId="14" xfId="1" applyFont="1" applyBorder="1" applyAlignment="1">
      <alignment vertical="top" wrapText="1"/>
    </xf>
    <xf numFmtId="165" fontId="6" fillId="0" borderId="14" xfId="2" applyNumberFormat="1" applyFont="1" applyBorder="1" applyAlignment="1">
      <alignment vertical="top" wrapText="1"/>
    </xf>
    <xf numFmtId="0" fontId="6" fillId="0" borderId="17" xfId="1" applyFont="1" applyBorder="1" applyAlignment="1">
      <alignment vertical="top" wrapText="1"/>
    </xf>
    <xf numFmtId="49" fontId="6" fillId="0" borderId="18" xfId="1" applyNumberFormat="1" applyFont="1" applyBorder="1" applyAlignment="1">
      <alignment horizontal="center" vertical="top" wrapText="1"/>
    </xf>
    <xf numFmtId="0" fontId="6" fillId="0" borderId="18" xfId="1" applyFont="1" applyBorder="1" applyAlignment="1">
      <alignment vertical="top" wrapText="1"/>
    </xf>
    <xf numFmtId="165" fontId="6" fillId="0" borderId="18" xfId="2" applyNumberFormat="1" applyFont="1" applyBorder="1" applyAlignment="1">
      <alignment vertical="top" wrapText="1"/>
    </xf>
    <xf numFmtId="49" fontId="6" fillId="0" borderId="3" xfId="1" applyNumberFormat="1" applyFont="1" applyBorder="1" applyAlignment="1">
      <alignment horizontal="center" vertical="top" wrapText="1"/>
    </xf>
    <xf numFmtId="165" fontId="6" fillId="0" borderId="3" xfId="2" applyNumberFormat="1" applyFont="1" applyBorder="1" applyAlignment="1">
      <alignment vertical="top" wrapText="1"/>
    </xf>
    <xf numFmtId="49" fontId="8" fillId="0" borderId="6" xfId="1" applyNumberFormat="1" applyFont="1" applyBorder="1" applyAlignment="1">
      <alignment horizontal="center" vertical="top" wrapText="1"/>
    </xf>
    <xf numFmtId="0" fontId="8" fillId="0" borderId="6" xfId="1" applyFont="1" applyBorder="1" applyAlignment="1">
      <alignment horizontal="left" vertical="top" wrapText="1" indent="9"/>
    </xf>
    <xf numFmtId="165" fontId="8" fillId="0" borderId="6" xfId="2" applyNumberFormat="1" applyFont="1" applyBorder="1" applyAlignment="1">
      <alignment vertical="top" wrapText="1"/>
    </xf>
    <xf numFmtId="0" fontId="6" fillId="0" borderId="9" xfId="1" applyFont="1" applyBorder="1" applyAlignment="1">
      <alignment vertical="top" wrapText="1"/>
    </xf>
    <xf numFmtId="49" fontId="6" fillId="0" borderId="10" xfId="1" applyNumberFormat="1" applyFont="1" applyBorder="1" applyAlignment="1">
      <alignment horizontal="center" vertical="top" wrapText="1"/>
    </xf>
    <xf numFmtId="0" fontId="6" fillId="0" borderId="10" xfId="1" applyFont="1" applyBorder="1" applyAlignment="1">
      <alignment vertical="top" wrapText="1"/>
    </xf>
    <xf numFmtId="165" fontId="6" fillId="0" borderId="10" xfId="2" applyNumberFormat="1" applyFont="1" applyBorder="1" applyAlignment="1">
      <alignment vertical="top" wrapText="1"/>
    </xf>
    <xf numFmtId="0" fontId="6" fillId="0" borderId="19" xfId="1" applyFont="1" applyBorder="1" applyAlignment="1">
      <alignment vertical="top" wrapText="1"/>
    </xf>
    <xf numFmtId="49" fontId="6" fillId="0" borderId="20" xfId="1" applyNumberFormat="1" applyFont="1" applyBorder="1" applyAlignment="1">
      <alignment horizontal="center" vertical="top" wrapText="1"/>
    </xf>
    <xf numFmtId="0" fontId="6" fillId="0" borderId="20" xfId="1" applyFont="1" applyBorder="1" applyAlignment="1">
      <alignment vertical="top" wrapText="1"/>
    </xf>
    <xf numFmtId="165" fontId="6" fillId="0" borderId="20" xfId="2" applyNumberFormat="1" applyFont="1" applyBorder="1" applyAlignment="1">
      <alignment vertical="top" wrapText="1"/>
    </xf>
    <xf numFmtId="165" fontId="1" fillId="0" borderId="0" xfId="1" applyNumberFormat="1"/>
    <xf numFmtId="165" fontId="0" fillId="0" borderId="0" xfId="2" applyNumberFormat="1" applyFont="1"/>
    <xf numFmtId="49" fontId="6" fillId="0" borderId="21" xfId="1" applyNumberFormat="1" applyFont="1" applyBorder="1" applyAlignment="1">
      <alignment horizontal="center" vertical="top" wrapText="1"/>
    </xf>
    <xf numFmtId="0" fontId="6" fillId="0" borderId="22" xfId="1" applyFont="1" applyBorder="1" applyAlignment="1">
      <alignment vertical="top" wrapText="1"/>
    </xf>
    <xf numFmtId="49" fontId="6" fillId="0" borderId="22" xfId="1" applyNumberFormat="1" applyFont="1" applyBorder="1" applyAlignment="1">
      <alignment horizontal="center" vertical="top" wrapText="1"/>
    </xf>
    <xf numFmtId="0" fontId="6" fillId="0" borderId="23" xfId="1" applyFont="1" applyBorder="1" applyAlignment="1">
      <alignment vertical="top" wrapText="1"/>
    </xf>
    <xf numFmtId="165" fontId="6" fillId="0" borderId="23" xfId="2" applyNumberFormat="1" applyFont="1" applyBorder="1" applyAlignment="1">
      <alignment vertical="top" wrapText="1"/>
    </xf>
    <xf numFmtId="0" fontId="7" fillId="0" borderId="0" xfId="1" applyFont="1" applyFill="1" applyBorder="1" applyAlignment="1">
      <alignment horizontal="left" vertical="center"/>
    </xf>
    <xf numFmtId="164" fontId="0" fillId="0" borderId="0" xfId="2" applyNumberFormat="1" applyFont="1"/>
  </cellXfs>
  <cellStyles count="3">
    <cellStyle name="Millares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H419"/>
  <sheetViews>
    <sheetView showZeros="0" tabSelected="1" topLeftCell="A45" zoomScale="55" zoomScaleNormal="55" workbookViewId="0">
      <selection sqref="A1:XFD1048576"/>
    </sheetView>
  </sheetViews>
  <sheetFormatPr baseColWidth="10" defaultRowHeight="14.4" x14ac:dyDescent="0.3"/>
  <cols>
    <col min="1" max="1" width="4.109375" style="2" customWidth="1"/>
    <col min="2" max="2" width="11.5546875" style="2"/>
    <col min="3" max="3" width="15.109375" style="2" customWidth="1"/>
    <col min="4" max="4" width="64" style="2" customWidth="1"/>
    <col min="5" max="47" width="14.5546875" style="2" customWidth="1"/>
    <col min="48" max="62" width="13.33203125" style="2" customWidth="1"/>
    <col min="63" max="16384" width="11.5546875" style="2"/>
  </cols>
  <sheetData>
    <row r="2" spans="2:60" x14ac:dyDescent="0.3">
      <c r="B2" s="1" t="s">
        <v>0</v>
      </c>
      <c r="C2" s="1"/>
      <c r="E2" s="3" t="s">
        <v>1</v>
      </c>
      <c r="F2" s="4">
        <v>2013</v>
      </c>
    </row>
    <row r="3" spans="2:60" x14ac:dyDescent="0.3">
      <c r="B3" s="5" t="s">
        <v>2</v>
      </c>
      <c r="C3" s="5"/>
      <c r="E3" s="6"/>
      <c r="F3" s="6"/>
      <c r="G3" s="6"/>
      <c r="H3" s="6"/>
      <c r="I3" s="6"/>
      <c r="J3" s="6"/>
      <c r="K3" s="6"/>
      <c r="L3" s="6"/>
      <c r="M3" s="6"/>
      <c r="N3" s="6"/>
    </row>
    <row r="4" spans="2:60" ht="15" thickBot="1" x14ac:dyDescent="0.35">
      <c r="P4" s="7" t="s">
        <v>3</v>
      </c>
      <c r="Q4" s="7" t="s">
        <v>3</v>
      </c>
      <c r="R4" s="7" t="s">
        <v>3</v>
      </c>
      <c r="S4" s="7" t="s">
        <v>3</v>
      </c>
      <c r="T4" s="7" t="s">
        <v>3</v>
      </c>
      <c r="U4" s="7" t="s">
        <v>3</v>
      </c>
      <c r="V4" s="7"/>
    </row>
    <row r="5" spans="2:60" ht="40.799999999999997" thickTop="1" thickBot="1" x14ac:dyDescent="0.35">
      <c r="B5" s="8" t="s">
        <v>4</v>
      </c>
      <c r="C5" s="9" t="s">
        <v>5</v>
      </c>
      <c r="D5" s="10" t="s">
        <v>6</v>
      </c>
      <c r="E5" s="11" t="s">
        <v>309</v>
      </c>
      <c r="F5" s="11" t="s">
        <v>310</v>
      </c>
      <c r="G5" s="11" t="s">
        <v>311</v>
      </c>
      <c r="H5" s="11" t="s">
        <v>312</v>
      </c>
      <c r="I5" s="11" t="s">
        <v>313</v>
      </c>
      <c r="J5" s="11" t="s">
        <v>314</v>
      </c>
      <c r="K5" s="11" t="s">
        <v>315</v>
      </c>
      <c r="L5" s="11" t="s">
        <v>316</v>
      </c>
      <c r="M5" s="11" t="s">
        <v>317</v>
      </c>
      <c r="N5" s="11" t="s">
        <v>318</v>
      </c>
      <c r="O5" s="11" t="s">
        <v>319</v>
      </c>
      <c r="P5" s="11" t="s">
        <v>320</v>
      </c>
      <c r="Q5" s="11" t="s">
        <v>321</v>
      </c>
      <c r="R5" s="11" t="s">
        <v>322</v>
      </c>
      <c r="S5" s="11" t="s">
        <v>323</v>
      </c>
      <c r="T5" s="11" t="s">
        <v>324</v>
      </c>
      <c r="U5" s="11" t="s">
        <v>325</v>
      </c>
      <c r="V5" s="11" t="s">
        <v>326</v>
      </c>
    </row>
    <row r="6" spans="2:60" ht="15.6" thickTop="1" thickBot="1" x14ac:dyDescent="0.35">
      <c r="B6" s="12">
        <v>1</v>
      </c>
      <c r="C6" s="13" t="s">
        <v>7</v>
      </c>
      <c r="D6" s="14" t="s">
        <v>8</v>
      </c>
      <c r="E6" s="15">
        <v>36.708314000000001</v>
      </c>
      <c r="F6" s="15">
        <v>0.181147</v>
      </c>
      <c r="G6" s="15">
        <v>0.52309799999999995</v>
      </c>
      <c r="H6" s="15">
        <v>36.953338000000002</v>
      </c>
      <c r="I6" s="15">
        <v>164.90382099999999</v>
      </c>
      <c r="J6" s="15">
        <v>49.360833</v>
      </c>
      <c r="K6" s="15">
        <v>649.96145000000001</v>
      </c>
      <c r="L6" s="15">
        <v>352.67938200000003</v>
      </c>
      <c r="M6" s="15">
        <v>11.525842000000001</v>
      </c>
      <c r="N6" s="15">
        <v>1427.7402649999999</v>
      </c>
      <c r="O6" s="15">
        <v>82.335948000000002</v>
      </c>
      <c r="P6" s="15">
        <v>774.54859199999999</v>
      </c>
      <c r="Q6" s="15">
        <v>45.515515000000001</v>
      </c>
      <c r="R6" s="15">
        <v>13.122392</v>
      </c>
      <c r="S6" s="15">
        <v>240.378356</v>
      </c>
      <c r="T6" s="15">
        <v>534.69696399999998</v>
      </c>
      <c r="U6" s="15">
        <v>0.45237699999999997</v>
      </c>
      <c r="V6" s="15">
        <v>4421.5876339999995</v>
      </c>
      <c r="BA6" s="16"/>
      <c r="BB6" s="16"/>
      <c r="BC6" s="16"/>
      <c r="BD6" s="16"/>
      <c r="BE6" s="16"/>
      <c r="BF6" s="16"/>
      <c r="BG6" s="16"/>
      <c r="BH6" s="16"/>
    </row>
    <row r="7" spans="2:60" x14ac:dyDescent="0.3">
      <c r="B7" s="17" t="s">
        <v>9</v>
      </c>
      <c r="C7" s="18" t="s">
        <v>10</v>
      </c>
      <c r="D7" s="19" t="s">
        <v>11</v>
      </c>
      <c r="E7" s="20">
        <v>9.944882999999999</v>
      </c>
      <c r="F7" s="20">
        <v>5.0235000000000002E-2</v>
      </c>
      <c r="G7" s="20">
        <v>0.23013900000000001</v>
      </c>
      <c r="H7" s="20">
        <v>21.941047999999999</v>
      </c>
      <c r="I7" s="20">
        <v>55.374262999999999</v>
      </c>
      <c r="J7" s="20">
        <v>31.294118999999998</v>
      </c>
      <c r="K7" s="20">
        <v>165.279088</v>
      </c>
      <c r="L7" s="20">
        <v>87.958236999999997</v>
      </c>
      <c r="M7" s="20">
        <v>1.6152610000000001</v>
      </c>
      <c r="N7" s="20">
        <v>589.29996200000005</v>
      </c>
      <c r="O7" s="20">
        <v>29.535487</v>
      </c>
      <c r="P7" s="20">
        <v>168.04556099999999</v>
      </c>
      <c r="Q7" s="20">
        <v>2.1340400000000002</v>
      </c>
      <c r="R7" s="20">
        <v>3.6060979999999998</v>
      </c>
      <c r="S7" s="20">
        <v>29.540662000000001</v>
      </c>
      <c r="T7" s="20">
        <v>247.80367700000002</v>
      </c>
      <c r="U7" s="20">
        <v>3.7208000000000005E-2</v>
      </c>
      <c r="V7" s="20">
        <v>1443.6899680000001</v>
      </c>
      <c r="BA7" s="16"/>
      <c r="BB7" s="16"/>
      <c r="BC7" s="16"/>
      <c r="BD7" s="16"/>
      <c r="BE7" s="16"/>
      <c r="BF7" s="16"/>
      <c r="BG7" s="16"/>
      <c r="BH7" s="16"/>
    </row>
    <row r="8" spans="2:60" x14ac:dyDescent="0.3">
      <c r="B8" s="17" t="s">
        <v>12</v>
      </c>
      <c r="C8" s="18" t="s">
        <v>13</v>
      </c>
      <c r="D8" s="21" t="s">
        <v>14</v>
      </c>
      <c r="E8" s="20">
        <v>9.944882999999999</v>
      </c>
      <c r="F8" s="20">
        <v>5.0235000000000002E-2</v>
      </c>
      <c r="G8" s="20">
        <v>0.23013900000000001</v>
      </c>
      <c r="H8" s="20">
        <v>21.941047999999999</v>
      </c>
      <c r="I8" s="20">
        <v>54.428344000000003</v>
      </c>
      <c r="J8" s="20">
        <v>31.211922000000001</v>
      </c>
      <c r="K8" s="20">
        <v>105.622607</v>
      </c>
      <c r="L8" s="20">
        <v>87.680944999999994</v>
      </c>
      <c r="M8" s="20">
        <v>1.6137109999999999</v>
      </c>
      <c r="N8" s="20">
        <v>588.25515400000006</v>
      </c>
      <c r="O8" s="20">
        <v>29.43852</v>
      </c>
      <c r="P8" s="20">
        <v>166.49918</v>
      </c>
      <c r="Q8" s="20">
        <v>2.1114479999999998</v>
      </c>
      <c r="R8" s="20">
        <v>2.7249089999999998</v>
      </c>
      <c r="S8" s="20">
        <v>27.074134000000001</v>
      </c>
      <c r="T8" s="20">
        <v>100.358118</v>
      </c>
      <c r="U8" s="20">
        <v>3.5298000000000003E-2</v>
      </c>
      <c r="V8" s="20">
        <v>1229.2205950000002</v>
      </c>
      <c r="BA8" s="16"/>
      <c r="BB8" s="16"/>
      <c r="BC8" s="16"/>
      <c r="BD8" s="16"/>
      <c r="BE8" s="16"/>
      <c r="BF8" s="16"/>
      <c r="BG8" s="16"/>
      <c r="BH8" s="16"/>
    </row>
    <row r="9" spans="2:60" x14ac:dyDescent="0.3">
      <c r="B9" s="17" t="s">
        <v>15</v>
      </c>
      <c r="C9" s="18" t="s">
        <v>16</v>
      </c>
      <c r="D9" s="21" t="s">
        <v>17</v>
      </c>
      <c r="E9" s="20">
        <v>0</v>
      </c>
      <c r="F9" s="20">
        <v>0</v>
      </c>
      <c r="G9" s="20">
        <v>0</v>
      </c>
      <c r="H9" s="20">
        <v>0</v>
      </c>
      <c r="I9" s="20">
        <v>0.94591899999999995</v>
      </c>
      <c r="J9" s="20">
        <v>8.2197000000000006E-2</v>
      </c>
      <c r="K9" s="20">
        <v>59.656480999999999</v>
      </c>
      <c r="L9" s="20">
        <v>0.27729199999999998</v>
      </c>
      <c r="M9" s="20">
        <v>1.5499999999999999E-3</v>
      </c>
      <c r="N9" s="20">
        <v>1.044808</v>
      </c>
      <c r="O9" s="20">
        <v>9.6966999999999998E-2</v>
      </c>
      <c r="P9" s="20">
        <v>1.546381</v>
      </c>
      <c r="Q9" s="20">
        <v>2.2592000000000001E-2</v>
      </c>
      <c r="R9" s="20">
        <v>0.881189</v>
      </c>
      <c r="S9" s="20">
        <v>2.4665279999999998</v>
      </c>
      <c r="T9" s="20">
        <v>147.445559</v>
      </c>
      <c r="U9" s="20">
        <v>1.91E-3</v>
      </c>
      <c r="V9" s="20">
        <v>214.46937300000002</v>
      </c>
      <c r="BA9" s="16"/>
      <c r="BB9" s="16"/>
      <c r="BC9" s="16"/>
      <c r="BD9" s="16"/>
      <c r="BE9" s="16"/>
      <c r="BF9" s="16"/>
      <c r="BG9" s="16"/>
      <c r="BH9" s="16"/>
    </row>
    <row r="10" spans="2:60" x14ac:dyDescent="0.3">
      <c r="B10" s="17" t="s">
        <v>18</v>
      </c>
      <c r="C10" s="18" t="s">
        <v>19</v>
      </c>
      <c r="D10" s="19" t="s">
        <v>20</v>
      </c>
      <c r="E10" s="20">
        <v>1.6280829999999999</v>
      </c>
      <c r="F10" s="20">
        <v>0</v>
      </c>
      <c r="G10" s="20">
        <v>6.8279999999999999E-3</v>
      </c>
      <c r="H10" s="20">
        <v>0.122568</v>
      </c>
      <c r="I10" s="20">
        <v>8.9469999999999994E-2</v>
      </c>
      <c r="J10" s="20">
        <v>8.0288999999999999E-2</v>
      </c>
      <c r="K10" s="20">
        <v>6.5283829999999998</v>
      </c>
      <c r="L10" s="20">
        <v>0.3417</v>
      </c>
      <c r="M10" s="20">
        <v>0</v>
      </c>
      <c r="N10" s="20">
        <v>38.740473000000001</v>
      </c>
      <c r="O10" s="20">
        <v>1.108411</v>
      </c>
      <c r="P10" s="20">
        <v>10.964576999999998</v>
      </c>
      <c r="Q10" s="20">
        <v>0.139375</v>
      </c>
      <c r="R10" s="20">
        <v>0.1177</v>
      </c>
      <c r="S10" s="20">
        <v>2.8766999999999997E-2</v>
      </c>
      <c r="T10" s="20">
        <v>4.6030319999999989</v>
      </c>
      <c r="U10" s="20">
        <v>1.2113000000000001E-2</v>
      </c>
      <c r="V10" s="20">
        <v>64.511769000000001</v>
      </c>
      <c r="BA10" s="16"/>
      <c r="BB10" s="16"/>
      <c r="BC10" s="16"/>
      <c r="BD10" s="16"/>
      <c r="BE10" s="16"/>
      <c r="BF10" s="16"/>
      <c r="BG10" s="16"/>
      <c r="BH10" s="16"/>
    </row>
    <row r="11" spans="2:60" x14ac:dyDescent="0.3">
      <c r="B11" s="17" t="s">
        <v>21</v>
      </c>
      <c r="C11" s="18" t="s">
        <v>22</v>
      </c>
      <c r="D11" s="19" t="s">
        <v>23</v>
      </c>
      <c r="E11" s="20">
        <v>0.129576</v>
      </c>
      <c r="F11" s="20">
        <v>0</v>
      </c>
      <c r="G11" s="20">
        <v>3.2215000000000001E-2</v>
      </c>
      <c r="H11" s="20">
        <v>10.001832</v>
      </c>
      <c r="I11" s="20">
        <v>59.729013999999999</v>
      </c>
      <c r="J11" s="20">
        <v>14.831318</v>
      </c>
      <c r="K11" s="20">
        <v>277.68561700000004</v>
      </c>
      <c r="L11" s="20">
        <v>139.46204399999999</v>
      </c>
      <c r="M11" s="20">
        <v>6.8715590000000004</v>
      </c>
      <c r="N11" s="20">
        <v>539.82909799999993</v>
      </c>
      <c r="O11" s="20">
        <v>30.029364000000001</v>
      </c>
      <c r="P11" s="20">
        <v>443.992073</v>
      </c>
      <c r="Q11" s="20">
        <v>7.5117689999999993</v>
      </c>
      <c r="R11" s="20">
        <v>5.5412410000000003</v>
      </c>
      <c r="S11" s="20">
        <v>12.608622</v>
      </c>
      <c r="T11" s="20">
        <v>45.416034999999994</v>
      </c>
      <c r="U11" s="20">
        <v>1.5689999999999999E-2</v>
      </c>
      <c r="V11" s="20">
        <v>1593.6870669999998</v>
      </c>
      <c r="BA11" s="16"/>
      <c r="BB11" s="16"/>
      <c r="BC11" s="16"/>
      <c r="BD11" s="16"/>
      <c r="BE11" s="16"/>
      <c r="BF11" s="16"/>
      <c r="BG11" s="16"/>
      <c r="BH11" s="16"/>
    </row>
    <row r="12" spans="2:60" x14ac:dyDescent="0.3">
      <c r="B12" s="17" t="s">
        <v>24</v>
      </c>
      <c r="C12" s="18" t="s">
        <v>25</v>
      </c>
      <c r="D12" s="19" t="s">
        <v>26</v>
      </c>
      <c r="E12" s="20">
        <v>3.9149000000000003E-2</v>
      </c>
      <c r="F12" s="20">
        <v>0</v>
      </c>
      <c r="G12" s="20">
        <v>8.9160000000000003E-3</v>
      </c>
      <c r="H12" s="20">
        <v>4.6973260000000003</v>
      </c>
      <c r="I12" s="20">
        <v>5.0949669999999996</v>
      </c>
      <c r="J12" s="20">
        <v>0.239175</v>
      </c>
      <c r="K12" s="20">
        <v>9.4067790000000002</v>
      </c>
      <c r="L12" s="20">
        <v>4.3517709999999994</v>
      </c>
      <c r="M12" s="20">
        <v>2.2888009999999999</v>
      </c>
      <c r="N12" s="20">
        <v>25.778288000000003</v>
      </c>
      <c r="O12" s="20">
        <v>1.476318</v>
      </c>
      <c r="P12" s="20">
        <v>45.725943000000001</v>
      </c>
      <c r="Q12" s="20">
        <v>1.7716050000000001</v>
      </c>
      <c r="R12" s="20">
        <v>2.8641359999999998</v>
      </c>
      <c r="S12" s="20">
        <v>10.739504</v>
      </c>
      <c r="T12" s="20">
        <v>27.445373999999994</v>
      </c>
      <c r="U12" s="20">
        <v>3.6401999999999997E-2</v>
      </c>
      <c r="V12" s="20">
        <v>141.96445399999999</v>
      </c>
      <c r="BA12" s="16"/>
      <c r="BB12" s="16"/>
      <c r="BC12" s="16"/>
      <c r="BD12" s="16"/>
      <c r="BE12" s="16"/>
      <c r="BF12" s="16"/>
      <c r="BG12" s="16"/>
      <c r="BH12" s="16"/>
    </row>
    <row r="13" spans="2:60" x14ac:dyDescent="0.3">
      <c r="B13" s="17" t="s">
        <v>27</v>
      </c>
      <c r="C13" s="18" t="s">
        <v>28</v>
      </c>
      <c r="D13" s="19" t="s">
        <v>29</v>
      </c>
      <c r="E13" s="20">
        <v>24.955922999999999</v>
      </c>
      <c r="F13" s="20">
        <v>0.130912</v>
      </c>
      <c r="G13" s="20">
        <v>0.245</v>
      </c>
      <c r="H13" s="20">
        <v>0.19056400000000001</v>
      </c>
      <c r="I13" s="20">
        <v>41.932143000000003</v>
      </c>
      <c r="J13" s="20">
        <v>1.8460780000000001</v>
      </c>
      <c r="K13" s="20">
        <v>171.158198</v>
      </c>
      <c r="L13" s="20">
        <v>76.227226999999985</v>
      </c>
      <c r="M13" s="20">
        <v>0.22223300000000001</v>
      </c>
      <c r="N13" s="20">
        <v>225.08948900000001</v>
      </c>
      <c r="O13" s="20">
        <v>17.280111999999999</v>
      </c>
      <c r="P13" s="20">
        <v>81.989454999999992</v>
      </c>
      <c r="Q13" s="20">
        <v>1.273901</v>
      </c>
      <c r="R13" s="20">
        <v>0.244473</v>
      </c>
      <c r="S13" s="20">
        <v>132.54032900000001</v>
      </c>
      <c r="T13" s="20">
        <v>83.160101000000012</v>
      </c>
      <c r="U13" s="20">
        <v>0.32129099999999999</v>
      </c>
      <c r="V13" s="20">
        <v>858.80742900000018</v>
      </c>
      <c r="BA13" s="16"/>
      <c r="BB13" s="16"/>
      <c r="BC13" s="16"/>
      <c r="BD13" s="16"/>
      <c r="BE13" s="16"/>
      <c r="BF13" s="16"/>
      <c r="BG13" s="16"/>
      <c r="BH13" s="16"/>
    </row>
    <row r="14" spans="2:60" x14ac:dyDescent="0.3">
      <c r="B14" s="17" t="s">
        <v>30</v>
      </c>
      <c r="C14" s="18" t="s">
        <v>31</v>
      </c>
      <c r="D14" s="19" t="s">
        <v>32</v>
      </c>
      <c r="E14" s="20">
        <v>0</v>
      </c>
      <c r="F14" s="20">
        <v>0</v>
      </c>
      <c r="G14" s="20">
        <v>0</v>
      </c>
      <c r="H14" s="20">
        <v>0</v>
      </c>
      <c r="I14" s="20">
        <v>2.4229590000000001</v>
      </c>
      <c r="J14" s="20">
        <v>0</v>
      </c>
      <c r="K14" s="20">
        <v>12.843844000000001</v>
      </c>
      <c r="L14" s="20">
        <v>39.181985999999995</v>
      </c>
      <c r="M14" s="20">
        <v>1.4123E-2</v>
      </c>
      <c r="N14" s="20">
        <v>0</v>
      </c>
      <c r="O14" s="20">
        <v>9.5060000000000006E-3</v>
      </c>
      <c r="P14" s="20">
        <v>0.23982300000000001</v>
      </c>
      <c r="Q14" s="20">
        <v>32.617383000000004</v>
      </c>
      <c r="R14" s="20">
        <v>0.60123199999999999</v>
      </c>
      <c r="S14" s="20">
        <v>49.756709000000001</v>
      </c>
      <c r="T14" s="20">
        <v>96.667557000000002</v>
      </c>
      <c r="U14" s="20">
        <v>0</v>
      </c>
      <c r="V14" s="20">
        <v>234.35512199999999</v>
      </c>
      <c r="BA14" s="16"/>
      <c r="BB14" s="16"/>
      <c r="BC14" s="16"/>
      <c r="BD14" s="16"/>
      <c r="BE14" s="16"/>
      <c r="BF14" s="16"/>
      <c r="BG14" s="16"/>
      <c r="BH14" s="16"/>
    </row>
    <row r="15" spans="2:60" ht="15" thickBot="1" x14ac:dyDescent="0.35">
      <c r="B15" s="17" t="s">
        <v>33</v>
      </c>
      <c r="C15" s="18" t="s">
        <v>34</v>
      </c>
      <c r="D15" s="19" t="s">
        <v>35</v>
      </c>
      <c r="E15" s="20">
        <v>1.0699999999999999E-2</v>
      </c>
      <c r="F15" s="20">
        <v>0</v>
      </c>
      <c r="G15" s="20">
        <v>0</v>
      </c>
      <c r="H15" s="20">
        <v>0</v>
      </c>
      <c r="I15" s="20">
        <v>0.26100499999999999</v>
      </c>
      <c r="J15" s="20">
        <v>1.0698540000000001</v>
      </c>
      <c r="K15" s="20">
        <v>7.0595410000000012</v>
      </c>
      <c r="L15" s="20">
        <v>5.1564170000000003</v>
      </c>
      <c r="M15" s="20">
        <v>0.51386500000000002</v>
      </c>
      <c r="N15" s="20">
        <v>9.002955</v>
      </c>
      <c r="O15" s="20">
        <v>2.8967499999999999</v>
      </c>
      <c r="P15" s="20">
        <v>23.591160000000002</v>
      </c>
      <c r="Q15" s="20">
        <v>6.7442000000000002E-2</v>
      </c>
      <c r="R15" s="20">
        <v>0.147512</v>
      </c>
      <c r="S15" s="20">
        <v>5.1637630000000003</v>
      </c>
      <c r="T15" s="20">
        <v>29.601188</v>
      </c>
      <c r="U15" s="20">
        <v>2.9673000000000001E-2</v>
      </c>
      <c r="V15" s="20">
        <v>84.571825000000004</v>
      </c>
      <c r="BA15" s="16"/>
      <c r="BB15" s="16"/>
      <c r="BC15" s="16"/>
      <c r="BD15" s="16"/>
      <c r="BE15" s="16"/>
      <c r="BF15" s="16"/>
      <c r="BG15" s="16"/>
      <c r="BH15" s="16"/>
    </row>
    <row r="16" spans="2:60" ht="15" thickBot="1" x14ac:dyDescent="0.35">
      <c r="B16" s="22">
        <v>2</v>
      </c>
      <c r="C16" s="23" t="s">
        <v>36</v>
      </c>
      <c r="D16" s="24" t="s">
        <v>37</v>
      </c>
      <c r="E16" s="25">
        <v>20.663565999999999</v>
      </c>
      <c r="F16" s="25">
        <v>4.0670000000000002</v>
      </c>
      <c r="G16" s="25">
        <v>6.9905999999999996E-2</v>
      </c>
      <c r="H16" s="25">
        <v>12.032429</v>
      </c>
      <c r="I16" s="25">
        <v>17.116679999999999</v>
      </c>
      <c r="J16" s="25">
        <v>6.7618670000000005</v>
      </c>
      <c r="K16" s="25">
        <v>34.764769999999999</v>
      </c>
      <c r="L16" s="25">
        <v>13.287512</v>
      </c>
      <c r="M16" s="25">
        <v>1.0802849999999999</v>
      </c>
      <c r="N16" s="25">
        <v>244.09455599999998</v>
      </c>
      <c r="O16" s="25">
        <v>2.0099360000000002</v>
      </c>
      <c r="P16" s="25">
        <v>154.57780300000002</v>
      </c>
      <c r="Q16" s="25">
        <v>1.4814929999999999</v>
      </c>
      <c r="R16" s="25">
        <v>5.4834909999999999</v>
      </c>
      <c r="S16" s="25">
        <v>86.568050999999997</v>
      </c>
      <c r="T16" s="25">
        <v>313.177795</v>
      </c>
      <c r="U16" s="25">
        <v>10.504446</v>
      </c>
      <c r="V16" s="25">
        <v>927.74158599999998</v>
      </c>
      <c r="BA16" s="16"/>
      <c r="BB16" s="16"/>
      <c r="BC16" s="16"/>
      <c r="BD16" s="16"/>
      <c r="BE16" s="16"/>
      <c r="BF16" s="16"/>
      <c r="BG16" s="16"/>
      <c r="BH16" s="16"/>
    </row>
    <row r="17" spans="2:60" x14ac:dyDescent="0.3">
      <c r="B17" s="17" t="s">
        <v>38</v>
      </c>
      <c r="C17" s="18" t="s">
        <v>39</v>
      </c>
      <c r="D17" s="19" t="s">
        <v>40</v>
      </c>
      <c r="E17" s="26">
        <v>0</v>
      </c>
      <c r="F17" s="26">
        <v>0</v>
      </c>
      <c r="G17" s="26">
        <v>3.1988000000000003E-2</v>
      </c>
      <c r="H17" s="26">
        <v>1.6932959999999999</v>
      </c>
      <c r="I17" s="26">
        <v>10.247854</v>
      </c>
      <c r="J17" s="26">
        <v>1.17591</v>
      </c>
      <c r="K17" s="26">
        <v>12.368209</v>
      </c>
      <c r="L17" s="26">
        <v>10.981101000000001</v>
      </c>
      <c r="M17" s="26">
        <v>4.6319999999999998E-3</v>
      </c>
      <c r="N17" s="26">
        <v>124.862612</v>
      </c>
      <c r="O17" s="26">
        <v>0.62660000000000005</v>
      </c>
      <c r="P17" s="26">
        <v>65.952901999999995</v>
      </c>
      <c r="Q17" s="26">
        <v>0.50347500000000001</v>
      </c>
      <c r="R17" s="26">
        <v>4.9632000000000003E-2</v>
      </c>
      <c r="S17" s="26">
        <v>12.158201999999999</v>
      </c>
      <c r="T17" s="26">
        <v>145.71820500000001</v>
      </c>
      <c r="U17" s="26">
        <v>0</v>
      </c>
      <c r="V17" s="26">
        <v>386.374618</v>
      </c>
      <c r="BA17" s="16"/>
      <c r="BB17" s="16"/>
      <c r="BC17" s="16"/>
      <c r="BD17" s="16"/>
      <c r="BE17" s="16"/>
      <c r="BF17" s="16"/>
      <c r="BG17" s="16"/>
      <c r="BH17" s="16"/>
    </row>
    <row r="18" spans="2:60" x14ac:dyDescent="0.3">
      <c r="B18" s="17" t="s">
        <v>41</v>
      </c>
      <c r="C18" s="18" t="s">
        <v>42</v>
      </c>
      <c r="D18" s="21" t="s">
        <v>43</v>
      </c>
      <c r="E18" s="26">
        <v>0</v>
      </c>
      <c r="F18" s="26">
        <v>0</v>
      </c>
      <c r="G18" s="26">
        <v>1.6539000000000002E-2</v>
      </c>
      <c r="H18" s="26">
        <v>0.55728</v>
      </c>
      <c r="I18" s="26">
        <v>6.5346630000000001</v>
      </c>
      <c r="J18" s="26">
        <v>0.33263999999999999</v>
      </c>
      <c r="K18" s="26">
        <v>5.6587160000000001</v>
      </c>
      <c r="L18" s="26">
        <v>7.8102559999999999</v>
      </c>
      <c r="M18" s="26">
        <v>0</v>
      </c>
      <c r="N18" s="26">
        <v>15.67717</v>
      </c>
      <c r="O18" s="26">
        <v>8.8209999999999997E-2</v>
      </c>
      <c r="P18" s="26">
        <v>4.8172669999999993</v>
      </c>
      <c r="Q18" s="26">
        <v>0</v>
      </c>
      <c r="R18" s="26">
        <v>0</v>
      </c>
      <c r="S18" s="26">
        <v>0.15501499999999999</v>
      </c>
      <c r="T18" s="26">
        <v>0.64715</v>
      </c>
      <c r="U18" s="26">
        <v>0</v>
      </c>
      <c r="V18" s="26">
        <v>42.294906000000005</v>
      </c>
      <c r="BA18" s="16"/>
      <c r="BB18" s="16"/>
      <c r="BC18" s="16"/>
      <c r="BD18" s="16"/>
      <c r="BE18" s="16"/>
      <c r="BF18" s="16"/>
      <c r="BG18" s="16"/>
      <c r="BH18" s="16"/>
    </row>
    <row r="19" spans="2:60" x14ac:dyDescent="0.3">
      <c r="B19" s="17" t="s">
        <v>44</v>
      </c>
      <c r="C19" s="18" t="s">
        <v>45</v>
      </c>
      <c r="D19" s="21" t="s">
        <v>46</v>
      </c>
      <c r="E19" s="26">
        <v>0</v>
      </c>
      <c r="F19" s="26">
        <v>0</v>
      </c>
      <c r="G19" s="26">
        <v>1.5448999999999999E-2</v>
      </c>
      <c r="H19" s="26">
        <v>1.1360159999999999</v>
      </c>
      <c r="I19" s="26">
        <v>3.6894710000000002</v>
      </c>
      <c r="J19" s="26">
        <v>0.84326999999999996</v>
      </c>
      <c r="K19" s="26">
        <v>6.670661</v>
      </c>
      <c r="L19" s="26">
        <v>3.142388</v>
      </c>
      <c r="M19" s="26">
        <v>2.9580000000000001E-3</v>
      </c>
      <c r="N19" s="26">
        <v>108.141018</v>
      </c>
      <c r="O19" s="26">
        <v>0.51012999999999997</v>
      </c>
      <c r="P19" s="26">
        <v>61.126546000000005</v>
      </c>
      <c r="Q19" s="26">
        <v>0.48884399999999995</v>
      </c>
      <c r="R19" s="26">
        <v>4.9632000000000003E-2</v>
      </c>
      <c r="S19" s="26">
        <v>10.681220999999999</v>
      </c>
      <c r="T19" s="26">
        <v>144.087997</v>
      </c>
      <c r="U19" s="26">
        <v>0</v>
      </c>
      <c r="V19" s="26">
        <v>340.585601</v>
      </c>
      <c r="BA19" s="16"/>
      <c r="BB19" s="16"/>
      <c r="BC19" s="16"/>
      <c r="BD19" s="16"/>
      <c r="BE19" s="16"/>
      <c r="BF19" s="16"/>
      <c r="BG19" s="16"/>
      <c r="BH19" s="16"/>
    </row>
    <row r="20" spans="2:60" x14ac:dyDescent="0.3">
      <c r="B20" s="17" t="s">
        <v>47</v>
      </c>
      <c r="C20" s="18" t="s">
        <v>48</v>
      </c>
      <c r="D20" s="21" t="s">
        <v>49</v>
      </c>
      <c r="E20" s="26">
        <v>0</v>
      </c>
      <c r="F20" s="26">
        <v>0</v>
      </c>
      <c r="G20" s="26">
        <v>0</v>
      </c>
      <c r="H20" s="26">
        <v>0</v>
      </c>
      <c r="I20" s="26">
        <v>2.3720000000000001E-2</v>
      </c>
      <c r="J20" s="26">
        <v>0</v>
      </c>
      <c r="K20" s="26">
        <v>0</v>
      </c>
      <c r="L20" s="26">
        <v>2.7673999999999997E-2</v>
      </c>
      <c r="M20" s="26">
        <v>1.3179999999999999E-3</v>
      </c>
      <c r="N20" s="26">
        <v>0.19891099999999998</v>
      </c>
      <c r="O20" s="26">
        <v>8.7900000000000001E-4</v>
      </c>
      <c r="P20" s="26">
        <v>9.0889999999999999E-3</v>
      </c>
      <c r="Q20" s="26">
        <v>0</v>
      </c>
      <c r="R20" s="26">
        <v>0</v>
      </c>
      <c r="S20" s="26">
        <v>0.37259800000000004</v>
      </c>
      <c r="T20" s="26">
        <v>0</v>
      </c>
      <c r="U20" s="26">
        <v>0</v>
      </c>
      <c r="V20" s="26">
        <v>0.63418900000000011</v>
      </c>
      <c r="BA20" s="16"/>
      <c r="BB20" s="16"/>
      <c r="BC20" s="16"/>
      <c r="BD20" s="16"/>
      <c r="BE20" s="16"/>
      <c r="BF20" s="16"/>
      <c r="BG20" s="16"/>
      <c r="BH20" s="16"/>
    </row>
    <row r="21" spans="2:60" x14ac:dyDescent="0.3">
      <c r="B21" s="17" t="s">
        <v>50</v>
      </c>
      <c r="C21" s="18" t="s">
        <v>51</v>
      </c>
      <c r="D21" s="21" t="s">
        <v>52</v>
      </c>
      <c r="E21" s="26">
        <v>0</v>
      </c>
      <c r="F21" s="26">
        <v>0</v>
      </c>
      <c r="G21" s="26">
        <v>0</v>
      </c>
      <c r="H21" s="26">
        <v>0</v>
      </c>
      <c r="I21" s="26">
        <v>0</v>
      </c>
      <c r="J21" s="26">
        <v>0</v>
      </c>
      <c r="K21" s="26">
        <v>3.8831999999999998E-2</v>
      </c>
      <c r="L21" s="26">
        <v>7.8299999999999995E-4</v>
      </c>
      <c r="M21" s="26">
        <v>3.5599999999999998E-4</v>
      </c>
      <c r="N21" s="26">
        <v>0.84551299999999996</v>
      </c>
      <c r="O21" s="26">
        <v>2.7380999999999999E-2</v>
      </c>
      <c r="P21" s="26">
        <v>0</v>
      </c>
      <c r="Q21" s="26">
        <v>1.4631E-2</v>
      </c>
      <c r="R21" s="26">
        <v>0</v>
      </c>
      <c r="S21" s="26">
        <v>0.94936799999999999</v>
      </c>
      <c r="T21" s="26">
        <v>0.98305799999999999</v>
      </c>
      <c r="U21" s="26">
        <v>0</v>
      </c>
      <c r="V21" s="26">
        <v>2.8599220000000001</v>
      </c>
      <c r="BA21" s="16"/>
      <c r="BB21" s="16"/>
      <c r="BC21" s="16"/>
      <c r="BD21" s="16"/>
      <c r="BE21" s="16"/>
      <c r="BF21" s="16"/>
      <c r="BG21" s="16"/>
      <c r="BH21" s="16"/>
    </row>
    <row r="22" spans="2:60" x14ac:dyDescent="0.3">
      <c r="B22" s="17" t="s">
        <v>53</v>
      </c>
      <c r="C22" s="18" t="s">
        <v>54</v>
      </c>
      <c r="D22" s="19" t="s">
        <v>55</v>
      </c>
      <c r="E22" s="26">
        <v>0</v>
      </c>
      <c r="F22" s="26">
        <v>0</v>
      </c>
      <c r="G22" s="26">
        <v>1.4782999999999999E-2</v>
      </c>
      <c r="H22" s="26">
        <v>0.69764300000000012</v>
      </c>
      <c r="I22" s="26">
        <v>2.1312220000000002</v>
      </c>
      <c r="J22" s="26">
        <v>0.278804</v>
      </c>
      <c r="K22" s="26">
        <v>13.070640999999998</v>
      </c>
      <c r="L22" s="26">
        <v>0.40016000000000002</v>
      </c>
      <c r="M22" s="26">
        <v>0.93871099999999996</v>
      </c>
      <c r="N22" s="26">
        <v>14.54232</v>
      </c>
      <c r="O22" s="26">
        <v>0.41322799999999998</v>
      </c>
      <c r="P22" s="26">
        <v>15.865527999999999</v>
      </c>
      <c r="Q22" s="26">
        <v>0.21301399999999998</v>
      </c>
      <c r="R22" s="26">
        <v>0.22969700000000001</v>
      </c>
      <c r="S22" s="26">
        <v>2.8547539999999998</v>
      </c>
      <c r="T22" s="26">
        <v>6.2491009999999996</v>
      </c>
      <c r="U22" s="26">
        <v>0.135521</v>
      </c>
      <c r="V22" s="26">
        <v>58.035126999999989</v>
      </c>
      <c r="BA22" s="16"/>
      <c r="BB22" s="16"/>
      <c r="BC22" s="16"/>
      <c r="BD22" s="16"/>
      <c r="BE22" s="16"/>
      <c r="BF22" s="16"/>
      <c r="BG22" s="16"/>
      <c r="BH22" s="16"/>
    </row>
    <row r="23" spans="2:60" x14ac:dyDescent="0.3">
      <c r="B23" s="17" t="s">
        <v>56</v>
      </c>
      <c r="C23" s="18" t="s">
        <v>57</v>
      </c>
      <c r="D23" s="19" t="s">
        <v>58</v>
      </c>
      <c r="E23" s="26">
        <v>0</v>
      </c>
      <c r="F23" s="26">
        <v>0</v>
      </c>
      <c r="G23" s="26">
        <v>0</v>
      </c>
      <c r="H23" s="26">
        <v>3.5378E-2</v>
      </c>
      <c r="I23" s="26">
        <v>4.7834000000000002E-2</v>
      </c>
      <c r="J23" s="26">
        <v>0</v>
      </c>
      <c r="K23" s="26">
        <v>0</v>
      </c>
      <c r="L23" s="26">
        <v>4.0610000000000004E-3</v>
      </c>
      <c r="M23" s="26">
        <v>0</v>
      </c>
      <c r="N23" s="26">
        <v>0.33589400000000003</v>
      </c>
      <c r="O23" s="26">
        <v>0</v>
      </c>
      <c r="P23" s="26">
        <v>0.347192</v>
      </c>
      <c r="Q23" s="26">
        <v>1.6243E-2</v>
      </c>
      <c r="R23" s="26">
        <v>0</v>
      </c>
      <c r="S23" s="26">
        <v>61.358917000000005</v>
      </c>
      <c r="T23" s="26">
        <v>2.1561940000000002</v>
      </c>
      <c r="U23" s="26">
        <v>2.0300000000000001E-3</v>
      </c>
      <c r="V23" s="26">
        <v>64.303743000000011</v>
      </c>
      <c r="BA23" s="16"/>
      <c r="BB23" s="16"/>
      <c r="BC23" s="16"/>
      <c r="BD23" s="16"/>
      <c r="BE23" s="16"/>
      <c r="BF23" s="16"/>
      <c r="BG23" s="16"/>
      <c r="BH23" s="16"/>
    </row>
    <row r="24" spans="2:60" x14ac:dyDescent="0.3">
      <c r="B24" s="17" t="s">
        <v>59</v>
      </c>
      <c r="C24" s="18" t="s">
        <v>60</v>
      </c>
      <c r="D24" s="19" t="s">
        <v>61</v>
      </c>
      <c r="E24" s="26">
        <v>0</v>
      </c>
      <c r="F24" s="26">
        <v>0</v>
      </c>
      <c r="G24" s="26">
        <v>0</v>
      </c>
      <c r="H24" s="26">
        <v>7.1364919999999996</v>
      </c>
      <c r="I24" s="26">
        <v>0.47659200000000002</v>
      </c>
      <c r="J24" s="26">
        <v>4.1123989999999999</v>
      </c>
      <c r="K24" s="26">
        <v>0</v>
      </c>
      <c r="L24" s="26">
        <v>0</v>
      </c>
      <c r="M24" s="26">
        <v>0</v>
      </c>
      <c r="N24" s="26">
        <v>65.894763000000012</v>
      </c>
      <c r="O24" s="26">
        <v>0</v>
      </c>
      <c r="P24" s="26">
        <v>0</v>
      </c>
      <c r="Q24" s="26">
        <v>0</v>
      </c>
      <c r="R24" s="26">
        <v>0</v>
      </c>
      <c r="S24" s="26">
        <v>2.7830000000000001E-2</v>
      </c>
      <c r="T24" s="26">
        <v>19.497802999999998</v>
      </c>
      <c r="U24" s="26">
        <v>0</v>
      </c>
      <c r="V24" s="26">
        <v>97.145879000000008</v>
      </c>
      <c r="BA24" s="16"/>
      <c r="BB24" s="16"/>
      <c r="BC24" s="16"/>
      <c r="BD24" s="16"/>
      <c r="BE24" s="16"/>
      <c r="BF24" s="16"/>
      <c r="BG24" s="16"/>
      <c r="BH24" s="16"/>
    </row>
    <row r="25" spans="2:60" x14ac:dyDescent="0.3">
      <c r="B25" s="17" t="s">
        <v>62</v>
      </c>
      <c r="C25" s="18" t="s">
        <v>63</v>
      </c>
      <c r="D25" s="19" t="s">
        <v>64</v>
      </c>
      <c r="E25" s="26">
        <v>20.663565999999999</v>
      </c>
      <c r="F25" s="26">
        <v>4.0670000000000002</v>
      </c>
      <c r="G25" s="26">
        <v>2.3134999999999999E-2</v>
      </c>
      <c r="H25" s="26">
        <v>2.4696199999999999</v>
      </c>
      <c r="I25" s="26">
        <v>4.2131780000000001</v>
      </c>
      <c r="J25" s="26">
        <v>1.1947540000000001</v>
      </c>
      <c r="K25" s="26">
        <v>9.32592</v>
      </c>
      <c r="L25" s="26">
        <v>1.90219</v>
      </c>
      <c r="M25" s="26">
        <v>0.13694200000000001</v>
      </c>
      <c r="N25" s="26">
        <v>38.458966999999994</v>
      </c>
      <c r="O25" s="26">
        <v>0.97010799999999997</v>
      </c>
      <c r="P25" s="26">
        <v>72.412181000000004</v>
      </c>
      <c r="Q25" s="26">
        <v>0.74876100000000001</v>
      </c>
      <c r="R25" s="26">
        <v>5.2041620000000002</v>
      </c>
      <c r="S25" s="26">
        <v>10.168348</v>
      </c>
      <c r="T25" s="26">
        <v>139.55649200000002</v>
      </c>
      <c r="U25" s="26">
        <v>10.366895</v>
      </c>
      <c r="V25" s="26">
        <v>321.88221900000002</v>
      </c>
      <c r="BA25" s="16"/>
      <c r="BB25" s="16"/>
      <c r="BC25" s="16"/>
      <c r="BD25" s="16"/>
      <c r="BE25" s="16"/>
      <c r="BF25" s="16"/>
      <c r="BG25" s="16"/>
      <c r="BH25" s="16"/>
    </row>
    <row r="26" spans="2:60" x14ac:dyDescent="0.3">
      <c r="B26" s="17" t="s">
        <v>65</v>
      </c>
      <c r="C26" s="18" t="s">
        <v>66</v>
      </c>
      <c r="D26" s="21" t="s">
        <v>67</v>
      </c>
      <c r="E26" s="26">
        <v>0</v>
      </c>
      <c r="F26" s="26">
        <v>0</v>
      </c>
      <c r="G26" s="26">
        <v>2.3990000000000001E-3</v>
      </c>
      <c r="H26" s="26">
        <v>0</v>
      </c>
      <c r="I26" s="26">
        <v>0</v>
      </c>
      <c r="J26" s="26">
        <v>1.0900000000000001E-4</v>
      </c>
      <c r="K26" s="26">
        <v>0</v>
      </c>
      <c r="L26" s="26">
        <v>0</v>
      </c>
      <c r="M26" s="26">
        <v>0</v>
      </c>
      <c r="N26" s="26">
        <v>0</v>
      </c>
      <c r="O26" s="26">
        <v>0</v>
      </c>
      <c r="P26" s="26">
        <v>0</v>
      </c>
      <c r="Q26" s="26">
        <v>2.526E-3</v>
      </c>
      <c r="R26" s="26">
        <v>0.118341</v>
      </c>
      <c r="S26" s="26">
        <v>0.04</v>
      </c>
      <c r="T26" s="26">
        <v>114.08051600000002</v>
      </c>
      <c r="U26" s="26">
        <v>0</v>
      </c>
      <c r="V26" s="26">
        <v>114.24389100000002</v>
      </c>
      <c r="BA26" s="16"/>
      <c r="BB26" s="16"/>
      <c r="BC26" s="16"/>
      <c r="BD26" s="16"/>
      <c r="BE26" s="16"/>
      <c r="BF26" s="16"/>
      <c r="BG26" s="16"/>
      <c r="BH26" s="16"/>
    </row>
    <row r="27" spans="2:60" x14ac:dyDescent="0.3">
      <c r="B27" s="17" t="s">
        <v>68</v>
      </c>
      <c r="C27" s="18" t="s">
        <v>69</v>
      </c>
      <c r="D27" s="21" t="s">
        <v>70</v>
      </c>
      <c r="E27" s="26">
        <v>0</v>
      </c>
      <c r="F27" s="26">
        <v>0</v>
      </c>
      <c r="G27" s="26">
        <v>0</v>
      </c>
      <c r="H27" s="26">
        <v>0</v>
      </c>
      <c r="I27" s="26">
        <v>1.4935E-2</v>
      </c>
      <c r="J27" s="26">
        <v>4.2825000000000002E-2</v>
      </c>
      <c r="K27" s="26">
        <v>0</v>
      </c>
      <c r="L27" s="26">
        <v>0</v>
      </c>
      <c r="M27" s="26">
        <v>0</v>
      </c>
      <c r="N27" s="26">
        <v>3.1811969999999996</v>
      </c>
      <c r="O27" s="26">
        <v>0</v>
      </c>
      <c r="P27" s="26">
        <v>0</v>
      </c>
      <c r="Q27" s="26">
        <v>0</v>
      </c>
      <c r="R27" s="26">
        <v>0</v>
      </c>
      <c r="S27" s="26">
        <v>0</v>
      </c>
      <c r="T27" s="26">
        <v>0</v>
      </c>
      <c r="U27" s="26">
        <v>0</v>
      </c>
      <c r="V27" s="26">
        <v>3.2389569999999996</v>
      </c>
      <c r="BA27" s="16"/>
      <c r="BB27" s="16"/>
      <c r="BC27" s="16"/>
      <c r="BD27" s="16"/>
      <c r="BE27" s="16"/>
      <c r="BF27" s="16"/>
      <c r="BG27" s="16"/>
      <c r="BH27" s="16"/>
    </row>
    <row r="28" spans="2:60" ht="15" thickBot="1" x14ac:dyDescent="0.35">
      <c r="B28" s="17" t="s">
        <v>71</v>
      </c>
      <c r="C28" s="18" t="s">
        <v>72</v>
      </c>
      <c r="D28" s="21" t="s">
        <v>73</v>
      </c>
      <c r="E28" s="26">
        <v>20.663565999999999</v>
      </c>
      <c r="F28" s="26">
        <v>4.0670000000000002</v>
      </c>
      <c r="G28" s="26">
        <v>2.0736000000000001E-2</v>
      </c>
      <c r="H28" s="26">
        <v>2.4696199999999999</v>
      </c>
      <c r="I28" s="26">
        <v>4.1982429999999997</v>
      </c>
      <c r="J28" s="26">
        <v>1.1518200000000001</v>
      </c>
      <c r="K28" s="26">
        <v>9.32592</v>
      </c>
      <c r="L28" s="26">
        <v>1.90219</v>
      </c>
      <c r="M28" s="26">
        <v>0.13694200000000001</v>
      </c>
      <c r="N28" s="26">
        <v>35.277769999999997</v>
      </c>
      <c r="O28" s="26">
        <v>0.97010799999999997</v>
      </c>
      <c r="P28" s="26">
        <v>72.412181000000004</v>
      </c>
      <c r="Q28" s="26">
        <v>0.74623499999999998</v>
      </c>
      <c r="R28" s="26">
        <v>5.0858210000000001</v>
      </c>
      <c r="S28" s="26">
        <v>10.128348000000001</v>
      </c>
      <c r="T28" s="26">
        <v>25.475976000000003</v>
      </c>
      <c r="U28" s="26">
        <v>10.366895</v>
      </c>
      <c r="V28" s="26">
        <v>204.399371</v>
      </c>
      <c r="BA28" s="16"/>
      <c r="BB28" s="16"/>
      <c r="BC28" s="16"/>
      <c r="BD28" s="16"/>
      <c r="BE28" s="16"/>
      <c r="BF28" s="16"/>
      <c r="BG28" s="16"/>
      <c r="BH28" s="16"/>
    </row>
    <row r="29" spans="2:60" ht="15" thickBot="1" x14ac:dyDescent="0.35">
      <c r="B29" s="22">
        <v>3</v>
      </c>
      <c r="C29" s="23" t="s">
        <v>74</v>
      </c>
      <c r="D29" s="24" t="s">
        <v>75</v>
      </c>
      <c r="E29" s="25">
        <v>453.10829099999995</v>
      </c>
      <c r="F29" s="25">
        <v>120.956836</v>
      </c>
      <c r="G29" s="25">
        <v>75.091633999999999</v>
      </c>
      <c r="H29" s="25">
        <v>72.698103000000003</v>
      </c>
      <c r="I29" s="25">
        <v>93.785430000000005</v>
      </c>
      <c r="J29" s="25">
        <v>7.7548510000000004</v>
      </c>
      <c r="K29" s="25">
        <v>306.12951199999998</v>
      </c>
      <c r="L29" s="25">
        <v>148.90276600000001</v>
      </c>
      <c r="M29" s="25">
        <v>21.843083</v>
      </c>
      <c r="N29" s="25">
        <v>368.16495500000002</v>
      </c>
      <c r="O29" s="25">
        <v>30.579001999999999</v>
      </c>
      <c r="P29" s="25">
        <v>109.638881</v>
      </c>
      <c r="Q29" s="25">
        <v>5.4442409999999999</v>
      </c>
      <c r="R29" s="25">
        <v>3.9068429999999998</v>
      </c>
      <c r="S29" s="25">
        <v>101.47464600000001</v>
      </c>
      <c r="T29" s="25">
        <v>89.725839000000008</v>
      </c>
      <c r="U29" s="25">
        <v>1.2684070000000001</v>
      </c>
      <c r="V29" s="25">
        <v>2010.4733199999998</v>
      </c>
      <c r="BA29" s="16"/>
      <c r="BB29" s="16"/>
      <c r="BC29" s="16"/>
      <c r="BD29" s="16"/>
      <c r="BE29" s="16"/>
      <c r="BF29" s="16"/>
      <c r="BG29" s="16"/>
      <c r="BH29" s="16"/>
    </row>
    <row r="30" spans="2:60" x14ac:dyDescent="0.3">
      <c r="B30" s="17" t="s">
        <v>76</v>
      </c>
      <c r="C30" s="18" t="s">
        <v>77</v>
      </c>
      <c r="D30" s="19" t="s">
        <v>78</v>
      </c>
      <c r="E30" s="26">
        <v>131.02378200000001</v>
      </c>
      <c r="F30" s="26">
        <v>14.0748</v>
      </c>
      <c r="G30" s="26">
        <v>3.2244519999999999</v>
      </c>
      <c r="H30" s="26">
        <v>1.500456</v>
      </c>
      <c r="I30" s="26">
        <v>8.2272599999999994</v>
      </c>
      <c r="J30" s="26">
        <v>8.0753000000000005E-2</v>
      </c>
      <c r="K30" s="26">
        <v>1.5619499999999999</v>
      </c>
      <c r="L30" s="26">
        <v>15.551212999999999</v>
      </c>
      <c r="M30" s="26">
        <v>0.241614</v>
      </c>
      <c r="N30" s="26">
        <v>24.209962999999995</v>
      </c>
      <c r="O30" s="26">
        <v>0</v>
      </c>
      <c r="P30" s="26">
        <v>3.0674869999999999</v>
      </c>
      <c r="Q30" s="26">
        <v>0.13532</v>
      </c>
      <c r="R30" s="26">
        <v>2.9557E-2</v>
      </c>
      <c r="S30" s="26">
        <v>1.2963580000000001</v>
      </c>
      <c r="T30" s="26">
        <v>2.787569</v>
      </c>
      <c r="U30" s="26">
        <v>0.19662600000000002</v>
      </c>
      <c r="V30" s="26">
        <v>207.20916000000003</v>
      </c>
      <c r="BA30" s="16"/>
      <c r="BB30" s="16"/>
      <c r="BC30" s="16"/>
      <c r="BD30" s="16"/>
      <c r="BE30" s="16"/>
      <c r="BF30" s="16"/>
      <c r="BG30" s="16"/>
      <c r="BH30" s="16"/>
    </row>
    <row r="31" spans="2:60" x14ac:dyDescent="0.3">
      <c r="B31" s="17" t="s">
        <v>79</v>
      </c>
      <c r="C31" s="18" t="s">
        <v>80</v>
      </c>
      <c r="D31" s="19" t="s">
        <v>81</v>
      </c>
      <c r="E31" s="26">
        <v>1.223522</v>
      </c>
      <c r="F31" s="26">
        <v>7.8329999999999997E-2</v>
      </c>
      <c r="G31" s="26">
        <v>5.0509999999999999E-3</v>
      </c>
      <c r="H31" s="26">
        <v>0.11191000000000001</v>
      </c>
      <c r="I31" s="26">
        <v>0</v>
      </c>
      <c r="J31" s="26">
        <v>1.9467999999999999E-2</v>
      </c>
      <c r="K31" s="26">
        <v>0.208754</v>
      </c>
      <c r="L31" s="26">
        <v>5.04E-4</v>
      </c>
      <c r="M31" s="26">
        <v>0</v>
      </c>
      <c r="N31" s="26">
        <v>0.1019</v>
      </c>
      <c r="O31" s="26">
        <v>0</v>
      </c>
      <c r="P31" s="26">
        <v>0</v>
      </c>
      <c r="Q31" s="26">
        <v>1.64E-3</v>
      </c>
      <c r="R31" s="26">
        <v>0</v>
      </c>
      <c r="S31" s="26">
        <v>0</v>
      </c>
      <c r="T31" s="26">
        <v>0.46768200000000004</v>
      </c>
      <c r="U31" s="26">
        <v>7.2199999999999999E-4</v>
      </c>
      <c r="V31" s="26">
        <v>2.2194830000000003</v>
      </c>
      <c r="BA31" s="16"/>
      <c r="BB31" s="16"/>
      <c r="BC31" s="16"/>
      <c r="BD31" s="16"/>
      <c r="BE31" s="16"/>
      <c r="BF31" s="16"/>
      <c r="BG31" s="16"/>
      <c r="BH31" s="16"/>
    </row>
    <row r="32" spans="2:60" ht="15" thickBot="1" x14ac:dyDescent="0.35">
      <c r="B32" s="27" t="s">
        <v>82</v>
      </c>
      <c r="C32" s="28" t="s">
        <v>83</v>
      </c>
      <c r="D32" s="29" t="s">
        <v>84</v>
      </c>
      <c r="E32" s="30">
        <v>320.86098700000002</v>
      </c>
      <c r="F32" s="30">
        <v>106.80370600000001</v>
      </c>
      <c r="G32" s="30">
        <v>71.862131000000005</v>
      </c>
      <c r="H32" s="30">
        <v>71.085736999999995</v>
      </c>
      <c r="I32" s="30">
        <v>85.558170000000004</v>
      </c>
      <c r="J32" s="30">
        <v>7.65463</v>
      </c>
      <c r="K32" s="30">
        <v>304.35880799999995</v>
      </c>
      <c r="L32" s="30">
        <v>133.35104900000002</v>
      </c>
      <c r="M32" s="30">
        <v>21.601469000000002</v>
      </c>
      <c r="N32" s="30">
        <v>343.85309199999995</v>
      </c>
      <c r="O32" s="30">
        <v>30.579001999999999</v>
      </c>
      <c r="P32" s="30">
        <v>106.571394</v>
      </c>
      <c r="Q32" s="30">
        <v>5.3072810000000006</v>
      </c>
      <c r="R32" s="30">
        <v>3.8772859999999998</v>
      </c>
      <c r="S32" s="30">
        <v>100.17828800000001</v>
      </c>
      <c r="T32" s="30">
        <v>86.470588000000006</v>
      </c>
      <c r="U32" s="30">
        <v>1.071059</v>
      </c>
      <c r="V32" s="30">
        <v>1801.0446770000001</v>
      </c>
      <c r="BA32" s="16"/>
      <c r="BB32" s="16"/>
      <c r="BC32" s="16"/>
      <c r="BD32" s="16"/>
      <c r="BE32" s="16"/>
      <c r="BF32" s="16"/>
      <c r="BG32" s="16"/>
      <c r="BH32" s="16"/>
    </row>
    <row r="33" spans="2:60" ht="15.6" thickTop="1" thickBot="1" x14ac:dyDescent="0.35">
      <c r="B33" s="31">
        <v>4</v>
      </c>
      <c r="C33" s="32" t="s">
        <v>85</v>
      </c>
      <c r="D33" s="33" t="s">
        <v>86</v>
      </c>
      <c r="E33" s="34">
        <v>307.85161199999999</v>
      </c>
      <c r="F33" s="34">
        <v>13.485049999999999</v>
      </c>
      <c r="G33" s="34">
        <v>2.5624530000000001</v>
      </c>
      <c r="H33" s="34">
        <v>90.273195000000001</v>
      </c>
      <c r="I33" s="34">
        <v>166.63035300000001</v>
      </c>
      <c r="J33" s="34">
        <v>130.62765999999999</v>
      </c>
      <c r="K33" s="34">
        <v>146.15812299999999</v>
      </c>
      <c r="L33" s="34">
        <v>316.19075400000003</v>
      </c>
      <c r="M33" s="34">
        <v>39.679332000000002</v>
      </c>
      <c r="N33" s="34">
        <v>156.56407200000001</v>
      </c>
      <c r="O33" s="34">
        <v>42.737589999999997</v>
      </c>
      <c r="P33" s="34">
        <v>739.59835099999998</v>
      </c>
      <c r="Q33" s="34">
        <v>884.71148700000003</v>
      </c>
      <c r="R33" s="34">
        <v>935.17441199999996</v>
      </c>
      <c r="S33" s="34">
        <v>182.84794300000001</v>
      </c>
      <c r="T33" s="34">
        <v>3361.2229600000001</v>
      </c>
      <c r="U33" s="34">
        <v>185.10939100000002</v>
      </c>
      <c r="V33" s="34">
        <v>7701.4247379999997</v>
      </c>
      <c r="BA33" s="16"/>
      <c r="BB33" s="16"/>
      <c r="BC33" s="16"/>
      <c r="BD33" s="16"/>
      <c r="BE33" s="16"/>
      <c r="BF33" s="16"/>
      <c r="BG33" s="16"/>
      <c r="BH33" s="16"/>
    </row>
    <row r="34" spans="2:60" x14ac:dyDescent="0.3">
      <c r="B34" s="17" t="s">
        <v>87</v>
      </c>
      <c r="C34" s="18" t="s">
        <v>88</v>
      </c>
      <c r="D34" s="19" t="s">
        <v>89</v>
      </c>
      <c r="E34" s="26">
        <v>288.24357100000003</v>
      </c>
      <c r="F34" s="26">
        <v>8.8405459999999998</v>
      </c>
      <c r="G34" s="26">
        <v>0.99785100000000004</v>
      </c>
      <c r="H34" s="26">
        <v>62.349412999999998</v>
      </c>
      <c r="I34" s="26">
        <v>156.29513600000001</v>
      </c>
      <c r="J34" s="26">
        <v>102.53519300000001</v>
      </c>
      <c r="K34" s="26">
        <v>66.020094999999998</v>
      </c>
      <c r="L34" s="26">
        <v>138.165029</v>
      </c>
      <c r="M34" s="26">
        <v>30.1008</v>
      </c>
      <c r="N34" s="26">
        <v>135.614982</v>
      </c>
      <c r="O34" s="26">
        <v>38.270795999999997</v>
      </c>
      <c r="P34" s="26">
        <v>535.72188500000004</v>
      </c>
      <c r="Q34" s="26">
        <v>267.92917600000004</v>
      </c>
      <c r="R34" s="26">
        <v>782.90294400000005</v>
      </c>
      <c r="S34" s="26">
        <v>132.00446099999999</v>
      </c>
      <c r="T34" s="26">
        <v>2874.041275</v>
      </c>
      <c r="U34" s="26">
        <v>126.122215</v>
      </c>
      <c r="V34" s="26">
        <v>5746.1553680000006</v>
      </c>
      <c r="BA34" s="16"/>
      <c r="BB34" s="16"/>
      <c r="BC34" s="16"/>
      <c r="BD34" s="16"/>
      <c r="BE34" s="16"/>
      <c r="BF34" s="16"/>
      <c r="BG34" s="16"/>
      <c r="BH34" s="16"/>
    </row>
    <row r="35" spans="2:60" x14ac:dyDescent="0.3">
      <c r="B35" s="17" t="s">
        <v>90</v>
      </c>
      <c r="C35" s="18" t="s">
        <v>91</v>
      </c>
      <c r="D35" s="21" t="s">
        <v>92</v>
      </c>
      <c r="E35" s="26">
        <v>1.977115</v>
      </c>
      <c r="F35" s="26">
        <v>4.8860000000000001E-2</v>
      </c>
      <c r="G35" s="26">
        <v>8.7124999999999994E-2</v>
      </c>
      <c r="H35" s="26">
        <v>0.33914800000000001</v>
      </c>
      <c r="I35" s="26">
        <v>35.445957</v>
      </c>
      <c r="J35" s="26">
        <v>4.2750029999999999</v>
      </c>
      <c r="K35" s="26">
        <v>2.4768490000000001</v>
      </c>
      <c r="L35" s="26">
        <v>5.7819470000000006</v>
      </c>
      <c r="M35" s="26">
        <v>1.653688</v>
      </c>
      <c r="N35" s="26">
        <v>2.4658370000000001</v>
      </c>
      <c r="O35" s="26">
        <v>2.7019999999999999E-2</v>
      </c>
      <c r="P35" s="26">
        <v>15.314401999999999</v>
      </c>
      <c r="Q35" s="26">
        <v>41.986967</v>
      </c>
      <c r="R35" s="26">
        <v>183.36731900000001</v>
      </c>
      <c r="S35" s="26">
        <v>5.3582299999999998</v>
      </c>
      <c r="T35" s="26">
        <v>38.772360000000006</v>
      </c>
      <c r="U35" s="26">
        <v>1.3977360000000001</v>
      </c>
      <c r="V35" s="26">
        <v>340.77556300000003</v>
      </c>
      <c r="BA35" s="16"/>
      <c r="BB35" s="16"/>
      <c r="BC35" s="16"/>
      <c r="BD35" s="16"/>
      <c r="BE35" s="16"/>
      <c r="BF35" s="16"/>
      <c r="BG35" s="16"/>
      <c r="BH35" s="16"/>
    </row>
    <row r="36" spans="2:60" x14ac:dyDescent="0.3">
      <c r="B36" s="17" t="s">
        <v>93</v>
      </c>
      <c r="C36" s="18" t="s">
        <v>94</v>
      </c>
      <c r="D36" s="21" t="s">
        <v>95</v>
      </c>
      <c r="E36" s="26">
        <v>52.418227999999999</v>
      </c>
      <c r="F36" s="26">
        <v>1.1923999999999999</v>
      </c>
      <c r="G36" s="26">
        <v>0.13034799999999999</v>
      </c>
      <c r="H36" s="26">
        <v>11.272273</v>
      </c>
      <c r="I36" s="26">
        <v>13.343719999999999</v>
      </c>
      <c r="J36" s="26">
        <v>3.1019540000000001</v>
      </c>
      <c r="K36" s="26">
        <v>5.7310720000000002</v>
      </c>
      <c r="L36" s="26">
        <v>23.546365000000002</v>
      </c>
      <c r="M36" s="26">
        <v>5.3137679999999996</v>
      </c>
      <c r="N36" s="26">
        <v>4.5134299999999996</v>
      </c>
      <c r="O36" s="26">
        <v>1.716415</v>
      </c>
      <c r="P36" s="26">
        <v>15.226634999999998</v>
      </c>
      <c r="Q36" s="26">
        <v>43.862331999999995</v>
      </c>
      <c r="R36" s="26">
        <v>175.46512100000001</v>
      </c>
      <c r="S36" s="26">
        <v>81.808187000000004</v>
      </c>
      <c r="T36" s="26">
        <v>829.27812000000006</v>
      </c>
      <c r="U36" s="26">
        <v>52.775444999999998</v>
      </c>
      <c r="V36" s="26">
        <v>1320.695813</v>
      </c>
      <c r="BA36" s="16"/>
      <c r="BB36" s="16"/>
      <c r="BC36" s="16"/>
      <c r="BD36" s="16"/>
      <c r="BE36" s="16"/>
      <c r="BF36" s="16"/>
      <c r="BG36" s="16"/>
      <c r="BH36" s="16"/>
    </row>
    <row r="37" spans="2:60" x14ac:dyDescent="0.3">
      <c r="B37" s="17" t="s">
        <v>96</v>
      </c>
      <c r="C37" s="18" t="s">
        <v>97</v>
      </c>
      <c r="D37" s="21" t="s">
        <v>98</v>
      </c>
      <c r="E37" s="26">
        <v>233.84822800000001</v>
      </c>
      <c r="F37" s="26">
        <v>7.5992860000000002</v>
      </c>
      <c r="G37" s="26">
        <v>0.78037800000000002</v>
      </c>
      <c r="H37" s="26">
        <v>50.737991999999998</v>
      </c>
      <c r="I37" s="26">
        <v>107.505459</v>
      </c>
      <c r="J37" s="26">
        <v>95.158236000000002</v>
      </c>
      <c r="K37" s="26">
        <v>57.812173999999999</v>
      </c>
      <c r="L37" s="26">
        <v>108.83671699999999</v>
      </c>
      <c r="M37" s="26">
        <v>23.133344000000001</v>
      </c>
      <c r="N37" s="26">
        <v>128.635715</v>
      </c>
      <c r="O37" s="26">
        <v>36.527360999999999</v>
      </c>
      <c r="P37" s="26">
        <v>505.18084800000003</v>
      </c>
      <c r="Q37" s="26">
        <v>182.07987700000001</v>
      </c>
      <c r="R37" s="26">
        <v>424.07050400000003</v>
      </c>
      <c r="S37" s="26">
        <v>44.838043999999996</v>
      </c>
      <c r="T37" s="26">
        <v>2005.9907949999997</v>
      </c>
      <c r="U37" s="26">
        <v>71.949034000000012</v>
      </c>
      <c r="V37" s="26">
        <v>4084.6839920000002</v>
      </c>
      <c r="BA37" s="16"/>
      <c r="BB37" s="16"/>
      <c r="BC37" s="16"/>
      <c r="BD37" s="16"/>
      <c r="BE37" s="16"/>
      <c r="BF37" s="16"/>
      <c r="BG37" s="16"/>
      <c r="BH37" s="16"/>
    </row>
    <row r="38" spans="2:60" x14ac:dyDescent="0.3">
      <c r="B38" s="17" t="s">
        <v>99</v>
      </c>
      <c r="C38" s="18" t="s">
        <v>100</v>
      </c>
      <c r="D38" s="19" t="s">
        <v>101</v>
      </c>
      <c r="E38" s="26">
        <v>19.608041</v>
      </c>
      <c r="F38" s="26">
        <v>4.6445040000000004</v>
      </c>
      <c r="G38" s="26">
        <v>1.564602</v>
      </c>
      <c r="H38" s="26">
        <v>27.923781999999999</v>
      </c>
      <c r="I38" s="26">
        <v>10.335217</v>
      </c>
      <c r="J38" s="26">
        <v>28.092466999999999</v>
      </c>
      <c r="K38" s="26">
        <v>80.138027999999991</v>
      </c>
      <c r="L38" s="26">
        <v>178.02572499999999</v>
      </c>
      <c r="M38" s="26">
        <v>9.5785319999999992</v>
      </c>
      <c r="N38" s="26">
        <v>20.949089999999998</v>
      </c>
      <c r="O38" s="26">
        <v>4.4667940000000002</v>
      </c>
      <c r="P38" s="26">
        <v>203.87646599999999</v>
      </c>
      <c r="Q38" s="26">
        <v>616.78231100000005</v>
      </c>
      <c r="R38" s="26">
        <v>152.271468</v>
      </c>
      <c r="S38" s="26">
        <v>50.843482000000002</v>
      </c>
      <c r="T38" s="26">
        <v>487.18168499999996</v>
      </c>
      <c r="U38" s="26">
        <v>58.987176000000005</v>
      </c>
      <c r="V38" s="26">
        <v>1955.2693700000002</v>
      </c>
      <c r="BA38" s="16"/>
      <c r="BB38" s="16"/>
      <c r="BC38" s="16"/>
      <c r="BD38" s="16"/>
      <c r="BE38" s="16"/>
      <c r="BF38" s="16"/>
      <c r="BG38" s="16"/>
      <c r="BH38" s="16"/>
    </row>
    <row r="39" spans="2:60" x14ac:dyDescent="0.3">
      <c r="B39" s="17" t="s">
        <v>102</v>
      </c>
      <c r="C39" s="18" t="s">
        <v>103</v>
      </c>
      <c r="D39" s="21" t="s">
        <v>104</v>
      </c>
      <c r="E39" s="26">
        <v>2.465252</v>
      </c>
      <c r="F39" s="26">
        <v>0.71349899999999999</v>
      </c>
      <c r="G39" s="26">
        <v>4.6552999999999997E-2</v>
      </c>
      <c r="H39" s="26">
        <v>0.64487900000000009</v>
      </c>
      <c r="I39" s="26">
        <v>0.87746500000000005</v>
      </c>
      <c r="J39" s="26">
        <v>1.8249949999999999</v>
      </c>
      <c r="K39" s="26">
        <v>2.4210880000000001</v>
      </c>
      <c r="L39" s="26">
        <v>12.315511000000001</v>
      </c>
      <c r="M39" s="26">
        <v>0.89575800000000005</v>
      </c>
      <c r="N39" s="26">
        <v>2.590417</v>
      </c>
      <c r="O39" s="26">
        <v>0.44495899999999999</v>
      </c>
      <c r="P39" s="26">
        <v>13.239516999999999</v>
      </c>
      <c r="Q39" s="26">
        <v>38.434008999999996</v>
      </c>
      <c r="R39" s="26">
        <v>4.8944010000000002</v>
      </c>
      <c r="S39" s="26">
        <v>4.6258619999999997</v>
      </c>
      <c r="T39" s="26">
        <v>50.649466000000004</v>
      </c>
      <c r="U39" s="26">
        <v>0.76653499999999997</v>
      </c>
      <c r="V39" s="26">
        <v>137.85016600000003</v>
      </c>
      <c r="BA39" s="16"/>
      <c r="BB39" s="16"/>
      <c r="BC39" s="16"/>
      <c r="BD39" s="16"/>
      <c r="BE39" s="16"/>
      <c r="BF39" s="16"/>
      <c r="BG39" s="16"/>
      <c r="BH39" s="16"/>
    </row>
    <row r="40" spans="2:60" x14ac:dyDescent="0.3">
      <c r="B40" s="17" t="s">
        <v>105</v>
      </c>
      <c r="C40" s="18" t="s">
        <v>106</v>
      </c>
      <c r="D40" s="21" t="s">
        <v>107</v>
      </c>
      <c r="E40" s="26">
        <v>10.938465000000001</v>
      </c>
      <c r="F40" s="26">
        <v>2.089</v>
      </c>
      <c r="G40" s="26">
        <v>0.37479400000000002</v>
      </c>
      <c r="H40" s="26">
        <v>26.306131000000001</v>
      </c>
      <c r="I40" s="26">
        <v>4.841564</v>
      </c>
      <c r="J40" s="26">
        <v>2.8273969999999999</v>
      </c>
      <c r="K40" s="26">
        <v>0</v>
      </c>
      <c r="L40" s="26">
        <v>104.430903</v>
      </c>
      <c r="M40" s="26">
        <v>8.067259</v>
      </c>
      <c r="N40" s="26">
        <v>0.53666400000000003</v>
      </c>
      <c r="O40" s="26">
        <v>1.8190000000000001E-3</v>
      </c>
      <c r="P40" s="26">
        <v>3.933821</v>
      </c>
      <c r="Q40" s="26">
        <v>397.51083400000005</v>
      </c>
      <c r="R40" s="26">
        <v>70.392854</v>
      </c>
      <c r="S40" s="26">
        <v>32.915059999999997</v>
      </c>
      <c r="T40" s="26">
        <v>236.12791000000001</v>
      </c>
      <c r="U40" s="26">
        <v>43.549253999999998</v>
      </c>
      <c r="V40" s="26">
        <v>944.84372900000005</v>
      </c>
      <c r="BA40" s="16"/>
      <c r="BB40" s="16"/>
      <c r="BC40" s="16"/>
      <c r="BD40" s="16"/>
      <c r="BE40" s="16"/>
      <c r="BF40" s="16"/>
      <c r="BG40" s="16"/>
      <c r="BH40" s="16"/>
    </row>
    <row r="41" spans="2:60" ht="15" thickBot="1" x14ac:dyDescent="0.35">
      <c r="B41" s="35" t="s">
        <v>108</v>
      </c>
      <c r="C41" s="36" t="s">
        <v>109</v>
      </c>
      <c r="D41" s="37" t="s">
        <v>110</v>
      </c>
      <c r="E41" s="38">
        <v>6.2043239999999997</v>
      </c>
      <c r="F41" s="38">
        <v>1.8420049999999999</v>
      </c>
      <c r="G41" s="38">
        <v>1.1432549999999999</v>
      </c>
      <c r="H41" s="38">
        <v>0.97277199999999997</v>
      </c>
      <c r="I41" s="38">
        <v>4.6161880000000002</v>
      </c>
      <c r="J41" s="38">
        <v>23.440075</v>
      </c>
      <c r="K41" s="38">
        <v>77.716939999999994</v>
      </c>
      <c r="L41" s="38">
        <v>61.279311000000007</v>
      </c>
      <c r="M41" s="38">
        <v>0.61551500000000003</v>
      </c>
      <c r="N41" s="38">
        <v>17.822009000000001</v>
      </c>
      <c r="O41" s="38">
        <v>4.020016</v>
      </c>
      <c r="P41" s="38">
        <v>186.70312800000002</v>
      </c>
      <c r="Q41" s="38">
        <v>180.837468</v>
      </c>
      <c r="R41" s="38">
        <v>76.984212999999997</v>
      </c>
      <c r="S41" s="38">
        <v>13.30256</v>
      </c>
      <c r="T41" s="38">
        <v>200.40430900000001</v>
      </c>
      <c r="U41" s="38">
        <v>14.671386999999999</v>
      </c>
      <c r="V41" s="38">
        <v>872.57547499999987</v>
      </c>
      <c r="BA41" s="16"/>
      <c r="BB41" s="16"/>
      <c r="BC41" s="16"/>
      <c r="BD41" s="16"/>
      <c r="BE41" s="16"/>
      <c r="BF41" s="16"/>
      <c r="BG41" s="16"/>
      <c r="BH41" s="16"/>
    </row>
    <row r="42" spans="2:60" ht="15" thickBot="1" x14ac:dyDescent="0.35">
      <c r="B42" s="39">
        <v>5</v>
      </c>
      <c r="C42" s="40" t="s">
        <v>111</v>
      </c>
      <c r="D42" s="41" t="s">
        <v>112</v>
      </c>
      <c r="E42" s="42">
        <v>200.12435300000001</v>
      </c>
      <c r="F42" s="42">
        <v>8.8769519999999993</v>
      </c>
      <c r="G42" s="42">
        <v>1.6186069999999999</v>
      </c>
      <c r="H42" s="42">
        <v>12.545186000000001</v>
      </c>
      <c r="I42" s="42">
        <v>3.3340960000000002</v>
      </c>
      <c r="J42" s="42">
        <v>9.1483270000000001</v>
      </c>
      <c r="K42" s="42">
        <v>1.8851019999999998</v>
      </c>
      <c r="L42" s="42">
        <v>13.079129999999999</v>
      </c>
      <c r="M42" s="42">
        <v>19.047901</v>
      </c>
      <c r="N42" s="42">
        <v>187.82394899999997</v>
      </c>
      <c r="O42" s="42">
        <v>0.83716999999999997</v>
      </c>
      <c r="P42" s="42">
        <v>23.330692000000003</v>
      </c>
      <c r="Q42" s="42">
        <v>19.429333999999997</v>
      </c>
      <c r="R42" s="42">
        <v>52.533448</v>
      </c>
      <c r="S42" s="42">
        <v>10.533973</v>
      </c>
      <c r="T42" s="42">
        <v>121.92867600000002</v>
      </c>
      <c r="U42" s="42">
        <v>38.771369</v>
      </c>
      <c r="V42" s="42">
        <v>724.84826499999997</v>
      </c>
      <c r="BA42" s="16"/>
      <c r="BB42" s="16"/>
      <c r="BC42" s="16"/>
      <c r="BD42" s="16"/>
      <c r="BE42" s="16"/>
      <c r="BF42" s="16"/>
      <c r="BG42" s="16"/>
      <c r="BH42" s="16"/>
    </row>
    <row r="43" spans="2:60" ht="15" thickBot="1" x14ac:dyDescent="0.35">
      <c r="B43" s="22">
        <v>6</v>
      </c>
      <c r="C43" s="23" t="s">
        <v>113</v>
      </c>
      <c r="D43" s="24" t="s">
        <v>114</v>
      </c>
      <c r="E43" s="25">
        <v>364.93722199999996</v>
      </c>
      <c r="F43" s="25">
        <v>11.37405</v>
      </c>
      <c r="G43" s="25">
        <v>0.60590999999999995</v>
      </c>
      <c r="H43" s="25">
        <v>23.74428</v>
      </c>
      <c r="I43" s="25">
        <v>58.386817000000001</v>
      </c>
      <c r="J43" s="25">
        <v>161.56240399999999</v>
      </c>
      <c r="K43" s="25">
        <v>449.71497899999997</v>
      </c>
      <c r="L43" s="25">
        <v>624.32431999999994</v>
      </c>
      <c r="M43" s="25">
        <v>19.238374999999998</v>
      </c>
      <c r="N43" s="25">
        <v>158.56742400000002</v>
      </c>
      <c r="O43" s="25">
        <v>9.6009660000000014</v>
      </c>
      <c r="P43" s="25">
        <v>458.57190000000003</v>
      </c>
      <c r="Q43" s="25">
        <v>1365.07846</v>
      </c>
      <c r="R43" s="25">
        <v>654.62821700000006</v>
      </c>
      <c r="S43" s="25">
        <v>319.50642799999997</v>
      </c>
      <c r="T43" s="25">
        <v>2423.6699479999997</v>
      </c>
      <c r="U43" s="25">
        <v>383.670072</v>
      </c>
      <c r="V43" s="25">
        <v>7487.1817719999999</v>
      </c>
      <c r="BA43" s="16"/>
      <c r="BB43" s="16"/>
      <c r="BC43" s="16"/>
      <c r="BD43" s="16"/>
      <c r="BE43" s="16"/>
      <c r="BF43" s="16"/>
      <c r="BG43" s="16"/>
      <c r="BH43" s="16"/>
    </row>
    <row r="44" spans="2:60" x14ac:dyDescent="0.3">
      <c r="B44" s="17" t="s">
        <v>115</v>
      </c>
      <c r="C44" s="18" t="s">
        <v>116</v>
      </c>
      <c r="D44" s="19" t="s">
        <v>117</v>
      </c>
      <c r="E44" s="26">
        <v>287.21581900000001</v>
      </c>
      <c r="F44" s="26">
        <v>11.14005</v>
      </c>
      <c r="G44" s="26">
        <v>0.25376399999999999</v>
      </c>
      <c r="H44" s="26">
        <v>14.17389</v>
      </c>
      <c r="I44" s="26">
        <v>25.319809000000003</v>
      </c>
      <c r="J44" s="26">
        <v>46.777235999999995</v>
      </c>
      <c r="K44" s="26">
        <v>396.49894700000004</v>
      </c>
      <c r="L44" s="26">
        <v>470.68109900000002</v>
      </c>
      <c r="M44" s="26">
        <v>13.211315000000001</v>
      </c>
      <c r="N44" s="26">
        <v>47.018749999999997</v>
      </c>
      <c r="O44" s="26">
        <v>1.7636700000000001</v>
      </c>
      <c r="P44" s="26">
        <v>63.593789999999998</v>
      </c>
      <c r="Q44" s="26">
        <v>223.70010699999997</v>
      </c>
      <c r="R44" s="26">
        <v>268.98953699999998</v>
      </c>
      <c r="S44" s="26">
        <v>203.49368100000001</v>
      </c>
      <c r="T44" s="26">
        <v>712.82844499999987</v>
      </c>
      <c r="U44" s="26">
        <v>15.114941999999999</v>
      </c>
      <c r="V44" s="26">
        <v>2801.7748510000001</v>
      </c>
      <c r="BA44" s="16"/>
      <c r="BB44" s="16"/>
      <c r="BC44" s="16"/>
      <c r="BD44" s="16"/>
      <c r="BE44" s="16"/>
      <c r="BF44" s="16"/>
      <c r="BG44" s="16"/>
      <c r="BH44" s="16"/>
    </row>
    <row r="45" spans="2:60" x14ac:dyDescent="0.3">
      <c r="B45" s="17" t="s">
        <v>118</v>
      </c>
      <c r="C45" s="18" t="s">
        <v>119</v>
      </c>
      <c r="D45" s="21" t="s">
        <v>120</v>
      </c>
      <c r="E45" s="26">
        <v>36.084221999999997</v>
      </c>
      <c r="F45" s="26">
        <v>0.42499999999999999</v>
      </c>
      <c r="G45" s="26">
        <v>4.4312999999999998E-2</v>
      </c>
      <c r="H45" s="26">
        <v>5.3040319999999994</v>
      </c>
      <c r="I45" s="26">
        <v>4.774152</v>
      </c>
      <c r="J45" s="26">
        <v>3.8041870000000002</v>
      </c>
      <c r="K45" s="26">
        <v>27.835929</v>
      </c>
      <c r="L45" s="26">
        <v>94.827781000000002</v>
      </c>
      <c r="M45" s="26">
        <v>0.21534</v>
      </c>
      <c r="N45" s="26">
        <v>13.822877000000002</v>
      </c>
      <c r="O45" s="26">
        <v>0.12060999999999999</v>
      </c>
      <c r="P45" s="26">
        <v>2.1477170000000001</v>
      </c>
      <c r="Q45" s="26">
        <v>4.0416509999999999</v>
      </c>
      <c r="R45" s="26">
        <v>1.5762320000000001</v>
      </c>
      <c r="S45" s="26">
        <v>0.29395700000000002</v>
      </c>
      <c r="T45" s="26">
        <v>5.1505599999999996</v>
      </c>
      <c r="U45" s="26">
        <v>1.7163900000000001</v>
      </c>
      <c r="V45" s="26">
        <v>202.18495000000001</v>
      </c>
      <c r="BA45" s="16"/>
      <c r="BB45" s="16"/>
      <c r="BC45" s="16"/>
      <c r="BD45" s="16"/>
      <c r="BE45" s="16"/>
      <c r="BF45" s="16"/>
      <c r="BG45" s="16"/>
      <c r="BH45" s="16"/>
    </row>
    <row r="46" spans="2:60" x14ac:dyDescent="0.3">
      <c r="B46" s="17" t="s">
        <v>121</v>
      </c>
      <c r="C46" s="18" t="s">
        <v>122</v>
      </c>
      <c r="D46" s="21" t="s">
        <v>123</v>
      </c>
      <c r="E46" s="26">
        <v>5.5363379999999998</v>
      </c>
      <c r="F46" s="26">
        <v>0.29749999999999999</v>
      </c>
      <c r="G46" s="26">
        <v>1.6725E-2</v>
      </c>
      <c r="H46" s="26">
        <v>1.5158210000000001</v>
      </c>
      <c r="I46" s="26">
        <v>5.2802090000000002</v>
      </c>
      <c r="J46" s="26">
        <v>29.695634999999999</v>
      </c>
      <c r="K46" s="26">
        <v>29.206989</v>
      </c>
      <c r="L46" s="26">
        <v>99.557326000000003</v>
      </c>
      <c r="M46" s="26">
        <v>0.193801</v>
      </c>
      <c r="N46" s="26">
        <v>6.9157830000000011</v>
      </c>
      <c r="O46" s="26">
        <v>4.9376000000000003E-2</v>
      </c>
      <c r="P46" s="26">
        <v>0.83030999999999999</v>
      </c>
      <c r="Q46" s="26">
        <v>2.5587070000000001</v>
      </c>
      <c r="R46" s="26">
        <v>20.271258</v>
      </c>
      <c r="S46" s="26">
        <v>10.993667</v>
      </c>
      <c r="T46" s="26">
        <v>7.1261459999999994</v>
      </c>
      <c r="U46" s="26">
        <v>1.3361209999999999</v>
      </c>
      <c r="V46" s="26">
        <v>221.38171199999996</v>
      </c>
      <c r="BA46" s="16"/>
      <c r="BB46" s="16"/>
      <c r="BC46" s="16"/>
      <c r="BD46" s="16"/>
      <c r="BE46" s="16"/>
      <c r="BF46" s="16"/>
      <c r="BG46" s="16"/>
      <c r="BH46" s="16"/>
    </row>
    <row r="47" spans="2:60" x14ac:dyDescent="0.3">
      <c r="B47" s="17" t="s">
        <v>124</v>
      </c>
      <c r="C47" s="18" t="s">
        <v>125</v>
      </c>
      <c r="D47" s="21" t="s">
        <v>126</v>
      </c>
      <c r="E47" s="26">
        <v>7.1106829999999999</v>
      </c>
      <c r="F47" s="26">
        <v>0.18</v>
      </c>
      <c r="G47" s="26">
        <v>0</v>
      </c>
      <c r="H47" s="26">
        <v>9.7950000000000009E-2</v>
      </c>
      <c r="I47" s="26">
        <v>6.5606039999999997</v>
      </c>
      <c r="J47" s="26">
        <v>3.9294370000000001</v>
      </c>
      <c r="K47" s="26">
        <v>211.83404199999998</v>
      </c>
      <c r="L47" s="26">
        <v>186.98478499999999</v>
      </c>
      <c r="M47" s="26">
        <v>0.2878</v>
      </c>
      <c r="N47" s="26">
        <v>0.23075200000000001</v>
      </c>
      <c r="O47" s="26">
        <v>1.511E-2</v>
      </c>
      <c r="P47" s="26">
        <v>9.9310849999999995</v>
      </c>
      <c r="Q47" s="26">
        <v>20.303023</v>
      </c>
      <c r="R47" s="26">
        <v>138.76402100000001</v>
      </c>
      <c r="S47" s="26">
        <v>71.189710000000005</v>
      </c>
      <c r="T47" s="26">
        <v>167.84935999999999</v>
      </c>
      <c r="U47" s="26">
        <v>1.0867499999999999</v>
      </c>
      <c r="V47" s="26">
        <v>826.35511200000008</v>
      </c>
      <c r="BA47" s="16"/>
      <c r="BB47" s="16"/>
      <c r="BC47" s="16"/>
      <c r="BD47" s="16"/>
      <c r="BE47" s="16"/>
      <c r="BF47" s="16"/>
      <c r="BG47" s="16"/>
      <c r="BH47" s="16"/>
    </row>
    <row r="48" spans="2:60" x14ac:dyDescent="0.3">
      <c r="B48" s="17" t="s">
        <v>127</v>
      </c>
      <c r="C48" s="18" t="s">
        <v>128</v>
      </c>
      <c r="D48" s="21" t="s">
        <v>129</v>
      </c>
      <c r="E48" s="26">
        <v>238.48457600000003</v>
      </c>
      <c r="F48" s="26">
        <v>10.237550000000001</v>
      </c>
      <c r="G48" s="26">
        <v>0.19272600000000001</v>
      </c>
      <c r="H48" s="26">
        <v>7.2560869999999991</v>
      </c>
      <c r="I48" s="26">
        <v>8.7048439999999996</v>
      </c>
      <c r="J48" s="26">
        <v>9.3479770000000002</v>
      </c>
      <c r="K48" s="26">
        <v>127.62198699999999</v>
      </c>
      <c r="L48" s="26">
        <v>89.311206999999996</v>
      </c>
      <c r="M48" s="26">
        <v>12.514374</v>
      </c>
      <c r="N48" s="26">
        <v>26.049338000000002</v>
      </c>
      <c r="O48" s="26">
        <v>1.5785739999999999</v>
      </c>
      <c r="P48" s="26">
        <v>50.684678000000005</v>
      </c>
      <c r="Q48" s="26">
        <v>196.79672599999998</v>
      </c>
      <c r="R48" s="26">
        <v>108.37802599999999</v>
      </c>
      <c r="S48" s="26">
        <v>121.016347</v>
      </c>
      <c r="T48" s="26">
        <v>532.70237899999995</v>
      </c>
      <c r="U48" s="26">
        <v>10.975681</v>
      </c>
      <c r="V48" s="26">
        <v>1551.8530769999998</v>
      </c>
      <c r="BA48" s="16"/>
      <c r="BB48" s="16"/>
      <c r="BC48" s="16"/>
      <c r="BD48" s="16"/>
      <c r="BE48" s="16"/>
      <c r="BF48" s="16"/>
      <c r="BG48" s="16"/>
      <c r="BH48" s="16"/>
    </row>
    <row r="49" spans="2:60" x14ac:dyDescent="0.3">
      <c r="B49" s="17" t="s">
        <v>130</v>
      </c>
      <c r="C49" s="18" t="s">
        <v>131</v>
      </c>
      <c r="D49" s="19" t="s">
        <v>132</v>
      </c>
      <c r="E49" s="26">
        <v>3.4668489999999998</v>
      </c>
      <c r="F49" s="26">
        <v>6.1199999999999997E-2</v>
      </c>
      <c r="G49" s="26">
        <v>0.103973</v>
      </c>
      <c r="H49" s="26">
        <v>3.4749999999999998E-3</v>
      </c>
      <c r="I49" s="26">
        <v>0</v>
      </c>
      <c r="J49" s="26">
        <v>0</v>
      </c>
      <c r="K49" s="26">
        <v>0</v>
      </c>
      <c r="L49" s="26">
        <v>54.452607</v>
      </c>
      <c r="M49" s="26">
        <v>3.9869140000000001</v>
      </c>
      <c r="N49" s="26">
        <v>2.0877E-2</v>
      </c>
      <c r="O49" s="26">
        <v>0</v>
      </c>
      <c r="P49" s="26">
        <v>0</v>
      </c>
      <c r="Q49" s="26">
        <v>1046.188112</v>
      </c>
      <c r="R49" s="26">
        <v>247.68147099999999</v>
      </c>
      <c r="S49" s="26">
        <v>0.28416399999999997</v>
      </c>
      <c r="T49" s="26">
        <v>615.93497200000002</v>
      </c>
      <c r="U49" s="26">
        <v>9.5156759999999991</v>
      </c>
      <c r="V49" s="26">
        <v>1981.70029</v>
      </c>
      <c r="BA49" s="16"/>
      <c r="BB49" s="16"/>
      <c r="BC49" s="16"/>
      <c r="BD49" s="16"/>
      <c r="BE49" s="16"/>
      <c r="BF49" s="16"/>
      <c r="BG49" s="16"/>
      <c r="BH49" s="16"/>
    </row>
    <row r="50" spans="2:60" x14ac:dyDescent="0.3">
      <c r="B50" s="17" t="s">
        <v>133</v>
      </c>
      <c r="C50" s="18" t="s">
        <v>134</v>
      </c>
      <c r="D50" s="21" t="s">
        <v>135</v>
      </c>
      <c r="E50" s="26">
        <v>0.40444500000000005</v>
      </c>
      <c r="F50" s="26">
        <v>0</v>
      </c>
      <c r="G50" s="26">
        <v>3.4780000000000002E-3</v>
      </c>
      <c r="H50" s="26">
        <v>0</v>
      </c>
      <c r="I50" s="26">
        <v>0</v>
      </c>
      <c r="J50" s="26">
        <v>0</v>
      </c>
      <c r="K50" s="26">
        <v>0</v>
      </c>
      <c r="L50" s="26">
        <v>13.584697999999999</v>
      </c>
      <c r="M50" s="26">
        <v>2.7953169999999998</v>
      </c>
      <c r="N50" s="26">
        <v>2.0877E-2</v>
      </c>
      <c r="O50" s="26">
        <v>0</v>
      </c>
      <c r="P50" s="26">
        <v>0</v>
      </c>
      <c r="Q50" s="26">
        <v>418.80471299999999</v>
      </c>
      <c r="R50" s="26">
        <v>40.764240000000001</v>
      </c>
      <c r="S50" s="26">
        <v>0.20749900000000002</v>
      </c>
      <c r="T50" s="26">
        <v>411.35521999999997</v>
      </c>
      <c r="U50" s="26">
        <v>7.0832130000000006</v>
      </c>
      <c r="V50" s="26">
        <v>895.02369999999985</v>
      </c>
      <c r="BA50" s="16"/>
      <c r="BB50" s="16"/>
      <c r="BC50" s="16"/>
      <c r="BD50" s="16"/>
      <c r="BE50" s="16"/>
      <c r="BF50" s="16"/>
      <c r="BG50" s="16"/>
      <c r="BH50" s="16"/>
    </row>
    <row r="51" spans="2:60" x14ac:dyDescent="0.3">
      <c r="B51" s="17" t="s">
        <v>136</v>
      </c>
      <c r="C51" s="18" t="s">
        <v>137</v>
      </c>
      <c r="D51" s="21" t="s">
        <v>138</v>
      </c>
      <c r="E51" s="26">
        <v>0.100428</v>
      </c>
      <c r="F51" s="26">
        <v>0</v>
      </c>
      <c r="G51" s="26">
        <v>0</v>
      </c>
      <c r="H51" s="26">
        <v>0</v>
      </c>
      <c r="I51" s="26">
        <v>0</v>
      </c>
      <c r="J51" s="26">
        <v>0</v>
      </c>
      <c r="K51" s="26">
        <v>0</v>
      </c>
      <c r="L51" s="26">
        <v>40.760471000000003</v>
      </c>
      <c r="M51" s="26">
        <v>0.57714399999999999</v>
      </c>
      <c r="N51" s="26">
        <v>0</v>
      </c>
      <c r="O51" s="26">
        <v>0</v>
      </c>
      <c r="P51" s="26">
        <v>0</v>
      </c>
      <c r="Q51" s="26">
        <v>537.66006500000003</v>
      </c>
      <c r="R51" s="26">
        <v>38.586686999999998</v>
      </c>
      <c r="S51" s="26">
        <v>7.6664999999999997E-2</v>
      </c>
      <c r="T51" s="26">
        <v>142.95089899999999</v>
      </c>
      <c r="U51" s="26">
        <v>0.59387000000000001</v>
      </c>
      <c r="V51" s="26">
        <v>761.30622900000014</v>
      </c>
      <c r="BA51" s="16"/>
      <c r="BB51" s="16"/>
      <c r="BC51" s="16"/>
      <c r="BD51" s="16"/>
      <c r="BE51" s="16"/>
      <c r="BF51" s="16"/>
      <c r="BG51" s="16"/>
      <c r="BH51" s="16"/>
    </row>
    <row r="52" spans="2:60" x14ac:dyDescent="0.3">
      <c r="B52" s="17" t="s">
        <v>139</v>
      </c>
      <c r="C52" s="18" t="s">
        <v>140</v>
      </c>
      <c r="D52" s="21" t="s">
        <v>141</v>
      </c>
      <c r="E52" s="26">
        <v>2.8634690000000003</v>
      </c>
      <c r="F52" s="26">
        <v>4.8000000000000001E-2</v>
      </c>
      <c r="G52" s="26">
        <v>0.100495</v>
      </c>
      <c r="H52" s="26">
        <v>3.4749999999999998E-3</v>
      </c>
      <c r="I52" s="26">
        <v>0</v>
      </c>
      <c r="J52" s="26">
        <v>0</v>
      </c>
      <c r="K52" s="26">
        <v>0</v>
      </c>
      <c r="L52" s="26">
        <v>0.10743800000000001</v>
      </c>
      <c r="M52" s="26">
        <v>0.59253999999999996</v>
      </c>
      <c r="N52" s="26">
        <v>0</v>
      </c>
      <c r="O52" s="26">
        <v>0</v>
      </c>
      <c r="P52" s="26">
        <v>0</v>
      </c>
      <c r="Q52" s="26">
        <v>87.885059999999996</v>
      </c>
      <c r="R52" s="26">
        <v>158.64385300000001</v>
      </c>
      <c r="S52" s="26">
        <v>0</v>
      </c>
      <c r="T52" s="26">
        <v>50.052258999999999</v>
      </c>
      <c r="U52" s="26">
        <v>1.803161</v>
      </c>
      <c r="V52" s="26">
        <v>302.09974999999997</v>
      </c>
      <c r="BA52" s="16"/>
      <c r="BB52" s="16"/>
      <c r="BC52" s="16"/>
      <c r="BD52" s="16"/>
      <c r="BE52" s="16"/>
      <c r="BF52" s="16"/>
      <c r="BG52" s="16"/>
      <c r="BH52" s="16"/>
    </row>
    <row r="53" spans="2:60" x14ac:dyDescent="0.3">
      <c r="B53" s="17" t="s">
        <v>142</v>
      </c>
      <c r="C53" s="18" t="s">
        <v>143</v>
      </c>
      <c r="D53" s="21" t="s">
        <v>144</v>
      </c>
      <c r="E53" s="26">
        <v>9.8506999999999983E-2</v>
      </c>
      <c r="F53" s="26">
        <v>1.32E-2</v>
      </c>
      <c r="G53" s="26">
        <v>0</v>
      </c>
      <c r="H53" s="26">
        <v>0</v>
      </c>
      <c r="I53" s="26">
        <v>0</v>
      </c>
      <c r="J53" s="26">
        <v>0</v>
      </c>
      <c r="K53" s="26">
        <v>0</v>
      </c>
      <c r="L53" s="26">
        <v>0</v>
      </c>
      <c r="M53" s="26">
        <v>2.1912999999999998E-2</v>
      </c>
      <c r="N53" s="26">
        <v>0</v>
      </c>
      <c r="O53" s="26">
        <v>0</v>
      </c>
      <c r="P53" s="26">
        <v>0</v>
      </c>
      <c r="Q53" s="26">
        <v>1.838274</v>
      </c>
      <c r="R53" s="26">
        <v>9.6866909999999997</v>
      </c>
      <c r="S53" s="26">
        <v>0</v>
      </c>
      <c r="T53" s="26">
        <v>11.576594</v>
      </c>
      <c r="U53" s="26">
        <v>3.5431999999999998E-2</v>
      </c>
      <c r="V53" s="26">
        <v>23.270611000000002</v>
      </c>
      <c r="BA53" s="16"/>
      <c r="BB53" s="16"/>
      <c r="BC53" s="16"/>
      <c r="BD53" s="16"/>
      <c r="BE53" s="16"/>
      <c r="BF53" s="16"/>
      <c r="BG53" s="16"/>
      <c r="BH53" s="16"/>
    </row>
    <row r="54" spans="2:60" x14ac:dyDescent="0.3">
      <c r="B54" s="17" t="s">
        <v>145</v>
      </c>
      <c r="C54" s="18" t="s">
        <v>146</v>
      </c>
      <c r="D54" s="19" t="s">
        <v>147</v>
      </c>
      <c r="E54" s="26">
        <v>0</v>
      </c>
      <c r="F54" s="26">
        <v>0</v>
      </c>
      <c r="G54" s="26">
        <v>8.83E-4</v>
      </c>
      <c r="H54" s="26">
        <v>0</v>
      </c>
      <c r="I54" s="26">
        <v>0</v>
      </c>
      <c r="J54" s="26">
        <v>0</v>
      </c>
      <c r="K54" s="26">
        <v>0</v>
      </c>
      <c r="L54" s="26">
        <v>0</v>
      </c>
      <c r="M54" s="26">
        <v>0.154229</v>
      </c>
      <c r="N54" s="26">
        <v>0</v>
      </c>
      <c r="O54" s="26">
        <v>0</v>
      </c>
      <c r="P54" s="26">
        <v>0</v>
      </c>
      <c r="Q54" s="26">
        <v>2.1318329999999999</v>
      </c>
      <c r="R54" s="26">
        <v>0</v>
      </c>
      <c r="S54" s="26">
        <v>0</v>
      </c>
      <c r="T54" s="26">
        <v>138.51730799999999</v>
      </c>
      <c r="U54" s="26">
        <v>346.21530999999993</v>
      </c>
      <c r="V54" s="26">
        <v>487.01956299999995</v>
      </c>
      <c r="BA54" s="16"/>
      <c r="BB54" s="16"/>
      <c r="BC54" s="16"/>
      <c r="BD54" s="16"/>
      <c r="BE54" s="16"/>
      <c r="BF54" s="16"/>
      <c r="BG54" s="16"/>
      <c r="BH54" s="16"/>
    </row>
    <row r="55" spans="2:60" x14ac:dyDescent="0.3">
      <c r="B55" s="17" t="s">
        <v>148</v>
      </c>
      <c r="C55" s="18" t="s">
        <v>149</v>
      </c>
      <c r="D55" s="19" t="s">
        <v>150</v>
      </c>
      <c r="E55" s="26">
        <v>74.143570000000011</v>
      </c>
      <c r="F55" s="26">
        <v>0.17280000000000001</v>
      </c>
      <c r="G55" s="26">
        <v>0.24729000000000001</v>
      </c>
      <c r="H55" s="26">
        <v>9.4823319999999995</v>
      </c>
      <c r="I55" s="26">
        <v>30.091750000000001</v>
      </c>
      <c r="J55" s="26">
        <v>112.398664</v>
      </c>
      <c r="K55" s="26">
        <v>39.939880000000002</v>
      </c>
      <c r="L55" s="26">
        <v>85.707408000000015</v>
      </c>
      <c r="M55" s="26">
        <v>1.4896210000000001</v>
      </c>
      <c r="N55" s="26">
        <v>108.628804</v>
      </c>
      <c r="O55" s="26">
        <v>5.3876020000000002</v>
      </c>
      <c r="P55" s="26">
        <v>301.45771099999996</v>
      </c>
      <c r="Q55" s="26">
        <v>87.441871000000006</v>
      </c>
      <c r="R55" s="26">
        <v>123.179936</v>
      </c>
      <c r="S55" s="26">
        <v>38.285019000000005</v>
      </c>
      <c r="T55" s="26">
        <v>43.652594999999998</v>
      </c>
      <c r="U55" s="26">
        <v>12.791496</v>
      </c>
      <c r="V55" s="26">
        <v>1074.498349</v>
      </c>
      <c r="BA55" s="16"/>
      <c r="BB55" s="16"/>
      <c r="BC55" s="16"/>
      <c r="BD55" s="16"/>
      <c r="BE55" s="16"/>
      <c r="BF55" s="16"/>
      <c r="BG55" s="16"/>
      <c r="BH55" s="16"/>
    </row>
    <row r="56" spans="2:60" x14ac:dyDescent="0.3">
      <c r="B56" s="17" t="s">
        <v>151</v>
      </c>
      <c r="C56" s="18" t="s">
        <v>152</v>
      </c>
      <c r="D56" s="21" t="s">
        <v>153</v>
      </c>
      <c r="E56" s="26">
        <v>0</v>
      </c>
      <c r="F56" s="26">
        <v>0</v>
      </c>
      <c r="G56" s="26">
        <v>0</v>
      </c>
      <c r="H56" s="26">
        <v>0</v>
      </c>
      <c r="I56" s="26">
        <v>0</v>
      </c>
      <c r="J56" s="26">
        <v>3.9999E-2</v>
      </c>
      <c r="K56" s="26">
        <v>0.53542000000000001</v>
      </c>
      <c r="L56" s="26">
        <v>0.159995</v>
      </c>
      <c r="M56" s="26">
        <v>0.17894099999999999</v>
      </c>
      <c r="N56" s="26">
        <v>4.9119999999999997E-3</v>
      </c>
      <c r="O56" s="26">
        <v>3.0876000000000001E-2</v>
      </c>
      <c r="P56" s="26">
        <v>0.87365400000000004</v>
      </c>
      <c r="Q56" s="26">
        <v>55.269016999999998</v>
      </c>
      <c r="R56" s="26">
        <v>101.53211</v>
      </c>
      <c r="S56" s="26">
        <v>1.435635</v>
      </c>
      <c r="T56" s="26">
        <v>13.128997999999999</v>
      </c>
      <c r="U56" s="26">
        <v>0.28981499999999999</v>
      </c>
      <c r="V56" s="26">
        <v>173.47937199999998</v>
      </c>
      <c r="BA56" s="16"/>
      <c r="BB56" s="16"/>
      <c r="BC56" s="16"/>
      <c r="BD56" s="16"/>
      <c r="BE56" s="16"/>
      <c r="BF56" s="16"/>
      <c r="BG56" s="16"/>
      <c r="BH56" s="16"/>
    </row>
    <row r="57" spans="2:60" x14ac:dyDescent="0.3">
      <c r="B57" s="17" t="s">
        <v>154</v>
      </c>
      <c r="C57" s="18" t="s">
        <v>155</v>
      </c>
      <c r="D57" s="21" t="s">
        <v>156</v>
      </c>
      <c r="E57" s="26">
        <v>74.143570000000011</v>
      </c>
      <c r="F57" s="26">
        <v>0.17280000000000001</v>
      </c>
      <c r="G57" s="26">
        <v>0.24729000000000001</v>
      </c>
      <c r="H57" s="26">
        <v>9.4823319999999995</v>
      </c>
      <c r="I57" s="26">
        <v>30.091750000000001</v>
      </c>
      <c r="J57" s="26">
        <v>112.358665</v>
      </c>
      <c r="K57" s="26">
        <v>39.40446</v>
      </c>
      <c r="L57" s="26">
        <v>85.547412999999992</v>
      </c>
      <c r="M57" s="26">
        <v>1.3106800000000001</v>
      </c>
      <c r="N57" s="26">
        <v>108.62389199999998</v>
      </c>
      <c r="O57" s="26">
        <v>5.3567260000000001</v>
      </c>
      <c r="P57" s="26">
        <v>300.58405699999997</v>
      </c>
      <c r="Q57" s="26">
        <v>32.172854000000001</v>
      </c>
      <c r="R57" s="26">
        <v>21.647825999999998</v>
      </c>
      <c r="S57" s="26">
        <v>36.849384000000001</v>
      </c>
      <c r="T57" s="26">
        <v>30.523597000000002</v>
      </c>
      <c r="U57" s="26">
        <v>12.501681</v>
      </c>
      <c r="V57" s="26">
        <v>901.01897699999995</v>
      </c>
      <c r="BA57" s="16"/>
      <c r="BB57" s="16"/>
      <c r="BC57" s="16"/>
      <c r="BD57" s="16"/>
      <c r="BE57" s="16"/>
      <c r="BF57" s="16"/>
      <c r="BG57" s="16"/>
      <c r="BH57" s="16"/>
    </row>
    <row r="58" spans="2:60" x14ac:dyDescent="0.3">
      <c r="B58" s="17" t="s">
        <v>157</v>
      </c>
      <c r="C58" s="18" t="s">
        <v>158</v>
      </c>
      <c r="D58" s="19" t="s">
        <v>159</v>
      </c>
      <c r="E58" s="26">
        <v>0.110984</v>
      </c>
      <c r="F58" s="26">
        <v>0</v>
      </c>
      <c r="G58" s="26">
        <v>0</v>
      </c>
      <c r="H58" s="26">
        <v>8.4583000000000005E-2</v>
      </c>
      <c r="I58" s="26">
        <v>2.9752580000000002</v>
      </c>
      <c r="J58" s="26">
        <v>2.386504</v>
      </c>
      <c r="K58" s="26">
        <v>13.276152</v>
      </c>
      <c r="L58" s="26">
        <v>13.483205999999999</v>
      </c>
      <c r="M58" s="26">
        <v>0.39629599999999998</v>
      </c>
      <c r="N58" s="26">
        <v>2.8989929999999999</v>
      </c>
      <c r="O58" s="26">
        <v>2.449694</v>
      </c>
      <c r="P58" s="26">
        <v>93.520398999999998</v>
      </c>
      <c r="Q58" s="26">
        <v>5.616537000000001</v>
      </c>
      <c r="R58" s="26">
        <v>14.777272999999999</v>
      </c>
      <c r="S58" s="26">
        <v>77.443564000000009</v>
      </c>
      <c r="T58" s="26">
        <v>912.73662800000011</v>
      </c>
      <c r="U58" s="26">
        <v>3.2648000000000003E-2</v>
      </c>
      <c r="V58" s="26">
        <v>1142.1887190000002</v>
      </c>
      <c r="BA58" s="16"/>
      <c r="BB58" s="16"/>
      <c r="BC58" s="16"/>
      <c r="BD58" s="16"/>
      <c r="BE58" s="16"/>
      <c r="BF58" s="16"/>
      <c r="BG58" s="16"/>
      <c r="BH58" s="16"/>
    </row>
    <row r="59" spans="2:60" x14ac:dyDescent="0.3">
      <c r="B59" s="17" t="s">
        <v>160</v>
      </c>
      <c r="C59" s="18" t="s">
        <v>161</v>
      </c>
      <c r="D59" s="21" t="s">
        <v>162</v>
      </c>
      <c r="E59" s="26">
        <v>0</v>
      </c>
      <c r="F59" s="26">
        <v>0</v>
      </c>
      <c r="G59" s="26">
        <v>0</v>
      </c>
      <c r="H59" s="26">
        <v>0</v>
      </c>
      <c r="I59" s="26">
        <v>0</v>
      </c>
      <c r="J59" s="26">
        <v>4.1975999999999999E-2</v>
      </c>
      <c r="K59" s="26">
        <v>2.316627</v>
      </c>
      <c r="L59" s="26">
        <v>0.27348</v>
      </c>
      <c r="M59" s="26">
        <v>5.0032E-2</v>
      </c>
      <c r="N59" s="26">
        <v>0.37043999999999999</v>
      </c>
      <c r="O59" s="26">
        <v>5.6815999999999998E-2</v>
      </c>
      <c r="P59" s="26">
        <v>0.21836</v>
      </c>
      <c r="Q59" s="26">
        <v>0.23108000000000001</v>
      </c>
      <c r="R59" s="26">
        <v>0.52959999999999996</v>
      </c>
      <c r="S59" s="26">
        <v>37.862676</v>
      </c>
      <c r="T59" s="26">
        <v>187.83309299999999</v>
      </c>
      <c r="U59" s="26">
        <v>3.2648000000000003E-2</v>
      </c>
      <c r="V59" s="26">
        <v>229.81682799999999</v>
      </c>
      <c r="BA59" s="16"/>
      <c r="BB59" s="16"/>
      <c r="BC59" s="16"/>
      <c r="BD59" s="16"/>
      <c r="BE59" s="16"/>
      <c r="BF59" s="16"/>
      <c r="BG59" s="16"/>
      <c r="BH59" s="16"/>
    </row>
    <row r="60" spans="2:60" ht="15" thickBot="1" x14ac:dyDescent="0.35">
      <c r="B60" s="17" t="s">
        <v>163</v>
      </c>
      <c r="C60" s="18" t="s">
        <v>164</v>
      </c>
      <c r="D60" s="21" t="s">
        <v>165</v>
      </c>
      <c r="E60" s="26">
        <v>0.110984</v>
      </c>
      <c r="F60" s="26">
        <v>0</v>
      </c>
      <c r="G60" s="26">
        <v>0</v>
      </c>
      <c r="H60" s="26">
        <v>8.4583000000000005E-2</v>
      </c>
      <c r="I60" s="26">
        <v>2.9752580000000002</v>
      </c>
      <c r="J60" s="26">
        <v>2.3445279999999999</v>
      </c>
      <c r="K60" s="26">
        <v>10.959524999999999</v>
      </c>
      <c r="L60" s="26">
        <v>13.209726</v>
      </c>
      <c r="M60" s="26">
        <v>0.34626400000000002</v>
      </c>
      <c r="N60" s="26">
        <v>2.5285530000000001</v>
      </c>
      <c r="O60" s="26">
        <v>2.3928780000000001</v>
      </c>
      <c r="P60" s="26">
        <v>93.302039000000008</v>
      </c>
      <c r="Q60" s="26">
        <v>5.3854570000000006</v>
      </c>
      <c r="R60" s="26">
        <v>14.247673000000001</v>
      </c>
      <c r="S60" s="26">
        <v>39.580888000000002</v>
      </c>
      <c r="T60" s="26">
        <v>724.90353499999992</v>
      </c>
      <c r="U60" s="26">
        <v>0</v>
      </c>
      <c r="V60" s="26">
        <v>912.37189100000001</v>
      </c>
      <c r="BA60" s="16"/>
      <c r="BB60" s="16"/>
      <c r="BC60" s="16"/>
      <c r="BD60" s="16"/>
      <c r="BE60" s="16"/>
      <c r="BF60" s="16"/>
      <c r="BG60" s="16"/>
      <c r="BH60" s="16"/>
    </row>
    <row r="61" spans="2:60" ht="15" thickBot="1" x14ac:dyDescent="0.35">
      <c r="B61" s="22">
        <v>7</v>
      </c>
      <c r="C61" s="23" t="s">
        <v>166</v>
      </c>
      <c r="D61" s="24" t="s">
        <v>167</v>
      </c>
      <c r="E61" s="25">
        <v>51.440154</v>
      </c>
      <c r="F61" s="25">
        <v>0</v>
      </c>
      <c r="G61" s="25">
        <v>0</v>
      </c>
      <c r="H61" s="25">
        <v>47.022978000000002</v>
      </c>
      <c r="I61" s="25">
        <v>27.648129999999998</v>
      </c>
      <c r="J61" s="25">
        <v>93.140835999999993</v>
      </c>
      <c r="K61" s="25">
        <v>15.216660000000001</v>
      </c>
      <c r="L61" s="25">
        <v>77.917596000000003</v>
      </c>
      <c r="M61" s="25">
        <v>1.196391</v>
      </c>
      <c r="N61" s="25">
        <v>71.804452999999995</v>
      </c>
      <c r="O61" s="25">
        <v>2.834959</v>
      </c>
      <c r="P61" s="25">
        <v>813.40143499999999</v>
      </c>
      <c r="Q61" s="25">
        <v>76.004135999999988</v>
      </c>
      <c r="R61" s="25">
        <v>9.523733</v>
      </c>
      <c r="S61" s="25">
        <v>93.76087600000001</v>
      </c>
      <c r="T61" s="25">
        <v>26.940886999999996</v>
      </c>
      <c r="U61" s="25">
        <v>11.287957</v>
      </c>
      <c r="V61" s="25">
        <v>1419.141181</v>
      </c>
      <c r="BA61" s="16"/>
      <c r="BB61" s="16"/>
      <c r="BC61" s="16"/>
      <c r="BD61" s="16"/>
      <c r="BE61" s="16"/>
      <c r="BF61" s="16"/>
      <c r="BG61" s="16"/>
      <c r="BH61" s="16"/>
    </row>
    <row r="62" spans="2:60" x14ac:dyDescent="0.3">
      <c r="B62" s="17"/>
      <c r="C62" s="18"/>
      <c r="D62" s="19" t="s">
        <v>168</v>
      </c>
      <c r="E62" s="26">
        <v>0</v>
      </c>
      <c r="F62" s="26">
        <v>0</v>
      </c>
      <c r="G62" s="26">
        <v>0</v>
      </c>
      <c r="H62" s="26">
        <v>0</v>
      </c>
      <c r="I62" s="26">
        <v>0</v>
      </c>
      <c r="J62" s="26">
        <v>0</v>
      </c>
      <c r="K62" s="26">
        <v>0</v>
      </c>
      <c r="L62" s="26">
        <v>0</v>
      </c>
      <c r="M62" s="26">
        <v>0</v>
      </c>
      <c r="N62" s="26">
        <v>0</v>
      </c>
      <c r="O62" s="26">
        <v>0</v>
      </c>
      <c r="P62" s="26">
        <v>0</v>
      </c>
      <c r="Q62" s="26">
        <v>0</v>
      </c>
      <c r="R62" s="26">
        <v>0</v>
      </c>
      <c r="S62" s="26">
        <v>0</v>
      </c>
      <c r="T62" s="26">
        <v>0</v>
      </c>
      <c r="U62" s="26">
        <v>0</v>
      </c>
      <c r="V62" s="26">
        <v>0</v>
      </c>
      <c r="BA62" s="16"/>
      <c r="BB62" s="16"/>
      <c r="BC62" s="16"/>
      <c r="BD62" s="16"/>
      <c r="BE62" s="16"/>
      <c r="BF62" s="16"/>
      <c r="BG62" s="16"/>
      <c r="BH62" s="16"/>
    </row>
    <row r="63" spans="2:60" ht="15" thickBot="1" x14ac:dyDescent="0.35">
      <c r="B63" s="17"/>
      <c r="C63" s="18"/>
      <c r="D63" s="19" t="s">
        <v>169</v>
      </c>
      <c r="E63" s="26">
        <v>0</v>
      </c>
      <c r="F63" s="26">
        <v>0</v>
      </c>
      <c r="G63" s="26">
        <v>0</v>
      </c>
      <c r="H63" s="26">
        <v>0</v>
      </c>
      <c r="I63" s="26">
        <v>0</v>
      </c>
      <c r="J63" s="26">
        <v>0</v>
      </c>
      <c r="K63" s="26">
        <v>0</v>
      </c>
      <c r="L63" s="26">
        <v>0</v>
      </c>
      <c r="M63" s="26">
        <v>0</v>
      </c>
      <c r="N63" s="26">
        <v>0</v>
      </c>
      <c r="O63" s="26">
        <v>0</v>
      </c>
      <c r="P63" s="26">
        <v>0</v>
      </c>
      <c r="Q63" s="26">
        <v>0</v>
      </c>
      <c r="R63" s="26">
        <v>0</v>
      </c>
      <c r="S63" s="26">
        <v>0</v>
      </c>
      <c r="T63" s="26">
        <v>0</v>
      </c>
      <c r="U63" s="26">
        <v>0</v>
      </c>
      <c r="V63" s="26">
        <v>0</v>
      </c>
      <c r="BA63" s="16"/>
      <c r="BB63" s="16"/>
      <c r="BC63" s="16"/>
      <c r="BD63" s="16"/>
      <c r="BE63" s="16"/>
      <c r="BF63" s="16"/>
      <c r="BG63" s="16"/>
      <c r="BH63" s="16"/>
    </row>
    <row r="64" spans="2:60" ht="15" thickBot="1" x14ac:dyDescent="0.35">
      <c r="B64" s="43">
        <v>8</v>
      </c>
      <c r="C64" s="44" t="s">
        <v>170</v>
      </c>
      <c r="D64" s="45" t="s">
        <v>171</v>
      </c>
      <c r="E64" s="46">
        <v>0</v>
      </c>
      <c r="F64" s="46">
        <v>0</v>
      </c>
      <c r="G64" s="46">
        <v>0</v>
      </c>
      <c r="H64" s="46">
        <v>6.9343000000000002E-2</v>
      </c>
      <c r="I64" s="46">
        <v>3.7154660000000002</v>
      </c>
      <c r="J64" s="46">
        <v>1.463185</v>
      </c>
      <c r="K64" s="46">
        <v>5.2858149999999995</v>
      </c>
      <c r="L64" s="46">
        <v>47.612853999999999</v>
      </c>
      <c r="M64" s="46">
        <v>0.78703699999999999</v>
      </c>
      <c r="N64" s="46">
        <v>1.0320689999999999</v>
      </c>
      <c r="O64" s="46">
        <v>12.533714</v>
      </c>
      <c r="P64" s="46">
        <v>127.00415600000001</v>
      </c>
      <c r="Q64" s="46">
        <v>54.778553000000002</v>
      </c>
      <c r="R64" s="46">
        <v>3.8705989999999999</v>
      </c>
      <c r="S64" s="46">
        <v>34.180673999999996</v>
      </c>
      <c r="T64" s="46">
        <v>788.21837200000004</v>
      </c>
      <c r="U64" s="46">
        <v>0.10578000000000001</v>
      </c>
      <c r="V64" s="46">
        <v>1080.6576170000001</v>
      </c>
      <c r="BA64" s="16"/>
      <c r="BB64" s="16"/>
      <c r="BC64" s="16"/>
      <c r="BD64" s="16"/>
      <c r="BE64" s="16"/>
      <c r="BF64" s="16"/>
      <c r="BG64" s="16"/>
      <c r="BH64" s="16"/>
    </row>
    <row r="65" spans="2:60" ht="15" thickBot="1" x14ac:dyDescent="0.35">
      <c r="B65" s="22">
        <v>9</v>
      </c>
      <c r="C65" s="23" t="s">
        <v>172</v>
      </c>
      <c r="D65" s="24" t="s">
        <v>173</v>
      </c>
      <c r="E65" s="25">
        <v>1.0412029999999999</v>
      </c>
      <c r="F65" s="25">
        <v>1E-3</v>
      </c>
      <c r="G65" s="25">
        <v>2E-3</v>
      </c>
      <c r="H65" s="25">
        <v>1.6763760000000001</v>
      </c>
      <c r="I65" s="25">
        <v>1.5388660000000001</v>
      </c>
      <c r="J65" s="25">
        <v>1.595173</v>
      </c>
      <c r="K65" s="25">
        <v>2.776526</v>
      </c>
      <c r="L65" s="25">
        <v>7.0838989999999988</v>
      </c>
      <c r="M65" s="25">
        <v>0.50128200000000001</v>
      </c>
      <c r="N65" s="25">
        <v>3.1506150000000002</v>
      </c>
      <c r="O65" s="25">
        <v>0.21653500000000001</v>
      </c>
      <c r="P65" s="25">
        <v>57.197816000000003</v>
      </c>
      <c r="Q65" s="25">
        <v>7.8616989999999998</v>
      </c>
      <c r="R65" s="25">
        <v>4.1679589999999997</v>
      </c>
      <c r="S65" s="25">
        <v>5.8342320000000001</v>
      </c>
      <c r="T65" s="25">
        <v>20.285032999999999</v>
      </c>
      <c r="U65" s="25">
        <v>7.9532549999999995</v>
      </c>
      <c r="V65" s="25">
        <v>122.88346900000001</v>
      </c>
      <c r="BA65" s="16"/>
      <c r="BB65" s="16"/>
      <c r="BC65" s="16"/>
      <c r="BD65" s="16"/>
      <c r="BE65" s="16"/>
      <c r="BF65" s="16"/>
      <c r="BG65" s="16"/>
      <c r="BH65" s="16"/>
    </row>
    <row r="66" spans="2:60" x14ac:dyDescent="0.3">
      <c r="B66" s="17" t="s">
        <v>174</v>
      </c>
      <c r="C66" s="18" t="s">
        <v>175</v>
      </c>
      <c r="D66" s="19" t="s">
        <v>176</v>
      </c>
      <c r="E66" s="26">
        <v>0</v>
      </c>
      <c r="F66" s="26">
        <v>0</v>
      </c>
      <c r="G66" s="26">
        <v>0</v>
      </c>
      <c r="H66" s="26">
        <v>0</v>
      </c>
      <c r="I66" s="26">
        <v>0</v>
      </c>
      <c r="J66" s="26">
        <v>0</v>
      </c>
      <c r="K66" s="26">
        <v>0</v>
      </c>
      <c r="L66" s="26">
        <v>0</v>
      </c>
      <c r="M66" s="26">
        <v>0</v>
      </c>
      <c r="N66" s="26">
        <v>7.2800000000000004E-2</v>
      </c>
      <c r="O66" s="26">
        <v>0</v>
      </c>
      <c r="P66" s="26">
        <v>5.8632</v>
      </c>
      <c r="Q66" s="26">
        <v>0</v>
      </c>
      <c r="R66" s="26">
        <v>0</v>
      </c>
      <c r="S66" s="26">
        <v>0</v>
      </c>
      <c r="T66" s="26">
        <v>0.15385199999999999</v>
      </c>
      <c r="U66" s="26">
        <v>0</v>
      </c>
      <c r="V66" s="26">
        <v>6.0898519999999996</v>
      </c>
      <c r="BA66" s="16"/>
      <c r="BB66" s="16"/>
      <c r="BC66" s="16"/>
      <c r="BD66" s="16"/>
      <c r="BE66" s="16"/>
      <c r="BF66" s="16"/>
      <c r="BG66" s="16"/>
      <c r="BH66" s="16"/>
    </row>
    <row r="67" spans="2:60" x14ac:dyDescent="0.3">
      <c r="B67" s="17" t="s">
        <v>177</v>
      </c>
      <c r="C67" s="18" t="s">
        <v>178</v>
      </c>
      <c r="D67" s="19" t="s">
        <v>179</v>
      </c>
      <c r="E67" s="26">
        <v>1E-3</v>
      </c>
      <c r="F67" s="26">
        <v>1E-3</v>
      </c>
      <c r="G67" s="26">
        <v>2E-3</v>
      </c>
      <c r="H67" s="26">
        <v>1.237E-3</v>
      </c>
      <c r="I67" s="26">
        <v>0.27199000000000001</v>
      </c>
      <c r="J67" s="26">
        <v>0</v>
      </c>
      <c r="K67" s="26">
        <v>2.2983150000000001</v>
      </c>
      <c r="L67" s="26">
        <v>4.6679700000000004</v>
      </c>
      <c r="M67" s="26">
        <v>0</v>
      </c>
      <c r="N67" s="26">
        <v>1.758178</v>
      </c>
      <c r="O67" s="26">
        <v>0</v>
      </c>
      <c r="P67" s="26">
        <v>1.9473959999999999</v>
      </c>
      <c r="Q67" s="26">
        <v>3.0000000000000001E-3</v>
      </c>
      <c r="R67" s="26">
        <v>5.0000000000000001E-3</v>
      </c>
      <c r="S67" s="26">
        <v>9.7999999999999997E-3</v>
      </c>
      <c r="T67" s="26">
        <v>1.8512</v>
      </c>
      <c r="U67" s="26">
        <v>0</v>
      </c>
      <c r="V67" s="26">
        <v>12.818086000000001</v>
      </c>
      <c r="BA67" s="16"/>
      <c r="BB67" s="16"/>
      <c r="BC67" s="16"/>
      <c r="BD67" s="16"/>
      <c r="BE67" s="16"/>
      <c r="BF67" s="16"/>
      <c r="BG67" s="16"/>
      <c r="BH67" s="16"/>
    </row>
    <row r="68" spans="2:60" ht="15" thickBot="1" x14ac:dyDescent="0.35">
      <c r="B68" s="35" t="s">
        <v>180</v>
      </c>
      <c r="C68" s="36" t="s">
        <v>181</v>
      </c>
      <c r="D68" s="47" t="s">
        <v>182</v>
      </c>
      <c r="E68" s="38">
        <v>1.040203</v>
      </c>
      <c r="F68" s="38">
        <v>0</v>
      </c>
      <c r="G68" s="38">
        <v>0</v>
      </c>
      <c r="H68" s="38">
        <v>1.6751389999999999</v>
      </c>
      <c r="I68" s="38">
        <v>1.2668759999999999</v>
      </c>
      <c r="J68" s="38">
        <v>1.595173</v>
      </c>
      <c r="K68" s="38">
        <v>0.478211</v>
      </c>
      <c r="L68" s="38">
        <v>2.4159289999999998</v>
      </c>
      <c r="M68" s="38">
        <v>0.50128200000000001</v>
      </c>
      <c r="N68" s="38">
        <v>1.3196370000000002</v>
      </c>
      <c r="O68" s="38">
        <v>0.21653500000000001</v>
      </c>
      <c r="P68" s="38">
        <v>49.387219999999999</v>
      </c>
      <c r="Q68" s="38">
        <v>7.8586989999999997</v>
      </c>
      <c r="R68" s="38">
        <v>4.1629589999999999</v>
      </c>
      <c r="S68" s="38">
        <v>5.8244319999999998</v>
      </c>
      <c r="T68" s="38">
        <v>18.279980999999999</v>
      </c>
      <c r="U68" s="38">
        <v>7.9532549999999995</v>
      </c>
      <c r="V68" s="38">
        <v>103.975531</v>
      </c>
      <c r="BA68" s="16"/>
      <c r="BB68" s="16"/>
      <c r="BC68" s="16"/>
      <c r="BD68" s="16"/>
      <c r="BE68" s="16"/>
      <c r="BF68" s="16"/>
      <c r="BG68" s="16"/>
      <c r="BH68" s="16"/>
    </row>
    <row r="69" spans="2:60" ht="15" thickBot="1" x14ac:dyDescent="0.35">
      <c r="B69" s="39">
        <v>10</v>
      </c>
      <c r="C69" s="48">
        <v>10000</v>
      </c>
      <c r="D69" s="41" t="s">
        <v>183</v>
      </c>
      <c r="E69" s="42">
        <v>1435.8747149999999</v>
      </c>
      <c r="F69" s="42">
        <v>158.942035</v>
      </c>
      <c r="G69" s="42">
        <v>80.473607999999999</v>
      </c>
      <c r="H69" s="42">
        <v>297.01522799999998</v>
      </c>
      <c r="I69" s="42">
        <v>537.05965900000001</v>
      </c>
      <c r="J69" s="42">
        <v>461.41513600000002</v>
      </c>
      <c r="K69" s="42">
        <v>1611.8929369999998</v>
      </c>
      <c r="L69" s="42">
        <v>1601.078213</v>
      </c>
      <c r="M69" s="42">
        <v>114.89952799999999</v>
      </c>
      <c r="N69" s="42">
        <v>2618.9423580000002</v>
      </c>
      <c r="O69" s="42">
        <v>183.68582000000001</v>
      </c>
      <c r="P69" s="42">
        <v>3257.8696260000002</v>
      </c>
      <c r="Q69" s="42">
        <v>2460.3049179999998</v>
      </c>
      <c r="R69" s="42">
        <v>1682.411094</v>
      </c>
      <c r="S69" s="42">
        <v>1075.0851790000002</v>
      </c>
      <c r="T69" s="42">
        <v>7679.8664739999995</v>
      </c>
      <c r="U69" s="42">
        <v>639.12305400000002</v>
      </c>
      <c r="V69" s="42">
        <v>25895.939581999999</v>
      </c>
      <c r="BA69" s="16"/>
      <c r="BB69" s="16"/>
      <c r="BC69" s="16"/>
      <c r="BD69" s="16"/>
      <c r="BE69" s="16"/>
      <c r="BF69" s="16"/>
      <c r="BG69" s="16"/>
      <c r="BH69" s="16"/>
    </row>
    <row r="70" spans="2:60" ht="15" thickBot="1" x14ac:dyDescent="0.35">
      <c r="B70" s="22">
        <v>11</v>
      </c>
      <c r="C70" s="49">
        <v>11000</v>
      </c>
      <c r="D70" s="24" t="s">
        <v>184</v>
      </c>
      <c r="E70" s="25">
        <v>1194.6544670000001</v>
      </c>
      <c r="F70" s="25">
        <v>136.468546</v>
      </c>
      <c r="G70" s="25">
        <v>76.966816999999992</v>
      </c>
      <c r="H70" s="25">
        <v>89.809293999999994</v>
      </c>
      <c r="I70" s="25">
        <v>352.99569700000001</v>
      </c>
      <c r="J70" s="25">
        <v>105.966656</v>
      </c>
      <c r="K70" s="25">
        <v>2010.4266279999999</v>
      </c>
      <c r="L70" s="25">
        <v>2490.2599009999999</v>
      </c>
      <c r="M70" s="25">
        <v>48.784224999999999</v>
      </c>
      <c r="N70" s="25">
        <v>1827.5435250000003</v>
      </c>
      <c r="O70" s="25">
        <v>68.402300999999994</v>
      </c>
      <c r="P70" s="25">
        <v>855.07626900000002</v>
      </c>
      <c r="Q70" s="25">
        <v>521.50110800000004</v>
      </c>
      <c r="R70" s="25">
        <v>651.40822800000001</v>
      </c>
      <c r="S70" s="25">
        <v>746.94493699999998</v>
      </c>
      <c r="T70" s="25">
        <v>1215.412851</v>
      </c>
      <c r="U70" s="25">
        <v>75.634379999999993</v>
      </c>
      <c r="V70" s="25">
        <v>12468.255830000002</v>
      </c>
      <c r="BA70" s="16"/>
      <c r="BB70" s="16"/>
      <c r="BC70" s="16"/>
      <c r="BD70" s="16"/>
      <c r="BE70" s="16"/>
      <c r="BF70" s="16"/>
      <c r="BG70" s="16"/>
      <c r="BH70" s="16"/>
    </row>
    <row r="71" spans="2:60" x14ac:dyDescent="0.3">
      <c r="B71" s="17" t="s">
        <v>185</v>
      </c>
      <c r="C71" s="50">
        <v>11100</v>
      </c>
      <c r="D71" s="19" t="s">
        <v>186</v>
      </c>
      <c r="E71" s="26">
        <v>499.72817900000001</v>
      </c>
      <c r="F71" s="26">
        <v>129.01578599999999</v>
      </c>
      <c r="G71" s="26">
        <v>69.919529999999995</v>
      </c>
      <c r="H71" s="26">
        <v>60.016328999999999</v>
      </c>
      <c r="I71" s="26">
        <v>81.737349000000009</v>
      </c>
      <c r="J71" s="26">
        <v>20.387602999999999</v>
      </c>
      <c r="K71" s="26">
        <v>163.342285</v>
      </c>
      <c r="L71" s="26">
        <v>279.22999700000003</v>
      </c>
      <c r="M71" s="26">
        <v>6.2920590000000001</v>
      </c>
      <c r="N71" s="26">
        <v>561.9865299999999</v>
      </c>
      <c r="O71" s="26">
        <v>53.478666000000004</v>
      </c>
      <c r="P71" s="26">
        <v>171.676558</v>
      </c>
      <c r="Q71" s="26">
        <v>30.880972</v>
      </c>
      <c r="R71" s="26">
        <v>19.842002999999998</v>
      </c>
      <c r="S71" s="26">
        <v>315.41458699999998</v>
      </c>
      <c r="T71" s="26">
        <v>231.151208</v>
      </c>
      <c r="U71" s="26">
        <v>6.4359260000000003</v>
      </c>
      <c r="V71" s="26">
        <v>2700.5355670000008</v>
      </c>
      <c r="BA71" s="16"/>
      <c r="BB71" s="16"/>
      <c r="BC71" s="16"/>
      <c r="BD71" s="16"/>
      <c r="BE71" s="16"/>
      <c r="BF71" s="16"/>
      <c r="BG71" s="16"/>
      <c r="BH71" s="16"/>
    </row>
    <row r="72" spans="2:60" x14ac:dyDescent="0.3">
      <c r="B72" s="17" t="s">
        <v>187</v>
      </c>
      <c r="C72" s="50">
        <v>11200</v>
      </c>
      <c r="D72" s="19" t="s">
        <v>188</v>
      </c>
      <c r="E72" s="26">
        <v>318.41331600000001</v>
      </c>
      <c r="F72" s="26">
        <v>-0.67320999999999998</v>
      </c>
      <c r="G72" s="26">
        <v>1.007018</v>
      </c>
      <c r="H72" s="26">
        <v>11.277766</v>
      </c>
      <c r="I72" s="26">
        <v>172.42859899999999</v>
      </c>
      <c r="J72" s="26">
        <v>25.717697000000001</v>
      </c>
      <c r="K72" s="26">
        <v>1448.791704</v>
      </c>
      <c r="L72" s="26">
        <v>1623.2878720000001</v>
      </c>
      <c r="M72" s="26">
        <v>13.245649999999999</v>
      </c>
      <c r="N72" s="26">
        <v>865.90632100000005</v>
      </c>
      <c r="O72" s="26">
        <v>3.312738</v>
      </c>
      <c r="P72" s="26">
        <v>313.95153599999998</v>
      </c>
      <c r="Q72" s="26">
        <v>237.75245200000001</v>
      </c>
      <c r="R72" s="26">
        <v>461.01400699999999</v>
      </c>
      <c r="S72" s="26">
        <v>187.57820700000002</v>
      </c>
      <c r="T72" s="26">
        <v>506.28251699999998</v>
      </c>
      <c r="U72" s="26">
        <v>12.855671000000001</v>
      </c>
      <c r="V72" s="26">
        <v>6202.149860999999</v>
      </c>
      <c r="BA72" s="16"/>
      <c r="BB72" s="16"/>
      <c r="BC72" s="16"/>
      <c r="BD72" s="16"/>
      <c r="BE72" s="16"/>
      <c r="BF72" s="16"/>
      <c r="BG72" s="16"/>
      <c r="BH72" s="16"/>
    </row>
    <row r="73" spans="2:60" x14ac:dyDescent="0.3">
      <c r="B73" s="17" t="s">
        <v>189</v>
      </c>
      <c r="C73" s="50">
        <v>11300</v>
      </c>
      <c r="D73" s="19" t="s">
        <v>190</v>
      </c>
      <c r="E73" s="26">
        <v>1.8154799999999998</v>
      </c>
      <c r="F73" s="26">
        <v>1.7432019999999999</v>
      </c>
      <c r="G73" s="26">
        <v>1.562705</v>
      </c>
      <c r="H73" s="26">
        <v>3.262149</v>
      </c>
      <c r="I73" s="26">
        <v>5.847245</v>
      </c>
      <c r="J73" s="26">
        <v>1.1022419999999999</v>
      </c>
      <c r="K73" s="26">
        <v>1.542028</v>
      </c>
      <c r="L73" s="26">
        <v>6.9160600000000008</v>
      </c>
      <c r="M73" s="26">
        <v>1.59552</v>
      </c>
      <c r="N73" s="26">
        <v>7.6581830000000011</v>
      </c>
      <c r="O73" s="26">
        <v>0.80791999999999997</v>
      </c>
      <c r="P73" s="26">
        <v>1.6181749999999999</v>
      </c>
      <c r="Q73" s="26">
        <v>4.025487</v>
      </c>
      <c r="R73" s="26">
        <v>0.111424</v>
      </c>
      <c r="S73" s="26">
        <v>2.503698</v>
      </c>
      <c r="T73" s="26">
        <v>8.6988029999999998</v>
      </c>
      <c r="U73" s="26">
        <v>1.2163999999999999E-2</v>
      </c>
      <c r="V73" s="26">
        <v>50.822485</v>
      </c>
      <c r="BA73" s="16"/>
      <c r="BB73" s="16"/>
      <c r="BC73" s="16"/>
      <c r="BD73" s="16"/>
      <c r="BE73" s="16"/>
      <c r="BF73" s="16"/>
      <c r="BG73" s="16"/>
      <c r="BH73" s="16"/>
    </row>
    <row r="74" spans="2:60" x14ac:dyDescent="0.3">
      <c r="B74" s="17" t="s">
        <v>191</v>
      </c>
      <c r="C74" s="50">
        <v>11400</v>
      </c>
      <c r="D74" s="19" t="s">
        <v>192</v>
      </c>
      <c r="E74" s="26">
        <v>12.974918000000001</v>
      </c>
      <c r="F74" s="26">
        <v>2.845723</v>
      </c>
      <c r="G74" s="26">
        <v>2.505652</v>
      </c>
      <c r="H74" s="26">
        <v>9.0360620000000011</v>
      </c>
      <c r="I74" s="26">
        <v>30.69866</v>
      </c>
      <c r="J74" s="26">
        <v>7.5646839999999997</v>
      </c>
      <c r="K74" s="26">
        <v>101.55211600000001</v>
      </c>
      <c r="L74" s="26">
        <v>43.656831000000004</v>
      </c>
      <c r="M74" s="26">
        <v>16.227533000000001</v>
      </c>
      <c r="N74" s="26">
        <v>163.860928</v>
      </c>
      <c r="O74" s="26">
        <v>6.8826790000000004</v>
      </c>
      <c r="P74" s="26">
        <v>147.44772900000001</v>
      </c>
      <c r="Q74" s="26">
        <v>25.422963000000003</v>
      </c>
      <c r="R74" s="26">
        <v>57.704220999999997</v>
      </c>
      <c r="S74" s="26">
        <v>171.35452900000001</v>
      </c>
      <c r="T74" s="26">
        <v>132.990441</v>
      </c>
      <c r="U74" s="26">
        <v>19.667974999999998</v>
      </c>
      <c r="V74" s="26">
        <v>952.39364399999999</v>
      </c>
      <c r="BA74" s="16"/>
      <c r="BB74" s="16"/>
      <c r="BC74" s="16"/>
      <c r="BD74" s="16"/>
      <c r="BE74" s="16"/>
      <c r="BF74" s="16"/>
      <c r="BG74" s="16"/>
      <c r="BH74" s="16"/>
    </row>
    <row r="75" spans="2:60" x14ac:dyDescent="0.3">
      <c r="B75" s="17" t="s">
        <v>193</v>
      </c>
      <c r="C75" s="50">
        <v>11500</v>
      </c>
      <c r="D75" s="19" t="s">
        <v>194</v>
      </c>
      <c r="E75" s="26">
        <v>332.82466799999997</v>
      </c>
      <c r="F75" s="26">
        <v>2.0844290000000001</v>
      </c>
      <c r="G75" s="26">
        <v>-3.4174000000000003E-2</v>
      </c>
      <c r="H75" s="26">
        <v>3.8237399999999999</v>
      </c>
      <c r="I75" s="26">
        <v>56.250072000000003</v>
      </c>
      <c r="J75" s="26">
        <v>48.445988</v>
      </c>
      <c r="K75" s="26">
        <v>271.97423500000002</v>
      </c>
      <c r="L75" s="26">
        <v>477.38661500000001</v>
      </c>
      <c r="M75" s="26">
        <v>11.369087</v>
      </c>
      <c r="N75" s="26">
        <v>197.002307</v>
      </c>
      <c r="O75" s="26">
        <v>3.7921260000000001</v>
      </c>
      <c r="P75" s="26">
        <v>200.08831800000002</v>
      </c>
      <c r="Q75" s="26">
        <v>199.73553899999999</v>
      </c>
      <c r="R75" s="26">
        <v>108.122381</v>
      </c>
      <c r="S75" s="26">
        <v>68.936484000000007</v>
      </c>
      <c r="T75" s="26">
        <v>333.87588199999999</v>
      </c>
      <c r="U75" s="26">
        <v>17.534113999999999</v>
      </c>
      <c r="V75" s="26">
        <v>2333.2118110000001</v>
      </c>
      <c r="BA75" s="16"/>
      <c r="BB75" s="16"/>
      <c r="BC75" s="16"/>
      <c r="BD75" s="16"/>
      <c r="BE75" s="16"/>
      <c r="BF75" s="16"/>
      <c r="BG75" s="16"/>
      <c r="BH75" s="16"/>
    </row>
    <row r="76" spans="2:60" ht="15" thickBot="1" x14ac:dyDescent="0.35">
      <c r="B76" s="17" t="s">
        <v>195</v>
      </c>
      <c r="C76" s="50">
        <v>11900</v>
      </c>
      <c r="D76" s="19" t="s">
        <v>196</v>
      </c>
      <c r="E76" s="26">
        <v>28.897905999999999</v>
      </c>
      <c r="F76" s="26">
        <v>1.4526159999999999</v>
      </c>
      <c r="G76" s="26">
        <v>2.0060859999999998</v>
      </c>
      <c r="H76" s="26">
        <v>2.3932479999999998</v>
      </c>
      <c r="I76" s="26">
        <v>6.0337719999999999</v>
      </c>
      <c r="J76" s="26">
        <v>2.7484419999999998</v>
      </c>
      <c r="K76" s="26">
        <v>23.224260000000001</v>
      </c>
      <c r="L76" s="26">
        <v>59.782526000000004</v>
      </c>
      <c r="M76" s="26">
        <v>5.4376000000000001E-2</v>
      </c>
      <c r="N76" s="26">
        <v>31.129256000000002</v>
      </c>
      <c r="O76" s="26">
        <v>0.12817200000000001</v>
      </c>
      <c r="P76" s="26">
        <v>20.293953000000002</v>
      </c>
      <c r="Q76" s="26">
        <v>23.683695000000004</v>
      </c>
      <c r="R76" s="26">
        <v>4.6141920000000001</v>
      </c>
      <c r="S76" s="26">
        <v>1.157432</v>
      </c>
      <c r="T76" s="26">
        <v>2.4140000000000006</v>
      </c>
      <c r="U76" s="26">
        <v>19.128530000000001</v>
      </c>
      <c r="V76" s="26">
        <v>229.14246199999999</v>
      </c>
      <c r="BA76" s="16"/>
      <c r="BB76" s="16"/>
      <c r="BC76" s="16"/>
      <c r="BD76" s="16"/>
      <c r="BE76" s="16"/>
      <c r="BF76" s="16"/>
      <c r="BG76" s="16"/>
      <c r="BH76" s="16"/>
    </row>
    <row r="77" spans="2:60" ht="15" thickBot="1" x14ac:dyDescent="0.35">
      <c r="B77" s="22">
        <v>12</v>
      </c>
      <c r="C77" s="49">
        <v>12000</v>
      </c>
      <c r="D77" s="24" t="s">
        <v>197</v>
      </c>
      <c r="E77" s="25">
        <v>906.88476300000002</v>
      </c>
      <c r="F77" s="25">
        <v>192.589967</v>
      </c>
      <c r="G77" s="25">
        <v>129.68146399999998</v>
      </c>
      <c r="H77" s="25">
        <v>86.675765999999996</v>
      </c>
      <c r="I77" s="25">
        <v>100.53589700000001</v>
      </c>
      <c r="J77" s="25">
        <v>12.284473</v>
      </c>
      <c r="K77" s="25">
        <v>186.42938000000001</v>
      </c>
      <c r="L77" s="25">
        <v>293.40193800000003</v>
      </c>
      <c r="M77" s="25">
        <v>24.710723999999999</v>
      </c>
      <c r="N77" s="25">
        <v>821.21013500000004</v>
      </c>
      <c r="O77" s="25">
        <v>48.733530000000002</v>
      </c>
      <c r="P77" s="25">
        <v>461.10512800000004</v>
      </c>
      <c r="Q77" s="25">
        <v>111.454497</v>
      </c>
      <c r="R77" s="25">
        <v>62.756681999999998</v>
      </c>
      <c r="S77" s="25">
        <v>78.555043000000012</v>
      </c>
      <c r="T77" s="25">
        <v>394.50068700000003</v>
      </c>
      <c r="U77" s="25">
        <v>77.863392000000005</v>
      </c>
      <c r="V77" s="25">
        <v>3989.3734660000009</v>
      </c>
      <c r="BA77" s="16"/>
      <c r="BB77" s="16"/>
      <c r="BC77" s="16"/>
      <c r="BD77" s="16"/>
      <c r="BE77" s="16"/>
      <c r="BF77" s="16"/>
      <c r="BG77" s="16"/>
      <c r="BH77" s="16"/>
    </row>
    <row r="78" spans="2:60" x14ac:dyDescent="0.3">
      <c r="B78" s="17" t="s">
        <v>198</v>
      </c>
      <c r="C78" s="50">
        <v>12100</v>
      </c>
      <c r="D78" s="19" t="s">
        <v>199</v>
      </c>
      <c r="E78" s="26">
        <v>839.38688300000001</v>
      </c>
      <c r="F78" s="26">
        <v>187.297225</v>
      </c>
      <c r="G78" s="26">
        <v>128.694794</v>
      </c>
      <c r="H78" s="26">
        <v>58.908234999999998</v>
      </c>
      <c r="I78" s="26">
        <v>70.385855000000006</v>
      </c>
      <c r="J78" s="26">
        <v>7.4329590000000003</v>
      </c>
      <c r="K78" s="26">
        <v>43.291314999999997</v>
      </c>
      <c r="L78" s="26">
        <v>224.228848</v>
      </c>
      <c r="M78" s="26">
        <v>18.455601999999999</v>
      </c>
      <c r="N78" s="26">
        <v>622.78931299999999</v>
      </c>
      <c r="O78" s="26">
        <v>30.713571000000002</v>
      </c>
      <c r="P78" s="26">
        <v>229.58225099999999</v>
      </c>
      <c r="Q78" s="26">
        <v>31.976575</v>
      </c>
      <c r="R78" s="26">
        <v>37.832096999999997</v>
      </c>
      <c r="S78" s="26">
        <v>18.383493000000001</v>
      </c>
      <c r="T78" s="26">
        <v>295.86116999999996</v>
      </c>
      <c r="U78" s="26">
        <v>41.657056999999995</v>
      </c>
      <c r="V78" s="26">
        <v>2886.8772429999999</v>
      </c>
      <c r="BA78" s="16"/>
      <c r="BB78" s="16"/>
      <c r="BC78" s="16"/>
      <c r="BD78" s="16"/>
      <c r="BE78" s="16"/>
      <c r="BF78" s="16"/>
      <c r="BG78" s="16"/>
      <c r="BH78" s="16"/>
    </row>
    <row r="79" spans="2:60" x14ac:dyDescent="0.3">
      <c r="B79" s="17" t="s">
        <v>200</v>
      </c>
      <c r="C79" s="50">
        <v>12200</v>
      </c>
      <c r="D79" s="19" t="s">
        <v>201</v>
      </c>
      <c r="E79" s="26">
        <v>58.151310000000002</v>
      </c>
      <c r="F79" s="26">
        <v>3.1450840000000002</v>
      </c>
      <c r="G79" s="26">
        <v>0.46870000000000001</v>
      </c>
      <c r="H79" s="26">
        <v>25.071862000000003</v>
      </c>
      <c r="I79" s="26">
        <v>28.239438</v>
      </c>
      <c r="J79" s="26">
        <v>3.035539</v>
      </c>
      <c r="K79" s="26">
        <v>134.951641</v>
      </c>
      <c r="L79" s="26">
        <v>57.69041</v>
      </c>
      <c r="M79" s="26">
        <v>4.2950840000000001</v>
      </c>
      <c r="N79" s="26">
        <v>176.22676999999999</v>
      </c>
      <c r="O79" s="26">
        <v>14.854665000000001</v>
      </c>
      <c r="P79" s="26">
        <v>204.34922799999998</v>
      </c>
      <c r="Q79" s="26">
        <v>56.084392999999999</v>
      </c>
      <c r="R79" s="26">
        <v>20.762488000000001</v>
      </c>
      <c r="S79" s="26">
        <v>26.770270999999997</v>
      </c>
      <c r="T79" s="26">
        <v>51.560503999999995</v>
      </c>
      <c r="U79" s="26">
        <v>32.364562999999997</v>
      </c>
      <c r="V79" s="26">
        <v>898.02194999999983</v>
      </c>
      <c r="BA79" s="16"/>
      <c r="BB79" s="16"/>
      <c r="BC79" s="16"/>
      <c r="BD79" s="16"/>
      <c r="BE79" s="16"/>
      <c r="BF79" s="16"/>
      <c r="BG79" s="16"/>
      <c r="BH79" s="16"/>
    </row>
    <row r="80" spans="2:60" x14ac:dyDescent="0.3">
      <c r="B80" s="17" t="s">
        <v>202</v>
      </c>
      <c r="C80" s="50">
        <v>12900</v>
      </c>
      <c r="D80" s="19" t="s">
        <v>203</v>
      </c>
      <c r="E80" s="26">
        <v>9.3465699999999998</v>
      </c>
      <c r="F80" s="26">
        <v>2.1476580000000003</v>
      </c>
      <c r="G80" s="26">
        <v>0.51797000000000004</v>
      </c>
      <c r="H80" s="26">
        <v>2.6956690000000001</v>
      </c>
      <c r="I80" s="26">
        <v>1.910604</v>
      </c>
      <c r="J80" s="26">
        <v>1.8159749999999999</v>
      </c>
      <c r="K80" s="26">
        <v>8.1864239999999988</v>
      </c>
      <c r="L80" s="26">
        <v>11.48268</v>
      </c>
      <c r="M80" s="26">
        <v>1.9600379999999999</v>
      </c>
      <c r="N80" s="26">
        <v>22.194051999999996</v>
      </c>
      <c r="O80" s="26">
        <v>3.1652939999999998</v>
      </c>
      <c r="P80" s="26">
        <v>27.173648999999997</v>
      </c>
      <c r="Q80" s="26">
        <v>23.393529000000001</v>
      </c>
      <c r="R80" s="26">
        <v>4.1620970000000002</v>
      </c>
      <c r="S80" s="26">
        <v>33.401279000000002</v>
      </c>
      <c r="T80" s="26">
        <v>47.079013000000003</v>
      </c>
      <c r="U80" s="26">
        <v>3.8417719999999997</v>
      </c>
      <c r="V80" s="26">
        <v>204.47427300000001</v>
      </c>
      <c r="BA80" s="16"/>
      <c r="BB80" s="16"/>
      <c r="BC80" s="16"/>
      <c r="BD80" s="16"/>
      <c r="BE80" s="16"/>
      <c r="BF80" s="16"/>
      <c r="BG80" s="16"/>
      <c r="BH80" s="16"/>
    </row>
    <row r="81" spans="2:60" x14ac:dyDescent="0.3">
      <c r="B81" s="17" t="s">
        <v>204</v>
      </c>
      <c r="C81" s="50">
        <v>12910</v>
      </c>
      <c r="D81" s="21" t="s">
        <v>205</v>
      </c>
      <c r="E81" s="26">
        <v>0.113093</v>
      </c>
      <c r="F81" s="26">
        <v>0</v>
      </c>
      <c r="G81" s="26">
        <v>2.1759000000000001E-2</v>
      </c>
      <c r="H81" s="26">
        <v>0.16298000000000001</v>
      </c>
      <c r="I81" s="26">
        <v>6.4477000000000007E-2</v>
      </c>
      <c r="J81" s="26">
        <v>7.7609999999999998E-2</v>
      </c>
      <c r="K81" s="26">
        <v>0.86460999999999988</v>
      </c>
      <c r="L81" s="26">
        <v>0.19074199999999999</v>
      </c>
      <c r="M81" s="26">
        <v>0.184896</v>
      </c>
      <c r="N81" s="26">
        <v>2.6595800000000001</v>
      </c>
      <c r="O81" s="26">
        <v>4.9495999999999998E-2</v>
      </c>
      <c r="P81" s="26">
        <v>1.5618589999999999</v>
      </c>
      <c r="Q81" s="26">
        <v>0.101587</v>
      </c>
      <c r="R81" s="26">
        <v>0.158941</v>
      </c>
      <c r="S81" s="26">
        <v>5.9128530000000001</v>
      </c>
      <c r="T81" s="26">
        <v>2.8255020000000002</v>
      </c>
      <c r="U81" s="26">
        <v>3.8593000000000002E-2</v>
      </c>
      <c r="V81" s="26">
        <v>14.988578000000002</v>
      </c>
      <c r="BA81" s="16"/>
      <c r="BB81" s="16"/>
      <c r="BC81" s="16"/>
      <c r="BD81" s="16"/>
      <c r="BE81" s="16"/>
      <c r="BF81" s="16"/>
      <c r="BG81" s="16"/>
      <c r="BH81" s="16"/>
    </row>
    <row r="82" spans="2:60" x14ac:dyDescent="0.3">
      <c r="B82" s="17" t="s">
        <v>206</v>
      </c>
      <c r="C82" s="50">
        <v>12920</v>
      </c>
      <c r="D82" s="21" t="s">
        <v>207</v>
      </c>
      <c r="E82" s="26">
        <v>0</v>
      </c>
      <c r="F82" s="26">
        <v>0</v>
      </c>
      <c r="G82" s="26">
        <v>0</v>
      </c>
      <c r="H82" s="26">
        <v>0</v>
      </c>
      <c r="I82" s="26">
        <v>0</v>
      </c>
      <c r="J82" s="26">
        <v>0</v>
      </c>
      <c r="K82" s="26">
        <v>0</v>
      </c>
      <c r="L82" s="26">
        <v>0</v>
      </c>
      <c r="M82" s="26">
        <v>0</v>
      </c>
      <c r="N82" s="26">
        <v>0</v>
      </c>
      <c r="O82" s="26">
        <v>0</v>
      </c>
      <c r="P82" s="26">
        <v>0</v>
      </c>
      <c r="Q82" s="26">
        <v>0</v>
      </c>
      <c r="R82" s="26">
        <v>2.9028999999999999E-2</v>
      </c>
      <c r="S82" s="26">
        <v>0</v>
      </c>
      <c r="T82" s="26">
        <v>0</v>
      </c>
      <c r="U82" s="26">
        <v>0</v>
      </c>
      <c r="V82" s="26">
        <v>2.9028999999999999E-2</v>
      </c>
      <c r="BA82" s="16"/>
      <c r="BB82" s="16"/>
      <c r="BC82" s="16"/>
      <c r="BD82" s="16"/>
      <c r="BE82" s="16"/>
      <c r="BF82" s="16"/>
      <c r="BG82" s="16"/>
      <c r="BH82" s="16"/>
    </row>
    <row r="83" spans="2:60" ht="15" thickBot="1" x14ac:dyDescent="0.35">
      <c r="B83" s="35" t="s">
        <v>208</v>
      </c>
      <c r="C83" s="51">
        <v>12930</v>
      </c>
      <c r="D83" s="37" t="s">
        <v>209</v>
      </c>
      <c r="E83" s="38">
        <v>9.2334770000000006</v>
      </c>
      <c r="F83" s="38">
        <v>2.1476580000000003</v>
      </c>
      <c r="G83" s="38">
        <v>0.49621100000000001</v>
      </c>
      <c r="H83" s="38">
        <v>2.532689</v>
      </c>
      <c r="I83" s="38">
        <v>1.8461269999999999</v>
      </c>
      <c r="J83" s="38">
        <v>1.7383649999999999</v>
      </c>
      <c r="K83" s="38">
        <v>7.3218139999999998</v>
      </c>
      <c r="L83" s="38">
        <v>11.291937999999998</v>
      </c>
      <c r="M83" s="38">
        <v>1.775142</v>
      </c>
      <c r="N83" s="38">
        <v>19.534471999999997</v>
      </c>
      <c r="O83" s="38">
        <v>3.1157979999999998</v>
      </c>
      <c r="P83" s="38">
        <v>25.611789999999999</v>
      </c>
      <c r="Q83" s="38">
        <v>23.291941999999999</v>
      </c>
      <c r="R83" s="38">
        <v>3.9741270000000002</v>
      </c>
      <c r="S83" s="38">
        <v>27.488425999999997</v>
      </c>
      <c r="T83" s="38">
        <v>44.253510999999996</v>
      </c>
      <c r="U83" s="38">
        <v>3.8031790000000001</v>
      </c>
      <c r="V83" s="38">
        <v>189.45666599999998</v>
      </c>
      <c r="BA83" s="16"/>
      <c r="BB83" s="16"/>
      <c r="BC83" s="16"/>
      <c r="BD83" s="16"/>
      <c r="BE83" s="16"/>
      <c r="BF83" s="16"/>
      <c r="BG83" s="16"/>
      <c r="BH83" s="16"/>
    </row>
    <row r="84" spans="2:60" ht="15" thickBot="1" x14ac:dyDescent="0.35">
      <c r="B84" s="52">
        <v>13</v>
      </c>
      <c r="C84" s="53">
        <v>13000</v>
      </c>
      <c r="D84" s="54" t="s">
        <v>210</v>
      </c>
      <c r="E84" s="55">
        <v>2101.5392299999999</v>
      </c>
      <c r="F84" s="55">
        <v>329.058513</v>
      </c>
      <c r="G84" s="55">
        <v>206.648281</v>
      </c>
      <c r="H84" s="55">
        <v>176.48505999999998</v>
      </c>
      <c r="I84" s="55">
        <v>453.53159400000004</v>
      </c>
      <c r="J84" s="55">
        <v>118.25112899999999</v>
      </c>
      <c r="K84" s="55">
        <v>2196.8560080000002</v>
      </c>
      <c r="L84" s="55">
        <v>2783.6618390000003</v>
      </c>
      <c r="M84" s="55">
        <v>73.494949000000005</v>
      </c>
      <c r="N84" s="55">
        <v>2648.7536600000003</v>
      </c>
      <c r="O84" s="55">
        <v>117.135831</v>
      </c>
      <c r="P84" s="55">
        <v>1316.1813970000001</v>
      </c>
      <c r="Q84" s="55">
        <v>632.95560499999999</v>
      </c>
      <c r="R84" s="55">
        <v>714.16490999999996</v>
      </c>
      <c r="S84" s="55">
        <v>825.49997999999994</v>
      </c>
      <c r="T84" s="55">
        <v>1609.9135380000002</v>
      </c>
      <c r="U84" s="55">
        <v>153.497772</v>
      </c>
      <c r="V84" s="55">
        <v>16457.629295999999</v>
      </c>
      <c r="BA84" s="16"/>
      <c r="BB84" s="16"/>
      <c r="BC84" s="16"/>
      <c r="BD84" s="16"/>
      <c r="BE84" s="16"/>
      <c r="BF84" s="16"/>
      <c r="BG84" s="16"/>
      <c r="BH84" s="16"/>
    </row>
    <row r="85" spans="2:60" ht="15" thickBot="1" x14ac:dyDescent="0.35">
      <c r="B85" s="39">
        <v>14</v>
      </c>
      <c r="C85" s="48">
        <v>14000</v>
      </c>
      <c r="D85" s="41" t="s">
        <v>211</v>
      </c>
      <c r="E85" s="42">
        <v>3537.4139450000002</v>
      </c>
      <c r="F85" s="42">
        <v>488.00054800000004</v>
      </c>
      <c r="G85" s="42">
        <v>287.12188900000001</v>
      </c>
      <c r="H85" s="42">
        <v>473.50028799999995</v>
      </c>
      <c r="I85" s="42">
        <v>990.59125300000005</v>
      </c>
      <c r="J85" s="42">
        <v>579.66626500000007</v>
      </c>
      <c r="K85" s="42">
        <v>3808.7489449999998</v>
      </c>
      <c r="L85" s="42">
        <v>4384.7400520000001</v>
      </c>
      <c r="M85" s="42">
        <v>188.39447699999999</v>
      </c>
      <c r="N85" s="42">
        <v>5267.6960179999996</v>
      </c>
      <c r="O85" s="42">
        <v>300.82165099999997</v>
      </c>
      <c r="P85" s="42">
        <v>4574.051023</v>
      </c>
      <c r="Q85" s="42">
        <v>3093.2605229999999</v>
      </c>
      <c r="R85" s="42">
        <v>2396.576004</v>
      </c>
      <c r="S85" s="42">
        <v>1900.5851590000002</v>
      </c>
      <c r="T85" s="42">
        <v>9289.7800119999993</v>
      </c>
      <c r="U85" s="42">
        <v>792.62082600000008</v>
      </c>
      <c r="V85" s="42">
        <v>42353.568877999991</v>
      </c>
      <c r="BA85" s="16"/>
      <c r="BB85" s="16"/>
      <c r="BC85" s="16"/>
      <c r="BD85" s="16"/>
      <c r="BE85" s="16"/>
      <c r="BF85" s="16"/>
      <c r="BG85" s="16"/>
      <c r="BH85" s="16"/>
    </row>
    <row r="86" spans="2:60" ht="15" thickBot="1" x14ac:dyDescent="0.35">
      <c r="B86" s="22">
        <v>15</v>
      </c>
      <c r="C86" s="49">
        <v>15000</v>
      </c>
      <c r="D86" s="24" t="s">
        <v>212</v>
      </c>
      <c r="E86" s="25">
        <v>7.36</v>
      </c>
      <c r="F86" s="25">
        <v>1.4074150000000001</v>
      </c>
      <c r="G86" s="25">
        <v>0.27350200000000002</v>
      </c>
      <c r="H86" s="25">
        <v>5.4221669999999991</v>
      </c>
      <c r="I86" s="25">
        <v>14.295021999999999</v>
      </c>
      <c r="J86" s="25">
        <v>9.0886440000000004</v>
      </c>
      <c r="K86" s="25">
        <v>44.360607000000002</v>
      </c>
      <c r="L86" s="25">
        <v>44.220191</v>
      </c>
      <c r="M86" s="25">
        <v>2.6979350000000002</v>
      </c>
      <c r="N86" s="25">
        <v>101.539782</v>
      </c>
      <c r="O86" s="25">
        <v>3.626112</v>
      </c>
      <c r="P86" s="25">
        <v>47.487921</v>
      </c>
      <c r="Q86" s="25">
        <v>31.943816000000002</v>
      </c>
      <c r="R86" s="25">
        <v>26.809830999999999</v>
      </c>
      <c r="S86" s="25">
        <v>23.780964000000001</v>
      </c>
      <c r="T86" s="25">
        <v>99.999289000000005</v>
      </c>
      <c r="U86" s="25">
        <v>4.4162300000000005</v>
      </c>
      <c r="V86" s="25">
        <v>468.72942800000004</v>
      </c>
      <c r="BA86" s="16"/>
      <c r="BB86" s="16"/>
      <c r="BC86" s="16"/>
      <c r="BD86" s="16"/>
      <c r="BE86" s="16"/>
      <c r="BF86" s="16"/>
      <c r="BG86" s="16"/>
      <c r="BH86" s="16"/>
    </row>
    <row r="87" spans="2:60" x14ac:dyDescent="0.3">
      <c r="B87" s="17" t="s">
        <v>213</v>
      </c>
      <c r="C87" s="50">
        <v>15100</v>
      </c>
      <c r="D87" s="19" t="s">
        <v>214</v>
      </c>
      <c r="E87" s="26">
        <v>7.36</v>
      </c>
      <c r="F87" s="26">
        <v>0.59325499999999998</v>
      </c>
      <c r="G87" s="26">
        <v>0.27350200000000002</v>
      </c>
      <c r="H87" s="26">
        <v>5.4221669999999991</v>
      </c>
      <c r="I87" s="26">
        <v>14.295021999999999</v>
      </c>
      <c r="J87" s="26">
        <v>9.0886440000000004</v>
      </c>
      <c r="K87" s="26">
        <v>44.360607000000002</v>
      </c>
      <c r="L87" s="26">
        <v>39.462421000000006</v>
      </c>
      <c r="M87" s="26">
        <v>2.6979350000000002</v>
      </c>
      <c r="N87" s="26">
        <v>101.539782</v>
      </c>
      <c r="O87" s="26">
        <v>3.626112</v>
      </c>
      <c r="P87" s="26">
        <v>47.487921</v>
      </c>
      <c r="Q87" s="26">
        <v>31.943816000000002</v>
      </c>
      <c r="R87" s="26">
        <v>26.809830999999999</v>
      </c>
      <c r="S87" s="26">
        <v>23.780964000000001</v>
      </c>
      <c r="T87" s="26">
        <v>99.999289000000005</v>
      </c>
      <c r="U87" s="26">
        <v>4.4162300000000005</v>
      </c>
      <c r="V87" s="26">
        <v>463.15749799999998</v>
      </c>
      <c r="BA87" s="16"/>
      <c r="BB87" s="16"/>
      <c r="BC87" s="16"/>
      <c r="BD87" s="16"/>
      <c r="BE87" s="16"/>
      <c r="BF87" s="16"/>
      <c r="BG87" s="16"/>
      <c r="BH87" s="16"/>
    </row>
    <row r="88" spans="2:60" ht="15" thickBot="1" x14ac:dyDescent="0.35">
      <c r="B88" s="17" t="s">
        <v>215</v>
      </c>
      <c r="C88" s="50">
        <v>15200</v>
      </c>
      <c r="D88" s="19" t="s">
        <v>216</v>
      </c>
      <c r="E88" s="26">
        <v>0</v>
      </c>
      <c r="F88" s="26">
        <v>0.81415999999999999</v>
      </c>
      <c r="G88" s="26">
        <v>0</v>
      </c>
      <c r="H88" s="26">
        <v>0</v>
      </c>
      <c r="I88" s="26">
        <v>0</v>
      </c>
      <c r="J88" s="26">
        <v>0</v>
      </c>
      <c r="K88" s="26">
        <v>0</v>
      </c>
      <c r="L88" s="26">
        <v>4.7577700000000007</v>
      </c>
      <c r="M88" s="26">
        <v>0</v>
      </c>
      <c r="N88" s="26">
        <v>0</v>
      </c>
      <c r="O88" s="26">
        <v>0</v>
      </c>
      <c r="P88" s="26">
        <v>0</v>
      </c>
      <c r="Q88" s="26">
        <v>0</v>
      </c>
      <c r="R88" s="26">
        <v>0</v>
      </c>
      <c r="S88" s="26">
        <v>0</v>
      </c>
      <c r="T88" s="26">
        <v>0</v>
      </c>
      <c r="U88" s="26">
        <v>0</v>
      </c>
      <c r="V88" s="26">
        <v>5.5719300000000009</v>
      </c>
      <c r="BA88" s="16"/>
      <c r="BB88" s="16"/>
      <c r="BC88" s="16"/>
      <c r="BD88" s="16"/>
      <c r="BE88" s="16"/>
      <c r="BF88" s="16"/>
      <c r="BG88" s="16"/>
      <c r="BH88" s="16"/>
    </row>
    <row r="89" spans="2:60" ht="15" thickBot="1" x14ac:dyDescent="0.35">
      <c r="B89" s="56">
        <v>16</v>
      </c>
      <c r="C89" s="57">
        <v>16000</v>
      </c>
      <c r="D89" s="58" t="s">
        <v>217</v>
      </c>
      <c r="E89" s="59">
        <v>3544.7739449999999</v>
      </c>
      <c r="F89" s="59">
        <v>489.407963</v>
      </c>
      <c r="G89" s="59">
        <v>287.39539100000002</v>
      </c>
      <c r="H89" s="59">
        <v>478.92245500000001</v>
      </c>
      <c r="I89" s="59">
        <v>1004.886275</v>
      </c>
      <c r="J89" s="59">
        <v>588.754909</v>
      </c>
      <c r="K89" s="59">
        <v>3853.1095519999999</v>
      </c>
      <c r="L89" s="59">
        <v>4428.9602430000004</v>
      </c>
      <c r="M89" s="59">
        <v>191.092412</v>
      </c>
      <c r="N89" s="59">
        <v>5369.2358000000013</v>
      </c>
      <c r="O89" s="59">
        <v>304.44776299999995</v>
      </c>
      <c r="P89" s="59">
        <v>4621.5389439999999</v>
      </c>
      <c r="Q89" s="59">
        <v>3125.2043389999999</v>
      </c>
      <c r="R89" s="59">
        <v>2423.385835</v>
      </c>
      <c r="S89" s="59">
        <v>1924.3661230000002</v>
      </c>
      <c r="T89" s="59">
        <v>9389.7793010000005</v>
      </c>
      <c r="U89" s="59">
        <v>797.03705600000012</v>
      </c>
      <c r="V89" s="59">
        <v>42822.298306000004</v>
      </c>
      <c r="BA89" s="16"/>
      <c r="BB89" s="16"/>
      <c r="BC89" s="16"/>
      <c r="BD89" s="16"/>
      <c r="BE89" s="16"/>
      <c r="BF89" s="16"/>
      <c r="BG89" s="16"/>
      <c r="BH89" s="16"/>
    </row>
    <row r="90" spans="2:60" ht="15.6" thickTop="1" thickBot="1" x14ac:dyDescent="0.35">
      <c r="B90" s="12">
        <v>17</v>
      </c>
      <c r="C90" s="60">
        <v>17000</v>
      </c>
      <c r="D90" s="14" t="s">
        <v>218</v>
      </c>
      <c r="E90" s="61">
        <v>108.885696</v>
      </c>
      <c r="F90" s="61">
        <v>5.0824369999999996</v>
      </c>
      <c r="G90" s="61">
        <v>13.446039000000001</v>
      </c>
      <c r="H90" s="61">
        <v>33.225042000000002</v>
      </c>
      <c r="I90" s="61">
        <v>31.598842000000001</v>
      </c>
      <c r="J90" s="61">
        <v>9.6757390000000001</v>
      </c>
      <c r="K90" s="61">
        <v>104.81069000000001</v>
      </c>
      <c r="L90" s="61">
        <v>77.881546999999998</v>
      </c>
      <c r="M90" s="61">
        <v>15.343742000000001</v>
      </c>
      <c r="N90" s="61">
        <v>261.37995599999999</v>
      </c>
      <c r="O90" s="61">
        <v>9.941948</v>
      </c>
      <c r="P90" s="61">
        <v>180.74070699999999</v>
      </c>
      <c r="Q90" s="61">
        <v>43.560360000000003</v>
      </c>
      <c r="R90" s="61">
        <v>18.209593000000002</v>
      </c>
      <c r="S90" s="61">
        <v>95.634636999999998</v>
      </c>
      <c r="T90" s="61">
        <v>183.55732899999998</v>
      </c>
      <c r="U90" s="61">
        <v>49.374199000000004</v>
      </c>
      <c r="V90" s="61">
        <v>1242.3485029999999</v>
      </c>
      <c r="BA90" s="16"/>
      <c r="BB90" s="16"/>
      <c r="BC90" s="16"/>
      <c r="BD90" s="16"/>
      <c r="BE90" s="16"/>
      <c r="BF90" s="16"/>
      <c r="BG90" s="16"/>
      <c r="BH90" s="16"/>
    </row>
    <row r="91" spans="2:60" x14ac:dyDescent="0.3">
      <c r="B91" s="17" t="s">
        <v>219</v>
      </c>
      <c r="C91" s="50">
        <v>17100</v>
      </c>
      <c r="D91" s="19" t="s">
        <v>220</v>
      </c>
      <c r="E91" s="26">
        <v>25.019323999999997</v>
      </c>
      <c r="F91" s="26">
        <v>5.0824369999999996</v>
      </c>
      <c r="G91" s="26">
        <v>3.0446000000000001E-2</v>
      </c>
      <c r="H91" s="26">
        <v>7.5465799999999996</v>
      </c>
      <c r="I91" s="26">
        <v>4.3604419999999999</v>
      </c>
      <c r="J91" s="26">
        <v>0</v>
      </c>
      <c r="K91" s="26">
        <v>1.2847040000000001</v>
      </c>
      <c r="L91" s="26">
        <v>2.3889209999999999</v>
      </c>
      <c r="M91" s="26">
        <v>7.8254130000000002</v>
      </c>
      <c r="N91" s="26">
        <v>8.2703579999999981</v>
      </c>
      <c r="O91" s="26">
        <v>0</v>
      </c>
      <c r="P91" s="26">
        <v>25.612834999999997</v>
      </c>
      <c r="Q91" s="26">
        <v>0.50202400000000003</v>
      </c>
      <c r="R91" s="26">
        <v>0.18299399999999999</v>
      </c>
      <c r="S91" s="26">
        <v>2.220669</v>
      </c>
      <c r="T91" s="26">
        <v>7.62507</v>
      </c>
      <c r="U91" s="26">
        <v>48.998317999999998</v>
      </c>
      <c r="V91" s="26">
        <v>146.950535</v>
      </c>
      <c r="BA91" s="16"/>
      <c r="BB91" s="16"/>
      <c r="BC91" s="16"/>
      <c r="BD91" s="16"/>
      <c r="BE91" s="16"/>
      <c r="BF91" s="16"/>
      <c r="BG91" s="16"/>
      <c r="BH91" s="16"/>
    </row>
    <row r="92" spans="2:60" x14ac:dyDescent="0.3">
      <c r="B92" s="17" t="s">
        <v>221</v>
      </c>
      <c r="C92" s="50">
        <v>17110</v>
      </c>
      <c r="D92" s="21" t="s">
        <v>222</v>
      </c>
      <c r="E92" s="26">
        <v>0</v>
      </c>
      <c r="F92" s="26">
        <v>0</v>
      </c>
      <c r="G92" s="26">
        <v>0</v>
      </c>
      <c r="H92" s="26">
        <v>0</v>
      </c>
      <c r="I92" s="26">
        <v>0</v>
      </c>
      <c r="J92" s="26">
        <v>0</v>
      </c>
      <c r="K92" s="26">
        <v>0</v>
      </c>
      <c r="L92" s="26">
        <v>0</v>
      </c>
      <c r="M92" s="26">
        <v>0</v>
      </c>
      <c r="N92" s="26">
        <v>0</v>
      </c>
      <c r="O92" s="26">
        <v>0</v>
      </c>
      <c r="P92" s="26">
        <v>0</v>
      </c>
      <c r="Q92" s="26">
        <v>0</v>
      </c>
      <c r="R92" s="26">
        <v>0</v>
      </c>
      <c r="S92" s="26">
        <v>0</v>
      </c>
      <c r="T92" s="26">
        <v>0</v>
      </c>
      <c r="U92" s="26">
        <v>0</v>
      </c>
      <c r="V92" s="26">
        <v>0</v>
      </c>
      <c r="BA92" s="16"/>
      <c r="BB92" s="16"/>
      <c r="BC92" s="16"/>
      <c r="BD92" s="16"/>
      <c r="BE92" s="16"/>
      <c r="BF92" s="16"/>
      <c r="BG92" s="16"/>
      <c r="BH92" s="16"/>
    </row>
    <row r="93" spans="2:60" x14ac:dyDescent="0.3">
      <c r="B93" s="17" t="s">
        <v>223</v>
      </c>
      <c r="C93" s="50">
        <v>17120</v>
      </c>
      <c r="D93" s="21" t="s">
        <v>224</v>
      </c>
      <c r="E93" s="26">
        <v>0</v>
      </c>
      <c r="F93" s="26">
        <v>0</v>
      </c>
      <c r="G93" s="26">
        <v>0</v>
      </c>
      <c r="H93" s="26">
        <v>0</v>
      </c>
      <c r="I93" s="26">
        <v>0</v>
      </c>
      <c r="J93" s="26">
        <v>0</v>
      </c>
      <c r="K93" s="26">
        <v>0</v>
      </c>
      <c r="L93" s="26">
        <v>0</v>
      </c>
      <c r="M93" s="26">
        <v>0</v>
      </c>
      <c r="N93" s="26">
        <v>0</v>
      </c>
      <c r="O93" s="26">
        <v>0</v>
      </c>
      <c r="P93" s="26">
        <v>0</v>
      </c>
      <c r="Q93" s="26">
        <v>0</v>
      </c>
      <c r="R93" s="26">
        <v>0</v>
      </c>
      <c r="S93" s="26">
        <v>0</v>
      </c>
      <c r="T93" s="26">
        <v>0</v>
      </c>
      <c r="U93" s="26">
        <v>0</v>
      </c>
      <c r="V93" s="26">
        <v>0</v>
      </c>
      <c r="BA93" s="16"/>
      <c r="BB93" s="16"/>
      <c r="BC93" s="16"/>
      <c r="BD93" s="16"/>
      <c r="BE93" s="16"/>
      <c r="BF93" s="16"/>
      <c r="BG93" s="16"/>
      <c r="BH93" s="16"/>
    </row>
    <row r="94" spans="2:60" x14ac:dyDescent="0.3">
      <c r="B94" s="17" t="s">
        <v>225</v>
      </c>
      <c r="C94" s="50">
        <v>17130</v>
      </c>
      <c r="D94" s="21" t="s">
        <v>226</v>
      </c>
      <c r="E94" s="26">
        <v>0</v>
      </c>
      <c r="F94" s="26">
        <v>0</v>
      </c>
      <c r="G94" s="26">
        <v>0</v>
      </c>
      <c r="H94" s="26">
        <v>0</v>
      </c>
      <c r="I94" s="26">
        <v>0</v>
      </c>
      <c r="J94" s="26">
        <v>0</v>
      </c>
      <c r="K94" s="26">
        <v>0</v>
      </c>
      <c r="L94" s="26">
        <v>0</v>
      </c>
      <c r="M94" s="26">
        <v>0</v>
      </c>
      <c r="N94" s="26">
        <v>0</v>
      </c>
      <c r="O94" s="26">
        <v>0</v>
      </c>
      <c r="P94" s="26">
        <v>0</v>
      </c>
      <c r="Q94" s="26">
        <v>0</v>
      </c>
      <c r="R94" s="26">
        <v>0</v>
      </c>
      <c r="S94" s="26">
        <v>0</v>
      </c>
      <c r="T94" s="26">
        <v>0</v>
      </c>
      <c r="U94" s="26">
        <v>0</v>
      </c>
      <c r="V94" s="26">
        <v>0</v>
      </c>
      <c r="BA94" s="16"/>
      <c r="BB94" s="16"/>
      <c r="BC94" s="16"/>
      <c r="BD94" s="16"/>
      <c r="BE94" s="16"/>
      <c r="BF94" s="16"/>
      <c r="BG94" s="16"/>
      <c r="BH94" s="16"/>
    </row>
    <row r="95" spans="2:60" x14ac:dyDescent="0.3">
      <c r="B95" s="17" t="s">
        <v>227</v>
      </c>
      <c r="C95" s="50">
        <v>17140</v>
      </c>
      <c r="D95" s="21" t="s">
        <v>228</v>
      </c>
      <c r="E95" s="26">
        <v>0</v>
      </c>
      <c r="F95" s="26">
        <v>0</v>
      </c>
      <c r="G95" s="26">
        <v>0</v>
      </c>
      <c r="H95" s="26">
        <v>0</v>
      </c>
      <c r="I95" s="26">
        <v>0</v>
      </c>
      <c r="J95" s="26">
        <v>0</v>
      </c>
      <c r="K95" s="26">
        <v>0</v>
      </c>
      <c r="L95" s="26">
        <v>0</v>
      </c>
      <c r="M95" s="26">
        <v>0</v>
      </c>
      <c r="N95" s="26">
        <v>0</v>
      </c>
      <c r="O95" s="26">
        <v>0</v>
      </c>
      <c r="P95" s="26">
        <v>0</v>
      </c>
      <c r="Q95" s="26">
        <v>0</v>
      </c>
      <c r="R95" s="26">
        <v>0</v>
      </c>
      <c r="S95" s="26">
        <v>0</v>
      </c>
      <c r="T95" s="26">
        <v>0</v>
      </c>
      <c r="U95" s="26">
        <v>0</v>
      </c>
      <c r="V95" s="26">
        <v>0</v>
      </c>
      <c r="BA95" s="16"/>
      <c r="BB95" s="16"/>
      <c r="BC95" s="16"/>
      <c r="BD95" s="16"/>
      <c r="BE95" s="16"/>
      <c r="BF95" s="16"/>
      <c r="BG95" s="16"/>
      <c r="BH95" s="16"/>
    </row>
    <row r="96" spans="2:60" x14ac:dyDescent="0.3">
      <c r="B96" s="17" t="s">
        <v>229</v>
      </c>
      <c r="C96" s="50">
        <v>17150</v>
      </c>
      <c r="D96" s="21" t="s">
        <v>230</v>
      </c>
      <c r="E96" s="26">
        <v>0</v>
      </c>
      <c r="F96" s="26">
        <v>0</v>
      </c>
      <c r="G96" s="26">
        <v>0</v>
      </c>
      <c r="H96" s="26">
        <v>0</v>
      </c>
      <c r="I96" s="26">
        <v>0</v>
      </c>
      <c r="J96" s="26">
        <v>0</v>
      </c>
      <c r="K96" s="26">
        <v>0</v>
      </c>
      <c r="L96" s="26">
        <v>0</v>
      </c>
      <c r="M96" s="26">
        <v>0</v>
      </c>
      <c r="N96" s="26">
        <v>0</v>
      </c>
      <c r="O96" s="26">
        <v>0</v>
      </c>
      <c r="P96" s="26">
        <v>0</v>
      </c>
      <c r="Q96" s="26">
        <v>0</v>
      </c>
      <c r="R96" s="26">
        <v>0</v>
      </c>
      <c r="S96" s="26">
        <v>0</v>
      </c>
      <c r="T96" s="26">
        <v>0</v>
      </c>
      <c r="U96" s="26">
        <v>0</v>
      </c>
      <c r="V96" s="26">
        <v>0</v>
      </c>
      <c r="BA96" s="16"/>
      <c r="BB96" s="16"/>
      <c r="BC96" s="16"/>
      <c r="BD96" s="16"/>
      <c r="BE96" s="16"/>
      <c r="BF96" s="16"/>
      <c r="BG96" s="16"/>
      <c r="BH96" s="16"/>
    </row>
    <row r="97" spans="2:60" x14ac:dyDescent="0.3">
      <c r="B97" s="17" t="s">
        <v>231</v>
      </c>
      <c r="C97" s="50">
        <v>17160</v>
      </c>
      <c r="D97" s="21" t="s">
        <v>232</v>
      </c>
      <c r="E97" s="26">
        <v>25.019323999999997</v>
      </c>
      <c r="F97" s="26">
        <v>5.0824369999999996</v>
      </c>
      <c r="G97" s="26">
        <v>3.0446000000000001E-2</v>
      </c>
      <c r="H97" s="26">
        <v>7.5465799999999996</v>
      </c>
      <c r="I97" s="26">
        <v>4.3604419999999999</v>
      </c>
      <c r="J97" s="26">
        <v>0</v>
      </c>
      <c r="K97" s="26">
        <v>1.2847040000000001</v>
      </c>
      <c r="L97" s="26">
        <v>2.3889209999999999</v>
      </c>
      <c r="M97" s="26">
        <v>7.8254130000000002</v>
      </c>
      <c r="N97" s="26">
        <v>8.2703579999999981</v>
      </c>
      <c r="O97" s="26">
        <v>0</v>
      </c>
      <c r="P97" s="26">
        <v>25.612834999999997</v>
      </c>
      <c r="Q97" s="26">
        <v>0.50202400000000003</v>
      </c>
      <c r="R97" s="26">
        <v>0.18299399999999999</v>
      </c>
      <c r="S97" s="26">
        <v>2.220669</v>
      </c>
      <c r="T97" s="26">
        <v>7.62507</v>
      </c>
      <c r="U97" s="26">
        <v>48.998317999999998</v>
      </c>
      <c r="V97" s="26">
        <v>146.950535</v>
      </c>
      <c r="BA97" s="16"/>
      <c r="BB97" s="16"/>
      <c r="BC97" s="16"/>
      <c r="BD97" s="16"/>
      <c r="BE97" s="16"/>
      <c r="BF97" s="16"/>
      <c r="BG97" s="16"/>
      <c r="BH97" s="16"/>
    </row>
    <row r="98" spans="2:60" x14ac:dyDescent="0.3">
      <c r="B98" s="17" t="s">
        <v>233</v>
      </c>
      <c r="C98" s="62">
        <v>17161</v>
      </c>
      <c r="D98" s="63" t="s">
        <v>234</v>
      </c>
      <c r="E98" s="64">
        <v>25.019323999999997</v>
      </c>
      <c r="F98" s="64">
        <v>5.0824369999999996</v>
      </c>
      <c r="G98" s="64">
        <v>3.0446000000000001E-2</v>
      </c>
      <c r="H98" s="64">
        <v>7.5465799999999996</v>
      </c>
      <c r="I98" s="64">
        <v>4.3604419999999999</v>
      </c>
      <c r="J98" s="64">
        <v>0</v>
      </c>
      <c r="K98" s="64">
        <v>1.2847040000000001</v>
      </c>
      <c r="L98" s="64">
        <v>2.3889209999999999</v>
      </c>
      <c r="M98" s="64">
        <v>7.8254130000000002</v>
      </c>
      <c r="N98" s="64">
        <v>8.2703579999999981</v>
      </c>
      <c r="O98" s="64">
        <v>0</v>
      </c>
      <c r="P98" s="64">
        <v>25.612834999999997</v>
      </c>
      <c r="Q98" s="64">
        <v>0.50202400000000003</v>
      </c>
      <c r="R98" s="64">
        <v>0.18299399999999999</v>
      </c>
      <c r="S98" s="64">
        <v>2.220669</v>
      </c>
      <c r="T98" s="64">
        <v>7.62507</v>
      </c>
      <c r="U98" s="64">
        <v>48.998317999999998</v>
      </c>
      <c r="V98" s="64">
        <v>146.950535</v>
      </c>
      <c r="BA98" s="16"/>
      <c r="BB98" s="16"/>
      <c r="BC98" s="16"/>
      <c r="BD98" s="16"/>
      <c r="BE98" s="16"/>
      <c r="BF98" s="16"/>
      <c r="BG98" s="16"/>
      <c r="BH98" s="16"/>
    </row>
    <row r="99" spans="2:60" x14ac:dyDescent="0.3">
      <c r="B99" s="17" t="s">
        <v>235</v>
      </c>
      <c r="C99" s="62">
        <v>17162</v>
      </c>
      <c r="D99" s="63" t="s">
        <v>236</v>
      </c>
      <c r="E99" s="64">
        <v>0</v>
      </c>
      <c r="F99" s="64">
        <v>0</v>
      </c>
      <c r="G99" s="64">
        <v>0</v>
      </c>
      <c r="H99" s="64">
        <v>0</v>
      </c>
      <c r="I99" s="64">
        <v>0</v>
      </c>
      <c r="J99" s="64">
        <v>0</v>
      </c>
      <c r="K99" s="64">
        <v>0</v>
      </c>
      <c r="L99" s="64">
        <v>0</v>
      </c>
      <c r="M99" s="64">
        <v>0</v>
      </c>
      <c r="N99" s="64">
        <v>0</v>
      </c>
      <c r="O99" s="64">
        <v>0</v>
      </c>
      <c r="P99" s="64">
        <v>0</v>
      </c>
      <c r="Q99" s="64">
        <v>0</v>
      </c>
      <c r="R99" s="64">
        <v>0</v>
      </c>
      <c r="S99" s="64">
        <v>0</v>
      </c>
      <c r="T99" s="64">
        <v>0</v>
      </c>
      <c r="U99" s="64">
        <v>0</v>
      </c>
      <c r="V99" s="64">
        <v>0</v>
      </c>
      <c r="BA99" s="16"/>
      <c r="BB99" s="16"/>
      <c r="BC99" s="16"/>
      <c r="BD99" s="16"/>
      <c r="BE99" s="16"/>
      <c r="BF99" s="16"/>
      <c r="BG99" s="16"/>
      <c r="BH99" s="16"/>
    </row>
    <row r="100" spans="2:60" x14ac:dyDescent="0.3">
      <c r="B100" s="17" t="s">
        <v>237</v>
      </c>
      <c r="C100" s="50">
        <v>17190</v>
      </c>
      <c r="D100" s="21" t="s">
        <v>238</v>
      </c>
      <c r="E100" s="26">
        <v>0</v>
      </c>
      <c r="F100" s="26">
        <v>0</v>
      </c>
      <c r="G100" s="26">
        <v>0</v>
      </c>
      <c r="H100" s="26">
        <v>0</v>
      </c>
      <c r="I100" s="26">
        <v>0</v>
      </c>
      <c r="J100" s="26">
        <v>0</v>
      </c>
      <c r="K100" s="26">
        <v>0</v>
      </c>
      <c r="L100" s="26">
        <v>0</v>
      </c>
      <c r="M100" s="26">
        <v>0</v>
      </c>
      <c r="N100" s="26">
        <v>0</v>
      </c>
      <c r="O100" s="26">
        <v>0</v>
      </c>
      <c r="P100" s="26">
        <v>0</v>
      </c>
      <c r="Q100" s="26">
        <v>0</v>
      </c>
      <c r="R100" s="26">
        <v>0</v>
      </c>
      <c r="S100" s="26">
        <v>0</v>
      </c>
      <c r="T100" s="26">
        <v>0</v>
      </c>
      <c r="U100" s="26">
        <v>0</v>
      </c>
      <c r="V100" s="26">
        <v>0</v>
      </c>
      <c r="BA100" s="16"/>
      <c r="BB100" s="16"/>
      <c r="BC100" s="16"/>
      <c r="BD100" s="16"/>
      <c r="BE100" s="16"/>
      <c r="BF100" s="16"/>
      <c r="BG100" s="16"/>
      <c r="BH100" s="16"/>
    </row>
    <row r="101" spans="2:60" ht="27" thickBot="1" x14ac:dyDescent="0.35">
      <c r="B101" s="17" t="s">
        <v>239</v>
      </c>
      <c r="C101" s="50">
        <v>17900</v>
      </c>
      <c r="D101" s="19" t="s">
        <v>240</v>
      </c>
      <c r="E101" s="26">
        <v>83.866371999999998</v>
      </c>
      <c r="F101" s="26">
        <v>0</v>
      </c>
      <c r="G101" s="26">
        <v>13.415592999999999</v>
      </c>
      <c r="H101" s="26">
        <v>25.678462000000003</v>
      </c>
      <c r="I101" s="26">
        <v>27.238399999999999</v>
      </c>
      <c r="J101" s="26">
        <v>9.6757390000000001</v>
      </c>
      <c r="K101" s="26">
        <v>103.525986</v>
      </c>
      <c r="L101" s="26">
        <v>75.492626000000001</v>
      </c>
      <c r="M101" s="26">
        <v>7.5183289999999996</v>
      </c>
      <c r="N101" s="26">
        <v>253.10959800000001</v>
      </c>
      <c r="O101" s="26">
        <v>9.941948</v>
      </c>
      <c r="P101" s="26">
        <v>155.127872</v>
      </c>
      <c r="Q101" s="26">
        <v>43.058335999999997</v>
      </c>
      <c r="R101" s="26">
        <v>18.026599000000001</v>
      </c>
      <c r="S101" s="26">
        <v>93.413967999999997</v>
      </c>
      <c r="T101" s="26">
        <v>175.93225899999999</v>
      </c>
      <c r="U101" s="26">
        <v>0.37588100000000002</v>
      </c>
      <c r="V101" s="26">
        <v>1095.397968</v>
      </c>
      <c r="BA101" s="16"/>
      <c r="BB101" s="16"/>
      <c r="BC101" s="16"/>
      <c r="BD101" s="16"/>
      <c r="BE101" s="16"/>
      <c r="BF101" s="16"/>
      <c r="BG101" s="16"/>
      <c r="BH101" s="16"/>
    </row>
    <row r="102" spans="2:60" ht="15" thickBot="1" x14ac:dyDescent="0.35">
      <c r="B102" s="56">
        <v>18</v>
      </c>
      <c r="C102" s="57">
        <v>18000</v>
      </c>
      <c r="D102" s="58" t="s">
        <v>241</v>
      </c>
      <c r="E102" s="59">
        <v>3653.6596410000002</v>
      </c>
      <c r="F102" s="59">
        <v>494.49040000000002</v>
      </c>
      <c r="G102" s="59">
        <v>300.84143</v>
      </c>
      <c r="H102" s="59">
        <v>512.14749699999993</v>
      </c>
      <c r="I102" s="59">
        <v>1036.4851169999999</v>
      </c>
      <c r="J102" s="59">
        <v>598.43064800000002</v>
      </c>
      <c r="K102" s="59">
        <v>3957.9202419999997</v>
      </c>
      <c r="L102" s="59">
        <v>4506.8417899999995</v>
      </c>
      <c r="M102" s="59">
        <v>206.43615399999999</v>
      </c>
      <c r="N102" s="59">
        <v>5630.6157560000001</v>
      </c>
      <c r="O102" s="59">
        <v>314.38971099999998</v>
      </c>
      <c r="P102" s="59">
        <v>4802.2796510000007</v>
      </c>
      <c r="Q102" s="59">
        <v>3168.7646990000003</v>
      </c>
      <c r="R102" s="59">
        <v>2441.5954280000001</v>
      </c>
      <c r="S102" s="59">
        <v>2020.0007600000004</v>
      </c>
      <c r="T102" s="59">
        <v>9573.3366299999998</v>
      </c>
      <c r="U102" s="59">
        <v>846.41125499999998</v>
      </c>
      <c r="V102" s="59">
        <v>44064.646808999998</v>
      </c>
      <c r="BA102" s="16"/>
      <c r="BB102" s="16"/>
      <c r="BC102" s="16"/>
      <c r="BD102" s="16"/>
      <c r="BE102" s="16"/>
      <c r="BF102" s="16"/>
      <c r="BG102" s="16"/>
      <c r="BH102" s="16"/>
    </row>
    <row r="103" spans="2:60" ht="15.6" thickTop="1" thickBot="1" x14ac:dyDescent="0.35">
      <c r="B103" s="12">
        <v>19</v>
      </c>
      <c r="C103" s="60">
        <v>19000</v>
      </c>
      <c r="D103" s="14" t="s">
        <v>242</v>
      </c>
      <c r="E103" s="61">
        <v>1958.9661259999998</v>
      </c>
      <c r="F103" s="61">
        <v>332.758307</v>
      </c>
      <c r="G103" s="61">
        <v>202.96788599999999</v>
      </c>
      <c r="H103" s="61">
        <v>237.36626000000001</v>
      </c>
      <c r="I103" s="61">
        <v>512.45183399999996</v>
      </c>
      <c r="J103" s="61">
        <v>207.99662599999999</v>
      </c>
      <c r="K103" s="61">
        <v>2168.1427059999996</v>
      </c>
      <c r="L103" s="61">
        <v>2566.7383650000002</v>
      </c>
      <c r="M103" s="61">
        <v>131.73966799999999</v>
      </c>
      <c r="N103" s="61">
        <v>3428.9055539999995</v>
      </c>
      <c r="O103" s="61">
        <v>145.105253</v>
      </c>
      <c r="P103" s="61">
        <v>1953.574267</v>
      </c>
      <c r="Q103" s="61">
        <v>1302.5272359999999</v>
      </c>
      <c r="R103" s="61">
        <v>1239.7062719999999</v>
      </c>
      <c r="S103" s="61">
        <v>1112.7724659999999</v>
      </c>
      <c r="T103" s="61">
        <v>3648.220679</v>
      </c>
      <c r="U103" s="61">
        <v>295.35449499999999</v>
      </c>
      <c r="V103" s="61">
        <v>21445.293999999994</v>
      </c>
      <c r="BA103" s="16"/>
      <c r="BB103" s="16"/>
      <c r="BC103" s="16"/>
      <c r="BD103" s="16"/>
      <c r="BE103" s="16"/>
      <c r="BF103" s="16"/>
      <c r="BG103" s="16"/>
      <c r="BH103" s="16"/>
    </row>
    <row r="104" spans="2:60" x14ac:dyDescent="0.3">
      <c r="B104" s="17" t="s">
        <v>243</v>
      </c>
      <c r="C104" s="50">
        <v>19010</v>
      </c>
      <c r="D104" s="19" t="s">
        <v>244</v>
      </c>
      <c r="E104" s="26">
        <v>53.532964999999997</v>
      </c>
      <c r="F104" s="26">
        <v>3.865891</v>
      </c>
      <c r="G104" s="26">
        <v>0.72213700000000003</v>
      </c>
      <c r="H104" s="26">
        <v>7.2453220000000007</v>
      </c>
      <c r="I104" s="26">
        <v>19.687854999999999</v>
      </c>
      <c r="J104" s="26">
        <v>10.47603</v>
      </c>
      <c r="K104" s="26">
        <v>97.130628999999999</v>
      </c>
      <c r="L104" s="26">
        <v>40.762101000000001</v>
      </c>
      <c r="M104" s="26">
        <v>5.8609470000000004</v>
      </c>
      <c r="N104" s="26">
        <v>152.995386</v>
      </c>
      <c r="O104" s="26">
        <v>5.6383470000000004</v>
      </c>
      <c r="P104" s="26">
        <v>116.353458</v>
      </c>
      <c r="Q104" s="26">
        <v>34.370544999999993</v>
      </c>
      <c r="R104" s="26">
        <v>31.987635000000001</v>
      </c>
      <c r="S104" s="26">
        <v>38.779266</v>
      </c>
      <c r="T104" s="26">
        <v>236.348399</v>
      </c>
      <c r="U104" s="26">
        <v>11.339607000000001</v>
      </c>
      <c r="V104" s="26">
        <v>867.09651999999994</v>
      </c>
      <c r="BA104" s="16"/>
      <c r="BB104" s="16"/>
      <c r="BC104" s="16"/>
      <c r="BD104" s="16"/>
      <c r="BE104" s="16"/>
      <c r="BF104" s="16"/>
      <c r="BG104" s="16"/>
      <c r="BH104" s="16"/>
    </row>
    <row r="105" spans="2:60" x14ac:dyDescent="0.3">
      <c r="B105" s="17" t="s">
        <v>245</v>
      </c>
      <c r="C105" s="50">
        <v>19011</v>
      </c>
      <c r="D105" s="21" t="s">
        <v>246</v>
      </c>
      <c r="E105" s="26">
        <v>0</v>
      </c>
      <c r="F105" s="26">
        <v>0</v>
      </c>
      <c r="G105" s="26">
        <v>0</v>
      </c>
      <c r="H105" s="26">
        <v>0</v>
      </c>
      <c r="I105" s="26">
        <v>0</v>
      </c>
      <c r="J105" s="26">
        <v>0</v>
      </c>
      <c r="K105" s="26">
        <v>0</v>
      </c>
      <c r="L105" s="26">
        <v>0</v>
      </c>
      <c r="M105" s="26">
        <v>0</v>
      </c>
      <c r="N105" s="26">
        <v>0</v>
      </c>
      <c r="O105" s="26">
        <v>0</v>
      </c>
      <c r="P105" s="26">
        <v>0</v>
      </c>
      <c r="Q105" s="26">
        <v>0</v>
      </c>
      <c r="R105" s="26">
        <v>0</v>
      </c>
      <c r="S105" s="26">
        <v>0</v>
      </c>
      <c r="T105" s="26">
        <v>0</v>
      </c>
      <c r="U105" s="26">
        <v>0</v>
      </c>
      <c r="V105" s="26">
        <v>0</v>
      </c>
      <c r="BA105" s="16"/>
      <c r="BB105" s="16"/>
      <c r="BC105" s="16"/>
      <c r="BD105" s="16"/>
      <c r="BE105" s="16"/>
      <c r="BF105" s="16"/>
      <c r="BG105" s="16"/>
      <c r="BH105" s="16"/>
    </row>
    <row r="106" spans="2:60" x14ac:dyDescent="0.3">
      <c r="B106" s="17" t="s">
        <v>247</v>
      </c>
      <c r="C106" s="50">
        <v>19012</v>
      </c>
      <c r="D106" s="21" t="s">
        <v>248</v>
      </c>
      <c r="E106" s="26">
        <v>53.532964999999997</v>
      </c>
      <c r="F106" s="26">
        <v>3.865891</v>
      </c>
      <c r="G106" s="26">
        <v>0.72213700000000003</v>
      </c>
      <c r="H106" s="26">
        <v>7.2453220000000007</v>
      </c>
      <c r="I106" s="26">
        <v>19.687854999999999</v>
      </c>
      <c r="J106" s="26">
        <v>10.47603</v>
      </c>
      <c r="K106" s="26">
        <v>97.130628999999999</v>
      </c>
      <c r="L106" s="26">
        <v>40.762101000000001</v>
      </c>
      <c r="M106" s="26">
        <v>5.8609470000000004</v>
      </c>
      <c r="N106" s="26">
        <v>152.995386</v>
      </c>
      <c r="O106" s="26">
        <v>5.6383470000000004</v>
      </c>
      <c r="P106" s="26">
        <v>116.353458</v>
      </c>
      <c r="Q106" s="26">
        <v>34.370544999999993</v>
      </c>
      <c r="R106" s="26">
        <v>31.987635000000001</v>
      </c>
      <c r="S106" s="26">
        <v>38.779266</v>
      </c>
      <c r="T106" s="26">
        <v>236.348399</v>
      </c>
      <c r="U106" s="26">
        <v>11.339607000000001</v>
      </c>
      <c r="V106" s="26">
        <v>867.09651999999994</v>
      </c>
      <c r="BA106" s="16"/>
      <c r="BB106" s="16"/>
      <c r="BC106" s="16"/>
      <c r="BD106" s="16"/>
      <c r="BE106" s="16"/>
      <c r="BF106" s="16"/>
      <c r="BG106" s="16"/>
      <c r="BH106" s="16"/>
    </row>
    <row r="107" spans="2:60" x14ac:dyDescent="0.3">
      <c r="B107" s="17" t="s">
        <v>249</v>
      </c>
      <c r="C107" s="50">
        <v>19020</v>
      </c>
      <c r="D107" s="19" t="s">
        <v>250</v>
      </c>
      <c r="E107" s="26">
        <v>66.906604999999999</v>
      </c>
      <c r="F107" s="26">
        <v>16.070969000000002</v>
      </c>
      <c r="G107" s="26">
        <v>10.581360999999999</v>
      </c>
      <c r="H107" s="26">
        <v>16.440866999999997</v>
      </c>
      <c r="I107" s="26">
        <v>35.606954999999999</v>
      </c>
      <c r="J107" s="26">
        <v>23.497754</v>
      </c>
      <c r="K107" s="26">
        <v>172.17896300000001</v>
      </c>
      <c r="L107" s="26">
        <v>126.65429399999999</v>
      </c>
      <c r="M107" s="26">
        <v>23.707257999999999</v>
      </c>
      <c r="N107" s="26">
        <v>294.26962900000001</v>
      </c>
      <c r="O107" s="26">
        <v>23.22138</v>
      </c>
      <c r="P107" s="26">
        <v>284.53775800000005</v>
      </c>
      <c r="Q107" s="26">
        <v>117.89469</v>
      </c>
      <c r="R107" s="26">
        <v>130.765073</v>
      </c>
      <c r="S107" s="26">
        <v>107.673934</v>
      </c>
      <c r="T107" s="26">
        <v>492.76542199999994</v>
      </c>
      <c r="U107" s="26">
        <v>35.686568999999999</v>
      </c>
      <c r="V107" s="26">
        <v>1978.4594809999999</v>
      </c>
      <c r="BA107" s="16"/>
      <c r="BB107" s="16"/>
      <c r="BC107" s="16"/>
      <c r="BD107" s="16"/>
      <c r="BE107" s="16"/>
      <c r="BF107" s="16"/>
      <c r="BG107" s="16"/>
      <c r="BH107" s="16"/>
    </row>
    <row r="108" spans="2:60" x14ac:dyDescent="0.3">
      <c r="B108" s="17" t="s">
        <v>251</v>
      </c>
      <c r="C108" s="50">
        <v>19021</v>
      </c>
      <c r="D108" s="21" t="s">
        <v>252</v>
      </c>
      <c r="E108" s="26">
        <v>14.959</v>
      </c>
      <c r="F108" s="26">
        <v>5.1618000000000004</v>
      </c>
      <c r="G108" s="26">
        <v>3.34544</v>
      </c>
      <c r="H108" s="26">
        <v>7.2237200000000001</v>
      </c>
      <c r="I108" s="26">
        <v>11.197340000000001</v>
      </c>
      <c r="J108" s="26">
        <v>3.9814600000000002</v>
      </c>
      <c r="K108" s="26">
        <v>34.875869000000002</v>
      </c>
      <c r="L108" s="26">
        <v>52.936799999999991</v>
      </c>
      <c r="M108" s="26">
        <v>11.893840000000001</v>
      </c>
      <c r="N108" s="26">
        <v>57.959300000000006</v>
      </c>
      <c r="O108" s="26">
        <v>7.2853199999999996</v>
      </c>
      <c r="P108" s="26">
        <v>69.4148</v>
      </c>
      <c r="Q108" s="26">
        <v>69.083560000000006</v>
      </c>
      <c r="R108" s="26">
        <v>67.288340000000005</v>
      </c>
      <c r="S108" s="26">
        <v>20.896680000000003</v>
      </c>
      <c r="T108" s="26">
        <v>168.16002</v>
      </c>
      <c r="U108" s="26">
        <v>22.359119999999997</v>
      </c>
      <c r="V108" s="26">
        <v>628.02240900000004</v>
      </c>
      <c r="BA108" s="16"/>
      <c r="BB108" s="16"/>
      <c r="BC108" s="16"/>
      <c r="BD108" s="16"/>
      <c r="BE108" s="16"/>
      <c r="BF108" s="16"/>
      <c r="BG108" s="16"/>
      <c r="BH108" s="16"/>
    </row>
    <row r="109" spans="2:60" x14ac:dyDescent="0.3">
      <c r="B109" s="17" t="s">
        <v>253</v>
      </c>
      <c r="C109" s="50">
        <v>19022</v>
      </c>
      <c r="D109" s="21" t="s">
        <v>254</v>
      </c>
      <c r="E109" s="26">
        <v>0</v>
      </c>
      <c r="F109" s="26">
        <v>0</v>
      </c>
      <c r="G109" s="26">
        <v>0</v>
      </c>
      <c r="H109" s="26">
        <v>0</v>
      </c>
      <c r="I109" s="26">
        <v>0</v>
      </c>
      <c r="J109" s="26">
        <v>0</v>
      </c>
      <c r="K109" s="26">
        <v>0</v>
      </c>
      <c r="L109" s="26">
        <v>0</v>
      </c>
      <c r="M109" s="26">
        <v>0</v>
      </c>
      <c r="N109" s="26">
        <v>0</v>
      </c>
      <c r="O109" s="26">
        <v>0</v>
      </c>
      <c r="P109" s="26">
        <v>0</v>
      </c>
      <c r="Q109" s="26">
        <v>0</v>
      </c>
      <c r="R109" s="26">
        <v>0</v>
      </c>
      <c r="S109" s="26">
        <v>0</v>
      </c>
      <c r="T109" s="26">
        <v>0</v>
      </c>
      <c r="U109" s="26">
        <v>0</v>
      </c>
      <c r="V109" s="26">
        <v>0</v>
      </c>
      <c r="BA109" s="16"/>
      <c r="BB109" s="16"/>
      <c r="BC109" s="16"/>
      <c r="BD109" s="16"/>
      <c r="BE109" s="16"/>
      <c r="BF109" s="16"/>
      <c r="BG109" s="16"/>
      <c r="BH109" s="16"/>
    </row>
    <row r="110" spans="2:60" x14ac:dyDescent="0.3">
      <c r="B110" s="17" t="s">
        <v>255</v>
      </c>
      <c r="C110" s="50">
        <v>19023</v>
      </c>
      <c r="D110" s="21" t="s">
        <v>256</v>
      </c>
      <c r="E110" s="26">
        <v>48.568598000000001</v>
      </c>
      <c r="F110" s="26">
        <v>9.8203119999999995</v>
      </c>
      <c r="G110" s="26">
        <v>6.7861760000000002</v>
      </c>
      <c r="H110" s="26">
        <v>8.5188579999999998</v>
      </c>
      <c r="I110" s="26">
        <v>22.871013000000001</v>
      </c>
      <c r="J110" s="26">
        <v>18.462942999999999</v>
      </c>
      <c r="K110" s="26">
        <v>130.71669399999999</v>
      </c>
      <c r="L110" s="26">
        <v>70.519658000000007</v>
      </c>
      <c r="M110" s="26">
        <v>11.29266</v>
      </c>
      <c r="N110" s="26">
        <v>221.52791400000001</v>
      </c>
      <c r="O110" s="26">
        <v>15.089829</v>
      </c>
      <c r="P110" s="26">
        <v>202.13952400000002</v>
      </c>
      <c r="Q110" s="26">
        <v>45.952880999999998</v>
      </c>
      <c r="R110" s="26">
        <v>61.074147000000004</v>
      </c>
      <c r="S110" s="26">
        <v>81.593349000000003</v>
      </c>
      <c r="T110" s="26">
        <v>308.13052499999998</v>
      </c>
      <c r="U110" s="26">
        <v>12.729762000000001</v>
      </c>
      <c r="V110" s="26">
        <v>1275.7948430000001</v>
      </c>
      <c r="BA110" s="16"/>
      <c r="BB110" s="16"/>
      <c r="BC110" s="16"/>
      <c r="BD110" s="16"/>
      <c r="BE110" s="16"/>
      <c r="BF110" s="16"/>
      <c r="BG110" s="16"/>
      <c r="BH110" s="16"/>
    </row>
    <row r="111" spans="2:60" x14ac:dyDescent="0.3">
      <c r="B111" s="17" t="s">
        <v>257</v>
      </c>
      <c r="C111" s="50">
        <v>19029</v>
      </c>
      <c r="D111" s="21" t="s">
        <v>238</v>
      </c>
      <c r="E111" s="26">
        <v>3.3790069999999996</v>
      </c>
      <c r="F111" s="26">
        <v>1.088857</v>
      </c>
      <c r="G111" s="26">
        <v>0.44974500000000001</v>
      </c>
      <c r="H111" s="26">
        <v>0.69828899999999994</v>
      </c>
      <c r="I111" s="26">
        <v>1.538602</v>
      </c>
      <c r="J111" s="26">
        <v>1.0533509999999999</v>
      </c>
      <c r="K111" s="26">
        <v>6.5863999999999994</v>
      </c>
      <c r="L111" s="26">
        <v>3.1978359999999997</v>
      </c>
      <c r="M111" s="26">
        <v>0.52075800000000005</v>
      </c>
      <c r="N111" s="26">
        <v>14.782415</v>
      </c>
      <c r="O111" s="26">
        <v>0.84623099999999996</v>
      </c>
      <c r="P111" s="26">
        <v>12.983434000000001</v>
      </c>
      <c r="Q111" s="26">
        <v>2.8582489999999998</v>
      </c>
      <c r="R111" s="26">
        <v>2.4025859999999999</v>
      </c>
      <c r="S111" s="26">
        <v>5.1839049999999993</v>
      </c>
      <c r="T111" s="26">
        <v>16.474876999999999</v>
      </c>
      <c r="U111" s="26">
        <v>0.59768699999999997</v>
      </c>
      <c r="V111" s="26">
        <v>74.642229</v>
      </c>
      <c r="BA111" s="16"/>
      <c r="BB111" s="16"/>
      <c r="BC111" s="16"/>
      <c r="BD111" s="16"/>
      <c r="BE111" s="16"/>
      <c r="BF111" s="16"/>
      <c r="BG111" s="16"/>
      <c r="BH111" s="16"/>
    </row>
    <row r="112" spans="2:60" x14ac:dyDescent="0.3">
      <c r="B112" s="17" t="s">
        <v>258</v>
      </c>
      <c r="C112" s="50">
        <v>19030</v>
      </c>
      <c r="D112" s="19" t="s">
        <v>259</v>
      </c>
      <c r="E112" s="26">
        <v>47.229374000000007</v>
      </c>
      <c r="F112" s="26">
        <v>6.8076540000000003</v>
      </c>
      <c r="G112" s="26">
        <v>3.5292539999999999</v>
      </c>
      <c r="H112" s="26">
        <v>19.002448000000001</v>
      </c>
      <c r="I112" s="26">
        <v>42.325001999999998</v>
      </c>
      <c r="J112" s="26">
        <v>26.082142000000001</v>
      </c>
      <c r="K112" s="26">
        <v>224.00697300000002</v>
      </c>
      <c r="L112" s="26">
        <v>130.86165399999999</v>
      </c>
      <c r="M112" s="26">
        <v>5.2064360000000001</v>
      </c>
      <c r="N112" s="26">
        <v>461.65294899999998</v>
      </c>
      <c r="O112" s="26">
        <v>14.960343999999999</v>
      </c>
      <c r="P112" s="26">
        <v>195.83145699999997</v>
      </c>
      <c r="Q112" s="26">
        <v>173.08751999999998</v>
      </c>
      <c r="R112" s="26">
        <v>106.906924</v>
      </c>
      <c r="S112" s="26">
        <v>65.452770000000001</v>
      </c>
      <c r="T112" s="26">
        <v>419.66267299999993</v>
      </c>
      <c r="U112" s="26">
        <v>9.5054769999999991</v>
      </c>
      <c r="V112" s="26">
        <v>1952.1110510000001</v>
      </c>
      <c r="BA112" s="16"/>
      <c r="BB112" s="16"/>
      <c r="BC112" s="16"/>
      <c r="BD112" s="16"/>
      <c r="BE112" s="16"/>
      <c r="BF112" s="16"/>
      <c r="BG112" s="16"/>
      <c r="BH112" s="16"/>
    </row>
    <row r="113" spans="2:60" x14ac:dyDescent="0.3">
      <c r="B113" s="17" t="s">
        <v>260</v>
      </c>
      <c r="C113" s="50">
        <v>19031</v>
      </c>
      <c r="D113" s="21" t="s">
        <v>261</v>
      </c>
      <c r="E113" s="26">
        <v>0</v>
      </c>
      <c r="F113" s="26">
        <v>0</v>
      </c>
      <c r="G113" s="26">
        <v>0</v>
      </c>
      <c r="H113" s="26">
        <v>0</v>
      </c>
      <c r="I113" s="26">
        <v>0</v>
      </c>
      <c r="J113" s="26">
        <v>0</v>
      </c>
      <c r="K113" s="26">
        <v>0</v>
      </c>
      <c r="L113" s="26">
        <v>0</v>
      </c>
      <c r="M113" s="26">
        <v>0</v>
      </c>
      <c r="N113" s="26">
        <v>0</v>
      </c>
      <c r="O113" s="26">
        <v>0</v>
      </c>
      <c r="P113" s="26">
        <v>0</v>
      </c>
      <c r="Q113" s="26">
        <v>0</v>
      </c>
      <c r="R113" s="26">
        <v>0</v>
      </c>
      <c r="S113" s="26">
        <v>0</v>
      </c>
      <c r="T113" s="26">
        <v>0</v>
      </c>
      <c r="U113" s="26">
        <v>0</v>
      </c>
      <c r="V113" s="26">
        <v>0</v>
      </c>
      <c r="BA113" s="16"/>
      <c r="BB113" s="16"/>
      <c r="BC113" s="16"/>
      <c r="BD113" s="16"/>
      <c r="BE113" s="16"/>
      <c r="BF113" s="16"/>
      <c r="BG113" s="16"/>
      <c r="BH113" s="16"/>
    </row>
    <row r="114" spans="2:60" x14ac:dyDescent="0.3">
      <c r="B114" s="17" t="s">
        <v>262</v>
      </c>
      <c r="C114" s="50">
        <v>19032</v>
      </c>
      <c r="D114" s="21" t="s">
        <v>263</v>
      </c>
      <c r="E114" s="26">
        <v>47.229374000000007</v>
      </c>
      <c r="F114" s="26">
        <v>6.8076540000000003</v>
      </c>
      <c r="G114" s="26">
        <v>3.5292539999999999</v>
      </c>
      <c r="H114" s="26">
        <v>19.002448000000001</v>
      </c>
      <c r="I114" s="26">
        <v>42.325001999999998</v>
      </c>
      <c r="J114" s="26">
        <v>26.082142000000001</v>
      </c>
      <c r="K114" s="26">
        <v>224.00697300000002</v>
      </c>
      <c r="L114" s="26">
        <v>130.86165399999999</v>
      </c>
      <c r="M114" s="26">
        <v>5.2064360000000001</v>
      </c>
      <c r="N114" s="26">
        <v>461.65294899999998</v>
      </c>
      <c r="O114" s="26">
        <v>14.960343999999999</v>
      </c>
      <c r="P114" s="26">
        <v>195.83145699999997</v>
      </c>
      <c r="Q114" s="26">
        <v>173.08751999999998</v>
      </c>
      <c r="R114" s="26">
        <v>106.906924</v>
      </c>
      <c r="S114" s="26">
        <v>65.452770000000001</v>
      </c>
      <c r="T114" s="26">
        <v>419.66267299999993</v>
      </c>
      <c r="U114" s="26">
        <v>9.5054769999999991</v>
      </c>
      <c r="V114" s="26">
        <v>1952.1110510000001</v>
      </c>
      <c r="BA114" s="16"/>
      <c r="BB114" s="16"/>
      <c r="BC114" s="16"/>
      <c r="BD114" s="16"/>
      <c r="BE114" s="16"/>
      <c r="BF114" s="16"/>
      <c r="BG114" s="16"/>
      <c r="BH114" s="16"/>
    </row>
    <row r="115" spans="2:60" x14ac:dyDescent="0.3">
      <c r="B115" s="17" t="s">
        <v>264</v>
      </c>
      <c r="C115" s="50">
        <v>19040</v>
      </c>
      <c r="D115" s="19" t="s">
        <v>265</v>
      </c>
      <c r="E115" s="26">
        <v>17.832819000000001</v>
      </c>
      <c r="F115" s="26">
        <v>1.341221</v>
      </c>
      <c r="G115" s="26">
        <v>0.80890300000000004</v>
      </c>
      <c r="H115" s="26">
        <v>9.0692500000000003</v>
      </c>
      <c r="I115" s="26">
        <v>17.330290000000002</v>
      </c>
      <c r="J115" s="26">
        <v>21.909628999999999</v>
      </c>
      <c r="K115" s="26">
        <v>50.399570999999995</v>
      </c>
      <c r="L115" s="26">
        <v>77.234391000000002</v>
      </c>
      <c r="M115" s="26">
        <v>4.5261500000000003</v>
      </c>
      <c r="N115" s="26">
        <v>98.589692999999997</v>
      </c>
      <c r="O115" s="26">
        <v>4.0644429999999998</v>
      </c>
      <c r="P115" s="26">
        <v>45.93327</v>
      </c>
      <c r="Q115" s="26">
        <v>99.475111999999996</v>
      </c>
      <c r="R115" s="26">
        <v>85.965233999999995</v>
      </c>
      <c r="S115" s="26">
        <v>44.839911999999998</v>
      </c>
      <c r="T115" s="26">
        <v>263.80312500000002</v>
      </c>
      <c r="U115" s="26">
        <v>14.319729000000001</v>
      </c>
      <c r="V115" s="26">
        <v>857.44274200000007</v>
      </c>
      <c r="BA115" s="16"/>
      <c r="BB115" s="16"/>
      <c r="BC115" s="16"/>
      <c r="BD115" s="16"/>
      <c r="BE115" s="16"/>
      <c r="BF115" s="16"/>
      <c r="BG115" s="16"/>
      <c r="BH115" s="16"/>
    </row>
    <row r="116" spans="2:60" x14ac:dyDescent="0.3">
      <c r="B116" s="17" t="s">
        <v>266</v>
      </c>
      <c r="C116" s="50">
        <v>19050</v>
      </c>
      <c r="D116" s="19" t="s">
        <v>267</v>
      </c>
      <c r="E116" s="26">
        <v>58.453709000000003</v>
      </c>
      <c r="F116" s="26">
        <v>12.891691</v>
      </c>
      <c r="G116" s="26">
        <v>11.235155000000001</v>
      </c>
      <c r="H116" s="26">
        <v>7.9684730000000004</v>
      </c>
      <c r="I116" s="26">
        <v>13.732718999999999</v>
      </c>
      <c r="J116" s="26">
        <v>3.9891719999999999</v>
      </c>
      <c r="K116" s="26">
        <v>54.874230999999995</v>
      </c>
      <c r="L116" s="26">
        <v>66.525551000000007</v>
      </c>
      <c r="M116" s="26">
        <v>3.8235980000000001</v>
      </c>
      <c r="N116" s="26">
        <v>93.70018300000001</v>
      </c>
      <c r="O116" s="26">
        <v>4.5558100000000001</v>
      </c>
      <c r="P116" s="26">
        <v>48.550476000000003</v>
      </c>
      <c r="Q116" s="26">
        <v>20.464834</v>
      </c>
      <c r="R116" s="26">
        <v>18.133464</v>
      </c>
      <c r="S116" s="26">
        <v>56.538482000000002</v>
      </c>
      <c r="T116" s="26">
        <v>65.179508999999996</v>
      </c>
      <c r="U116" s="26">
        <v>4.3575809999999997</v>
      </c>
      <c r="V116" s="26">
        <v>544.97463799999991</v>
      </c>
      <c r="BA116" s="16"/>
      <c r="BB116" s="16"/>
      <c r="BC116" s="16"/>
      <c r="BD116" s="16"/>
      <c r="BE116" s="16"/>
      <c r="BF116" s="16"/>
      <c r="BG116" s="16"/>
      <c r="BH116" s="16"/>
    </row>
    <row r="117" spans="2:60" x14ac:dyDescent="0.3">
      <c r="B117" s="17" t="s">
        <v>268</v>
      </c>
      <c r="C117" s="50">
        <v>19060</v>
      </c>
      <c r="D117" s="19" t="s">
        <v>269</v>
      </c>
      <c r="E117" s="26">
        <v>1497.9092290000001</v>
      </c>
      <c r="F117" s="26">
        <v>252.09885600000001</v>
      </c>
      <c r="G117" s="26">
        <v>159.33348899999999</v>
      </c>
      <c r="H117" s="26">
        <v>139.838627</v>
      </c>
      <c r="I117" s="26">
        <v>292.98154799999998</v>
      </c>
      <c r="J117" s="26">
        <v>70.683597000000006</v>
      </c>
      <c r="K117" s="26">
        <v>1224.7856160000001</v>
      </c>
      <c r="L117" s="26">
        <v>1741.3259830000002</v>
      </c>
      <c r="M117" s="26">
        <v>55.708219</v>
      </c>
      <c r="N117" s="26">
        <v>1761.9521740000002</v>
      </c>
      <c r="O117" s="26">
        <v>62.282823</v>
      </c>
      <c r="P117" s="26">
        <v>796.87889399999995</v>
      </c>
      <c r="Q117" s="26">
        <v>415.248468</v>
      </c>
      <c r="R117" s="26">
        <v>482.33747199999999</v>
      </c>
      <c r="S117" s="26">
        <v>585.34476500000005</v>
      </c>
      <c r="T117" s="26">
        <v>1096.0634709999999</v>
      </c>
      <c r="U117" s="26">
        <v>98.544405000000012</v>
      </c>
      <c r="V117" s="26">
        <v>10733.317635999998</v>
      </c>
      <c r="BA117" s="16"/>
      <c r="BB117" s="16"/>
      <c r="BC117" s="16"/>
      <c r="BD117" s="16"/>
      <c r="BE117" s="16"/>
      <c r="BF117" s="16"/>
      <c r="BG117" s="16"/>
      <c r="BH117" s="16"/>
    </row>
    <row r="118" spans="2:60" x14ac:dyDescent="0.3">
      <c r="B118" s="17" t="s">
        <v>270</v>
      </c>
      <c r="C118" s="50">
        <v>19061</v>
      </c>
      <c r="D118" s="21" t="s">
        <v>271</v>
      </c>
      <c r="E118" s="26">
        <v>78.86331899999999</v>
      </c>
      <c r="F118" s="26">
        <v>14.256119999999999</v>
      </c>
      <c r="G118" s="26">
        <v>6.0385660000000003</v>
      </c>
      <c r="H118" s="26">
        <v>23.276082000000002</v>
      </c>
      <c r="I118" s="26">
        <v>46.340949000000002</v>
      </c>
      <c r="J118" s="26">
        <v>5.8733180000000003</v>
      </c>
      <c r="K118" s="26">
        <v>96.786743000000001</v>
      </c>
      <c r="L118" s="26">
        <v>89.345996999999983</v>
      </c>
      <c r="M118" s="26">
        <v>10.623839</v>
      </c>
      <c r="N118" s="26">
        <v>301.55108199999995</v>
      </c>
      <c r="O118" s="26">
        <v>29.628958999999998</v>
      </c>
      <c r="P118" s="26">
        <v>132.931174</v>
      </c>
      <c r="Q118" s="26">
        <v>7.8913650000000004</v>
      </c>
      <c r="R118" s="26">
        <v>3.527228</v>
      </c>
      <c r="S118" s="26">
        <v>24.242819000000001</v>
      </c>
      <c r="T118" s="26">
        <v>126.286187</v>
      </c>
      <c r="U118" s="26">
        <v>9.8755999999999997E-2</v>
      </c>
      <c r="V118" s="26">
        <v>997.56250299999999</v>
      </c>
      <c r="BA118" s="16"/>
      <c r="BB118" s="16"/>
      <c r="BC118" s="16"/>
      <c r="BD118" s="16"/>
      <c r="BE118" s="16"/>
      <c r="BF118" s="16"/>
      <c r="BG118" s="16"/>
      <c r="BH118" s="16"/>
    </row>
    <row r="119" spans="2:60" x14ac:dyDescent="0.3">
      <c r="B119" s="17" t="s">
        <v>272</v>
      </c>
      <c r="C119" s="50">
        <v>19062</v>
      </c>
      <c r="D119" s="21" t="s">
        <v>273</v>
      </c>
      <c r="E119" s="26">
        <v>1010.0558050000001</v>
      </c>
      <c r="F119" s="26">
        <v>116.697057</v>
      </c>
      <c r="G119" s="26">
        <v>80.032926000000003</v>
      </c>
      <c r="H119" s="26">
        <v>63.289652000000004</v>
      </c>
      <c r="I119" s="26">
        <v>202.91276999999999</v>
      </c>
      <c r="J119" s="26">
        <v>59.854574999999997</v>
      </c>
      <c r="K119" s="26">
        <v>1093.654211</v>
      </c>
      <c r="L119" s="26">
        <v>1573.5013520000002</v>
      </c>
      <c r="M119" s="26">
        <v>27.310199000000001</v>
      </c>
      <c r="N119" s="26">
        <v>1307.4272109999999</v>
      </c>
      <c r="O119" s="26">
        <v>26.618579</v>
      </c>
      <c r="P119" s="26">
        <v>641.91389200000003</v>
      </c>
      <c r="Q119" s="26">
        <v>405.93408799999997</v>
      </c>
      <c r="R119" s="26">
        <v>478.10432900000001</v>
      </c>
      <c r="S119" s="26">
        <v>445.25926100000004</v>
      </c>
      <c r="T119" s="26">
        <v>942.1682659999999</v>
      </c>
      <c r="U119" s="26">
        <v>97.155428000000001</v>
      </c>
      <c r="V119" s="26">
        <v>8571.8896009999989</v>
      </c>
      <c r="BA119" s="16"/>
      <c r="BB119" s="16"/>
      <c r="BC119" s="16"/>
      <c r="BD119" s="16"/>
      <c r="BE119" s="16"/>
      <c r="BF119" s="16"/>
      <c r="BG119" s="16"/>
      <c r="BH119" s="16"/>
    </row>
    <row r="120" spans="2:60" x14ac:dyDescent="0.3">
      <c r="B120" s="17" t="s">
        <v>274</v>
      </c>
      <c r="C120" s="50">
        <v>19063</v>
      </c>
      <c r="D120" s="21" t="s">
        <v>275</v>
      </c>
      <c r="E120" s="26">
        <v>408.99009899999993</v>
      </c>
      <c r="F120" s="26">
        <v>121.145679</v>
      </c>
      <c r="G120" s="26">
        <v>73.261996999999994</v>
      </c>
      <c r="H120" s="26">
        <v>53.272899999999993</v>
      </c>
      <c r="I120" s="26">
        <v>43.727829</v>
      </c>
      <c r="J120" s="26">
        <v>4.9557029999999997</v>
      </c>
      <c r="K120" s="26">
        <v>34.344654000000006</v>
      </c>
      <c r="L120" s="26">
        <v>78.478628</v>
      </c>
      <c r="M120" s="26">
        <v>17.774177000000002</v>
      </c>
      <c r="N120" s="26">
        <v>152.973893</v>
      </c>
      <c r="O120" s="26">
        <v>6.0352839999999999</v>
      </c>
      <c r="P120" s="26">
        <v>22.033819999999999</v>
      </c>
      <c r="Q120" s="26">
        <v>1.4230040000000002</v>
      </c>
      <c r="R120" s="26">
        <v>0.70591199999999998</v>
      </c>
      <c r="S120" s="26">
        <v>115.84268600000001</v>
      </c>
      <c r="T120" s="26">
        <v>27.609011000000002</v>
      </c>
      <c r="U120" s="26">
        <v>1.2902210000000001</v>
      </c>
      <c r="V120" s="26">
        <v>1163.8654969999998</v>
      </c>
      <c r="BA120" s="16"/>
      <c r="BB120" s="16"/>
      <c r="BC120" s="16"/>
      <c r="BD120" s="16"/>
      <c r="BE120" s="16"/>
      <c r="BF120" s="16"/>
      <c r="BG120" s="16"/>
      <c r="BH120" s="16"/>
    </row>
    <row r="121" spans="2:60" x14ac:dyDescent="0.3">
      <c r="B121" s="17" t="s">
        <v>276</v>
      </c>
      <c r="C121" s="50">
        <v>19070</v>
      </c>
      <c r="D121" s="19" t="s">
        <v>277</v>
      </c>
      <c r="E121" s="26">
        <v>151.81156499999997</v>
      </c>
      <c r="F121" s="26">
        <v>27.426850999999999</v>
      </c>
      <c r="G121" s="26">
        <v>9.5623950000000004</v>
      </c>
      <c r="H121" s="26">
        <v>21.995210999999998</v>
      </c>
      <c r="I121" s="26">
        <v>36.994176000000003</v>
      </c>
      <c r="J121" s="26">
        <v>19.661425000000001</v>
      </c>
      <c r="K121" s="26">
        <v>133.736425</v>
      </c>
      <c r="L121" s="26">
        <v>129.701718</v>
      </c>
      <c r="M121" s="26">
        <v>22.896858000000002</v>
      </c>
      <c r="N121" s="26">
        <v>251.852396</v>
      </c>
      <c r="O121" s="26">
        <v>18.226664</v>
      </c>
      <c r="P121" s="26">
        <v>212.60942499999999</v>
      </c>
      <c r="Q121" s="26">
        <v>73.356184999999996</v>
      </c>
      <c r="R121" s="26">
        <v>54.206330999999999</v>
      </c>
      <c r="S121" s="26">
        <v>67.829356000000004</v>
      </c>
      <c r="T121" s="26">
        <v>287.53275100000002</v>
      </c>
      <c r="U121" s="26">
        <v>14.209050000000001</v>
      </c>
      <c r="V121" s="26">
        <v>1533.608782</v>
      </c>
      <c r="BA121" s="16"/>
      <c r="BB121" s="16"/>
      <c r="BC121" s="16"/>
      <c r="BD121" s="16"/>
      <c r="BE121" s="16"/>
      <c r="BF121" s="16"/>
      <c r="BG121" s="16"/>
      <c r="BH121" s="16"/>
    </row>
    <row r="122" spans="2:60" x14ac:dyDescent="0.3">
      <c r="B122" s="17" t="s">
        <v>278</v>
      </c>
      <c r="C122" s="50">
        <v>19080</v>
      </c>
      <c r="D122" s="19" t="s">
        <v>279</v>
      </c>
      <c r="E122" s="26">
        <v>32.406628999999995</v>
      </c>
      <c r="F122" s="26">
        <v>4.0472479999999997</v>
      </c>
      <c r="G122" s="26">
        <v>3.8766889999999998</v>
      </c>
      <c r="H122" s="26">
        <v>5.0726019999999998</v>
      </c>
      <c r="I122" s="26">
        <v>12.061574</v>
      </c>
      <c r="J122" s="26">
        <v>5.4515560000000001</v>
      </c>
      <c r="K122" s="26">
        <v>62.637461000000002</v>
      </c>
      <c r="L122" s="26">
        <v>76.686448999999996</v>
      </c>
      <c r="M122" s="26">
        <v>1.7276389999999999</v>
      </c>
      <c r="N122" s="26">
        <v>80.707939999999994</v>
      </c>
      <c r="O122" s="26">
        <v>3.4546830000000002</v>
      </c>
      <c r="P122" s="26">
        <v>98.963892000000001</v>
      </c>
      <c r="Q122" s="26">
        <v>21.729077</v>
      </c>
      <c r="R122" s="26">
        <v>18.667912000000001</v>
      </c>
      <c r="S122" s="26">
        <v>30.764485999999998</v>
      </c>
      <c r="T122" s="26">
        <v>54.347448999999997</v>
      </c>
      <c r="U122" s="26">
        <v>2.7835929999999998</v>
      </c>
      <c r="V122" s="26">
        <v>515.38687900000002</v>
      </c>
      <c r="BA122" s="16"/>
      <c r="BB122" s="16"/>
      <c r="BC122" s="16"/>
      <c r="BD122" s="16"/>
      <c r="BE122" s="16"/>
      <c r="BF122" s="16"/>
      <c r="BG122" s="16"/>
      <c r="BH122" s="16"/>
    </row>
    <row r="123" spans="2:60" x14ac:dyDescent="0.3">
      <c r="B123" s="17" t="s">
        <v>280</v>
      </c>
      <c r="C123" s="50">
        <v>19090</v>
      </c>
      <c r="D123" s="19" t="s">
        <v>214</v>
      </c>
      <c r="E123" s="26">
        <v>7.36</v>
      </c>
      <c r="F123" s="26">
        <v>1.4074150000000001</v>
      </c>
      <c r="G123" s="26">
        <v>0.27350200000000002</v>
      </c>
      <c r="H123" s="26">
        <v>5.4221669999999991</v>
      </c>
      <c r="I123" s="26">
        <v>14.295021999999999</v>
      </c>
      <c r="J123" s="26">
        <v>9.0886440000000004</v>
      </c>
      <c r="K123" s="26">
        <v>44.360607000000002</v>
      </c>
      <c r="L123" s="26">
        <v>44.220191</v>
      </c>
      <c r="M123" s="26">
        <v>2.6979350000000002</v>
      </c>
      <c r="N123" s="26">
        <v>101.539782</v>
      </c>
      <c r="O123" s="26">
        <v>3.626112</v>
      </c>
      <c r="P123" s="26">
        <v>47.487921</v>
      </c>
      <c r="Q123" s="26">
        <v>31.943816000000002</v>
      </c>
      <c r="R123" s="26">
        <v>26.809830999999999</v>
      </c>
      <c r="S123" s="26">
        <v>23.780964000000001</v>
      </c>
      <c r="T123" s="26">
        <v>99.999289000000005</v>
      </c>
      <c r="U123" s="26">
        <v>4.4162300000000005</v>
      </c>
      <c r="V123" s="26">
        <v>468.72942800000004</v>
      </c>
      <c r="BA123" s="16"/>
      <c r="BB123" s="16"/>
      <c r="BC123" s="16"/>
      <c r="BD123" s="16"/>
      <c r="BE123" s="16"/>
      <c r="BF123" s="16"/>
      <c r="BG123" s="16"/>
      <c r="BH123" s="16"/>
    </row>
    <row r="124" spans="2:60" ht="26.4" x14ac:dyDescent="0.3">
      <c r="B124" s="17" t="s">
        <v>281</v>
      </c>
      <c r="C124" s="50">
        <v>19095</v>
      </c>
      <c r="D124" s="19" t="s">
        <v>282</v>
      </c>
      <c r="E124" s="26">
        <v>9.4438110000000002</v>
      </c>
      <c r="F124" s="26">
        <v>3.9177930000000001</v>
      </c>
      <c r="G124" s="26">
        <v>1.771401</v>
      </c>
      <c r="H124" s="26">
        <v>3.5302500000000001</v>
      </c>
      <c r="I124" s="26">
        <v>6.6149040000000001</v>
      </c>
      <c r="J124" s="26">
        <v>3.9868290000000002</v>
      </c>
      <c r="K124" s="26">
        <v>24.306947999999998</v>
      </c>
      <c r="L124" s="26">
        <v>24.653697000000001</v>
      </c>
      <c r="M124" s="26">
        <v>1.655295</v>
      </c>
      <c r="N124" s="26">
        <v>32.868981000000005</v>
      </c>
      <c r="O124" s="26">
        <v>1.2552000000000001</v>
      </c>
      <c r="P124" s="26">
        <v>21.936188999999999</v>
      </c>
      <c r="Q124" s="26">
        <v>24.190842</v>
      </c>
      <c r="R124" s="26">
        <v>20.917908000000001</v>
      </c>
      <c r="S124" s="26">
        <v>18.070173</v>
      </c>
      <c r="T124" s="26">
        <v>99.436943999999997</v>
      </c>
      <c r="U124" s="26">
        <v>6.4423139999999997</v>
      </c>
      <c r="V124" s="26">
        <v>304.99947900000001</v>
      </c>
      <c r="BA124" s="16"/>
      <c r="BB124" s="16"/>
      <c r="BC124" s="16"/>
      <c r="BD124" s="16"/>
      <c r="BE124" s="16"/>
      <c r="BF124" s="16"/>
      <c r="BG124" s="16"/>
      <c r="BH124" s="16"/>
    </row>
    <row r="125" spans="2:60" ht="15" thickBot="1" x14ac:dyDescent="0.35">
      <c r="B125" s="17" t="s">
        <v>283</v>
      </c>
      <c r="C125" s="50">
        <v>19900</v>
      </c>
      <c r="D125" s="47" t="s">
        <v>284</v>
      </c>
      <c r="E125" s="38">
        <v>16.079419999999999</v>
      </c>
      <c r="F125" s="38">
        <v>2.8827180000000001</v>
      </c>
      <c r="G125" s="38">
        <v>1.2736000000000001</v>
      </c>
      <c r="H125" s="38">
        <v>1.7810429999999999</v>
      </c>
      <c r="I125" s="38">
        <v>20.821788999999999</v>
      </c>
      <c r="J125" s="38">
        <v>13.169848</v>
      </c>
      <c r="K125" s="38">
        <v>79.725281999999993</v>
      </c>
      <c r="L125" s="38">
        <v>108.112336</v>
      </c>
      <c r="M125" s="38">
        <v>3.9293330000000002</v>
      </c>
      <c r="N125" s="38">
        <v>98.776441000000005</v>
      </c>
      <c r="O125" s="38">
        <v>3.8194469999999998</v>
      </c>
      <c r="P125" s="38">
        <v>84.491527000000005</v>
      </c>
      <c r="Q125" s="38">
        <v>290.76614699999999</v>
      </c>
      <c r="R125" s="38">
        <v>263.008488</v>
      </c>
      <c r="S125" s="38">
        <v>73.698357999999999</v>
      </c>
      <c r="T125" s="38">
        <v>533.08164700000009</v>
      </c>
      <c r="U125" s="38">
        <v>93.749940000000009</v>
      </c>
      <c r="V125" s="38">
        <v>1689.1673640000001</v>
      </c>
      <c r="BA125" s="16"/>
      <c r="BB125" s="16"/>
      <c r="BC125" s="16"/>
      <c r="BD125" s="16"/>
      <c r="BE125" s="16"/>
      <c r="BF125" s="16"/>
      <c r="BG125" s="16"/>
      <c r="BH125" s="16"/>
    </row>
    <row r="126" spans="2:60" ht="15" thickBot="1" x14ac:dyDescent="0.35">
      <c r="B126" s="39">
        <v>20</v>
      </c>
      <c r="C126" s="48">
        <v>20000</v>
      </c>
      <c r="D126" s="41" t="s">
        <v>285</v>
      </c>
      <c r="E126" s="42">
        <v>1694.6935150000002</v>
      </c>
      <c r="F126" s="42">
        <v>161.73209299999999</v>
      </c>
      <c r="G126" s="42">
        <v>97.873543999999995</v>
      </c>
      <c r="H126" s="42">
        <v>274.78123700000003</v>
      </c>
      <c r="I126" s="42">
        <v>524.03328299999998</v>
      </c>
      <c r="J126" s="42">
        <v>390.43402200000003</v>
      </c>
      <c r="K126" s="42">
        <v>1789.7775360000001</v>
      </c>
      <c r="L126" s="42">
        <v>1940.103425</v>
      </c>
      <c r="M126" s="42">
        <v>74.696485999999993</v>
      </c>
      <c r="N126" s="42">
        <v>2201.7102020000002</v>
      </c>
      <c r="O126" s="42">
        <v>169.284458</v>
      </c>
      <c r="P126" s="42">
        <v>2848.7053839999999</v>
      </c>
      <c r="Q126" s="42">
        <v>1866.2374629999999</v>
      </c>
      <c r="R126" s="42">
        <v>1201.889156</v>
      </c>
      <c r="S126" s="42">
        <v>907.22829400000001</v>
      </c>
      <c r="T126" s="42">
        <v>5925.1159509999998</v>
      </c>
      <c r="U126" s="42">
        <v>551.05676000000005</v>
      </c>
      <c r="V126" s="42">
        <v>22619.352809</v>
      </c>
      <c r="BA126" s="16"/>
      <c r="BB126" s="16"/>
      <c r="BC126" s="16"/>
      <c r="BD126" s="16"/>
      <c r="BE126" s="16"/>
      <c r="BF126" s="16"/>
      <c r="BG126" s="16"/>
      <c r="BH126" s="16"/>
    </row>
    <row r="127" spans="2:60" ht="15" thickBot="1" x14ac:dyDescent="0.35">
      <c r="B127" s="22">
        <v>21</v>
      </c>
      <c r="C127" s="49">
        <v>21000</v>
      </c>
      <c r="D127" s="24" t="s">
        <v>286</v>
      </c>
      <c r="E127" s="25">
        <v>441.92524100000003</v>
      </c>
      <c r="F127" s="25">
        <v>72.248904999999993</v>
      </c>
      <c r="G127" s="25">
        <v>26.501580000000001</v>
      </c>
      <c r="H127" s="25">
        <v>68.200357999999994</v>
      </c>
      <c r="I127" s="25">
        <v>92.223009000000005</v>
      </c>
      <c r="J127" s="25">
        <v>83.129831999999993</v>
      </c>
      <c r="K127" s="25">
        <v>417.66377</v>
      </c>
      <c r="L127" s="25">
        <v>481.48785000000004</v>
      </c>
      <c r="M127" s="25">
        <v>66.356404999999995</v>
      </c>
      <c r="N127" s="25">
        <v>686.15640700000006</v>
      </c>
      <c r="O127" s="25">
        <v>47.783501999999999</v>
      </c>
      <c r="P127" s="25">
        <v>839.51212199999998</v>
      </c>
      <c r="Q127" s="25">
        <v>369.59797600000002</v>
      </c>
      <c r="R127" s="25">
        <v>160.68223</v>
      </c>
      <c r="S127" s="25">
        <v>276.958978</v>
      </c>
      <c r="T127" s="25">
        <v>816.18498599999998</v>
      </c>
      <c r="U127" s="25">
        <v>74.909784000000002</v>
      </c>
      <c r="V127" s="25">
        <v>5021.5229350000009</v>
      </c>
      <c r="BA127" s="16"/>
      <c r="BB127" s="16"/>
      <c r="BC127" s="16"/>
      <c r="BD127" s="16"/>
      <c r="BE127" s="16"/>
      <c r="BF127" s="16"/>
      <c r="BG127" s="16"/>
      <c r="BH127" s="16"/>
    </row>
    <row r="128" spans="2:60" x14ac:dyDescent="0.3">
      <c r="B128" s="17" t="s">
        <v>287</v>
      </c>
      <c r="C128" s="50">
        <v>21100</v>
      </c>
      <c r="D128" s="19" t="s">
        <v>288</v>
      </c>
      <c r="E128" s="26">
        <v>386.54917700000004</v>
      </c>
      <c r="F128" s="26">
        <v>66.136160000000004</v>
      </c>
      <c r="G128" s="26">
        <v>22.648714999999999</v>
      </c>
      <c r="H128" s="26">
        <v>54.445459999999997</v>
      </c>
      <c r="I128" s="26">
        <v>64.129679999999993</v>
      </c>
      <c r="J128" s="26">
        <v>49.578645999999999</v>
      </c>
      <c r="K128" s="26">
        <v>289.44109200000003</v>
      </c>
      <c r="L128" s="26">
        <v>315.187479</v>
      </c>
      <c r="M128" s="26">
        <v>55.117584000000001</v>
      </c>
      <c r="N128" s="26">
        <v>564.48629800000003</v>
      </c>
      <c r="O128" s="26">
        <v>35.604543</v>
      </c>
      <c r="P128" s="26">
        <v>472.80682300000007</v>
      </c>
      <c r="Q128" s="26">
        <v>165.89117099999999</v>
      </c>
      <c r="R128" s="26">
        <v>67.487674999999996</v>
      </c>
      <c r="S128" s="26">
        <v>158.621464</v>
      </c>
      <c r="T128" s="26">
        <v>445.52307100000002</v>
      </c>
      <c r="U128" s="26">
        <v>12.018834</v>
      </c>
      <c r="V128" s="26">
        <v>3225.6738719999998</v>
      </c>
      <c r="BA128" s="16"/>
      <c r="BB128" s="16"/>
      <c r="BC128" s="16"/>
      <c r="BD128" s="16"/>
      <c r="BE128" s="16"/>
      <c r="BF128" s="16"/>
      <c r="BG128" s="16"/>
      <c r="BH128" s="16"/>
    </row>
    <row r="129" spans="2:60" x14ac:dyDescent="0.3">
      <c r="B129" s="17" t="s">
        <v>289</v>
      </c>
      <c r="C129" s="50">
        <v>21200</v>
      </c>
      <c r="D129" s="19" t="s">
        <v>290</v>
      </c>
      <c r="E129" s="26">
        <v>30.684631000000003</v>
      </c>
      <c r="F129" s="26">
        <v>3.8965540000000001</v>
      </c>
      <c r="G129" s="26">
        <v>3.7321149999999998</v>
      </c>
      <c r="H129" s="26">
        <v>4.6565029999999998</v>
      </c>
      <c r="I129" s="26">
        <v>11.365707</v>
      </c>
      <c r="J129" s="26">
        <v>4.7641970000000002</v>
      </c>
      <c r="K129" s="26">
        <v>59.951868999999995</v>
      </c>
      <c r="L129" s="26">
        <v>73.058500000000009</v>
      </c>
      <c r="M129" s="26">
        <v>1.6537459999999999</v>
      </c>
      <c r="N129" s="26">
        <v>77.260919999999999</v>
      </c>
      <c r="O129" s="26">
        <v>3.2118769999999999</v>
      </c>
      <c r="P129" s="26">
        <v>84.199217000000004</v>
      </c>
      <c r="Q129" s="26">
        <v>19.774464999999999</v>
      </c>
      <c r="R129" s="26">
        <v>17.779239</v>
      </c>
      <c r="S129" s="26">
        <v>27.853189</v>
      </c>
      <c r="T129" s="26">
        <v>49.499277999999997</v>
      </c>
      <c r="U129" s="26">
        <v>2.632787</v>
      </c>
      <c r="V129" s="26">
        <v>475.97479400000014</v>
      </c>
      <c r="BA129" s="16"/>
      <c r="BB129" s="16"/>
      <c r="BC129" s="16"/>
      <c r="BD129" s="16"/>
      <c r="BE129" s="16"/>
      <c r="BF129" s="16"/>
      <c r="BG129" s="16"/>
      <c r="BH129" s="16"/>
    </row>
    <row r="130" spans="2:60" x14ac:dyDescent="0.3">
      <c r="B130" s="17" t="s">
        <v>291</v>
      </c>
      <c r="C130" s="50">
        <v>21300</v>
      </c>
      <c r="D130" s="19" t="s">
        <v>292</v>
      </c>
      <c r="E130" s="26">
        <v>24.691432999999996</v>
      </c>
      <c r="F130" s="26">
        <v>2.2161909999999998</v>
      </c>
      <c r="G130" s="26">
        <v>0.12075</v>
      </c>
      <c r="H130" s="26">
        <v>9.098395</v>
      </c>
      <c r="I130" s="26">
        <v>16.727622</v>
      </c>
      <c r="J130" s="26">
        <v>28.786988999999998</v>
      </c>
      <c r="K130" s="26">
        <v>68.270809</v>
      </c>
      <c r="L130" s="26">
        <v>93.241871000000003</v>
      </c>
      <c r="M130" s="26">
        <v>9.5850749999999998</v>
      </c>
      <c r="N130" s="26">
        <v>44.409188999999998</v>
      </c>
      <c r="O130" s="26">
        <v>8.9670819999999996</v>
      </c>
      <c r="P130" s="26">
        <v>282.50608199999999</v>
      </c>
      <c r="Q130" s="26">
        <v>183.93234000000001</v>
      </c>
      <c r="R130" s="26">
        <v>75.415316000000004</v>
      </c>
      <c r="S130" s="26">
        <v>90.484324999999998</v>
      </c>
      <c r="T130" s="26">
        <v>321.16263700000002</v>
      </c>
      <c r="U130" s="26">
        <v>60.258163000000003</v>
      </c>
      <c r="V130" s="26">
        <v>1319.8742689999999</v>
      </c>
      <c r="BA130" s="16"/>
      <c r="BB130" s="16"/>
      <c r="BC130" s="16"/>
      <c r="BD130" s="16"/>
      <c r="BE130" s="16"/>
      <c r="BF130" s="16"/>
      <c r="BG130" s="16"/>
      <c r="BH130" s="16"/>
    </row>
    <row r="131" spans="2:60" ht="15" thickBot="1" x14ac:dyDescent="0.35">
      <c r="B131" s="35" t="s">
        <v>293</v>
      </c>
      <c r="C131" s="51">
        <v>21900</v>
      </c>
      <c r="D131" s="47" t="s">
        <v>294</v>
      </c>
      <c r="E131" s="38">
        <v>0</v>
      </c>
      <c r="F131" s="38">
        <v>0</v>
      </c>
      <c r="G131" s="38">
        <v>0</v>
      </c>
      <c r="H131" s="38">
        <v>0</v>
      </c>
      <c r="I131" s="38">
        <v>0</v>
      </c>
      <c r="J131" s="38">
        <v>0</v>
      </c>
      <c r="K131" s="38">
        <v>0</v>
      </c>
      <c r="L131" s="38">
        <v>0</v>
      </c>
      <c r="M131" s="38">
        <v>0</v>
      </c>
      <c r="N131" s="38">
        <v>0</v>
      </c>
      <c r="O131" s="38">
        <v>0</v>
      </c>
      <c r="P131" s="38">
        <v>0</v>
      </c>
      <c r="Q131" s="38">
        <v>0</v>
      </c>
      <c r="R131" s="38">
        <v>0</v>
      </c>
      <c r="S131" s="38">
        <v>0</v>
      </c>
      <c r="T131" s="38">
        <v>0</v>
      </c>
      <c r="U131" s="38">
        <v>0</v>
      </c>
      <c r="V131" s="38">
        <v>0</v>
      </c>
      <c r="BA131" s="16"/>
      <c r="BB131" s="16"/>
      <c r="BC131" s="16"/>
      <c r="BD131" s="16"/>
      <c r="BE131" s="16"/>
      <c r="BF131" s="16"/>
      <c r="BG131" s="16"/>
      <c r="BH131" s="16"/>
    </row>
    <row r="132" spans="2:60" ht="15" thickBot="1" x14ac:dyDescent="0.35">
      <c r="B132" s="65">
        <v>22</v>
      </c>
      <c r="C132" s="66">
        <v>22000</v>
      </c>
      <c r="D132" s="67" t="s">
        <v>295</v>
      </c>
      <c r="E132" s="68">
        <v>1252.768274</v>
      </c>
      <c r="F132" s="68">
        <v>89.483187999999998</v>
      </c>
      <c r="G132" s="68">
        <v>71.371964000000006</v>
      </c>
      <c r="H132" s="68">
        <v>206.58087899999998</v>
      </c>
      <c r="I132" s="68">
        <v>431.81027399999999</v>
      </c>
      <c r="J132" s="68">
        <v>307.30419000000001</v>
      </c>
      <c r="K132" s="68">
        <v>1372.1137659999999</v>
      </c>
      <c r="L132" s="68">
        <v>1458.615575</v>
      </c>
      <c r="M132" s="68">
        <v>8.3400809999999996</v>
      </c>
      <c r="N132" s="68">
        <v>1515.5537950000003</v>
      </c>
      <c r="O132" s="68">
        <v>121.500956</v>
      </c>
      <c r="P132" s="68">
        <v>2009.193262</v>
      </c>
      <c r="Q132" s="68">
        <v>1496.6394869999999</v>
      </c>
      <c r="R132" s="68">
        <v>1041.2069260000001</v>
      </c>
      <c r="S132" s="68">
        <v>630.269316</v>
      </c>
      <c r="T132" s="68">
        <v>5108.9309649999996</v>
      </c>
      <c r="U132" s="68">
        <v>476.146976</v>
      </c>
      <c r="V132" s="68">
        <v>17597.829873999999</v>
      </c>
      <c r="BA132" s="16"/>
      <c r="BB132" s="16"/>
      <c r="BC132" s="16"/>
      <c r="BD132" s="16"/>
      <c r="BE132" s="16"/>
      <c r="BF132" s="16"/>
      <c r="BG132" s="16"/>
      <c r="BH132" s="16"/>
    </row>
    <row r="133" spans="2:60" ht="15.6" thickTop="1" thickBot="1" x14ac:dyDescent="0.35">
      <c r="B133" s="52">
        <v>23</v>
      </c>
      <c r="C133" s="53">
        <v>23000</v>
      </c>
      <c r="D133" s="54" t="s">
        <v>296</v>
      </c>
      <c r="E133" s="55">
        <v>106.899</v>
      </c>
      <c r="F133" s="55">
        <v>22.829000000000001</v>
      </c>
      <c r="G133" s="55">
        <v>16.026</v>
      </c>
      <c r="H133" s="55">
        <v>23.430999999999997</v>
      </c>
      <c r="I133" s="55">
        <v>48.552999999999997</v>
      </c>
      <c r="J133" s="55">
        <v>30.88</v>
      </c>
      <c r="K133" s="55">
        <v>155.46299999999999</v>
      </c>
      <c r="L133" s="55">
        <v>251.45999999999998</v>
      </c>
      <c r="M133" s="55">
        <v>25.95</v>
      </c>
      <c r="N133" s="55">
        <v>219.55799999999999</v>
      </c>
      <c r="O133" s="55">
        <v>23.259</v>
      </c>
      <c r="P133" s="55">
        <v>321.108</v>
      </c>
      <c r="Q133" s="55">
        <v>214.46699999999998</v>
      </c>
      <c r="R133" s="55">
        <v>293.98500000000001</v>
      </c>
      <c r="S133" s="55">
        <v>257.20699999999999</v>
      </c>
      <c r="T133" s="55">
        <v>1375.856</v>
      </c>
      <c r="U133" s="55">
        <v>138.952</v>
      </c>
      <c r="V133" s="55">
        <v>3525.8829999999998</v>
      </c>
      <c r="BA133" s="16"/>
      <c r="BB133" s="16"/>
      <c r="BC133" s="16"/>
      <c r="BD133" s="16"/>
      <c r="BE133" s="16"/>
      <c r="BF133" s="16"/>
      <c r="BG133" s="16"/>
      <c r="BH133" s="16"/>
    </row>
    <row r="134" spans="2:60" ht="15" thickBot="1" x14ac:dyDescent="0.35">
      <c r="B134" s="52">
        <v>24</v>
      </c>
      <c r="C134" s="53">
        <v>24000</v>
      </c>
      <c r="D134" s="54" t="s">
        <v>297</v>
      </c>
      <c r="E134" s="55">
        <v>10.099424000000001</v>
      </c>
      <c r="F134" s="55">
        <v>4.7730059999999996</v>
      </c>
      <c r="G134" s="55">
        <v>3.402568</v>
      </c>
      <c r="H134" s="55">
        <v>4.0656949999999998</v>
      </c>
      <c r="I134" s="55">
        <v>6.2523479999999996</v>
      </c>
      <c r="J134" s="55">
        <v>3.9756879999999999</v>
      </c>
      <c r="K134" s="55">
        <v>21.487647000000003</v>
      </c>
      <c r="L134" s="55">
        <v>22.983502000000001</v>
      </c>
      <c r="M134" s="55">
        <v>17.414303</v>
      </c>
      <c r="N134" s="55">
        <v>29.904542999999997</v>
      </c>
      <c r="O134" s="55">
        <v>8.4953240000000001</v>
      </c>
      <c r="P134" s="55">
        <v>26.634637000000001</v>
      </c>
      <c r="Q134" s="55">
        <v>32.071536999999999</v>
      </c>
      <c r="R134" s="55">
        <v>12.179646999999999</v>
      </c>
      <c r="S134" s="55">
        <v>15.114999000000001</v>
      </c>
      <c r="T134" s="55">
        <v>89.593106999999989</v>
      </c>
      <c r="U134" s="55">
        <v>5.7174630000000004</v>
      </c>
      <c r="V134" s="55">
        <v>314.16543799999999</v>
      </c>
      <c r="BA134" s="16"/>
      <c r="BB134" s="16"/>
      <c r="BC134" s="16"/>
      <c r="BD134" s="16"/>
      <c r="BE134" s="16"/>
      <c r="BF134" s="16"/>
      <c r="BG134" s="16"/>
      <c r="BH134" s="16"/>
    </row>
    <row r="135" spans="2:60" ht="15" thickBot="1" x14ac:dyDescent="0.35">
      <c r="B135" s="52">
        <v>25</v>
      </c>
      <c r="C135" s="53">
        <v>25000</v>
      </c>
      <c r="D135" s="54" t="s">
        <v>298</v>
      </c>
      <c r="E135" s="55">
        <v>203.16000000000003</v>
      </c>
      <c r="F135" s="55">
        <v>60.621839999999999</v>
      </c>
      <c r="G135" s="55">
        <v>49.794223000000002</v>
      </c>
      <c r="H135" s="55">
        <v>51.661000000000001</v>
      </c>
      <c r="I135" s="55">
        <v>113.71</v>
      </c>
      <c r="J135" s="55">
        <v>46.713546000000001</v>
      </c>
      <c r="K135" s="55">
        <v>505.48500000000001</v>
      </c>
      <c r="L135" s="55">
        <v>388.16600000000005</v>
      </c>
      <c r="M135" s="55">
        <v>35.972554000000002</v>
      </c>
      <c r="N135" s="55">
        <v>900.54200000000003</v>
      </c>
      <c r="O135" s="55">
        <v>37.726528000000002</v>
      </c>
      <c r="P135" s="55">
        <v>829.673</v>
      </c>
      <c r="Q135" s="55">
        <v>244.88399999999999</v>
      </c>
      <c r="R135" s="55">
        <v>139.48085800000001</v>
      </c>
      <c r="S135" s="55">
        <v>547.56899999999996</v>
      </c>
      <c r="T135" s="55">
        <v>1660.4800000000002</v>
      </c>
      <c r="U135" s="55">
        <v>62.194999999999993</v>
      </c>
      <c r="V135" s="55">
        <v>5877.8345490000002</v>
      </c>
      <c r="BA135" s="16"/>
      <c r="BB135" s="16"/>
      <c r="BC135" s="16"/>
      <c r="BD135" s="16"/>
      <c r="BE135" s="16"/>
      <c r="BF135" s="16"/>
      <c r="BG135" s="16"/>
      <c r="BH135" s="16"/>
    </row>
    <row r="136" spans="2:60" ht="15" thickBot="1" x14ac:dyDescent="0.35">
      <c r="B136" s="52">
        <v>26</v>
      </c>
      <c r="C136" s="53">
        <v>26000</v>
      </c>
      <c r="D136" s="54" t="s">
        <v>299</v>
      </c>
      <c r="E136" s="55">
        <v>1445.8288499999999</v>
      </c>
      <c r="F136" s="55">
        <v>145.33202199999999</v>
      </c>
      <c r="G136" s="55">
        <v>117.76361900000001</v>
      </c>
      <c r="H136" s="55">
        <v>254.17618400000001</v>
      </c>
      <c r="I136" s="55">
        <v>539.26792599999999</v>
      </c>
      <c r="J136" s="55">
        <v>350.04204800000002</v>
      </c>
      <c r="K136" s="55">
        <v>1856.1111189999999</v>
      </c>
      <c r="L136" s="55">
        <v>1823.7980730000002</v>
      </c>
      <c r="M136" s="55">
        <v>26.898332</v>
      </c>
      <c r="N136" s="55">
        <v>2386.1912520000005</v>
      </c>
      <c r="O136" s="55">
        <v>150.73215999999999</v>
      </c>
      <c r="P136" s="55">
        <v>2812.2316250000003</v>
      </c>
      <c r="Q136" s="55">
        <v>1709.4519500000001</v>
      </c>
      <c r="R136" s="55">
        <v>1168.508137</v>
      </c>
      <c r="S136" s="55">
        <v>1162.723317</v>
      </c>
      <c r="T136" s="55">
        <v>6679.8178580000003</v>
      </c>
      <c r="U136" s="55">
        <v>532.62451299999998</v>
      </c>
      <c r="V136" s="55">
        <v>23161.498985000002</v>
      </c>
      <c r="BA136" s="16"/>
      <c r="BB136" s="16"/>
      <c r="BC136" s="16"/>
      <c r="BD136" s="16"/>
      <c r="BE136" s="16"/>
      <c r="BF136" s="16"/>
      <c r="BG136" s="16"/>
      <c r="BH136" s="16"/>
    </row>
    <row r="137" spans="2:60" ht="15" thickBot="1" x14ac:dyDescent="0.35">
      <c r="B137" s="65">
        <v>27</v>
      </c>
      <c r="C137" s="66">
        <v>27000</v>
      </c>
      <c r="D137" s="67" t="s">
        <v>300</v>
      </c>
      <c r="E137" s="68">
        <v>1338.92985</v>
      </c>
      <c r="F137" s="68">
        <v>122.503022</v>
      </c>
      <c r="G137" s="68">
        <v>101.737619</v>
      </c>
      <c r="H137" s="68">
        <v>230.74518399999999</v>
      </c>
      <c r="I137" s="68">
        <v>490.71492599999999</v>
      </c>
      <c r="J137" s="68">
        <v>319.16204800000003</v>
      </c>
      <c r="K137" s="68">
        <v>1700.648119</v>
      </c>
      <c r="L137" s="68">
        <v>1572.3380730000001</v>
      </c>
      <c r="M137" s="68">
        <v>0.94833199999999995</v>
      </c>
      <c r="N137" s="68">
        <v>2166.6332520000001</v>
      </c>
      <c r="O137" s="68">
        <v>127.47315999999999</v>
      </c>
      <c r="P137" s="68">
        <v>2491.1236250000002</v>
      </c>
      <c r="Q137" s="68">
        <v>1494.98495</v>
      </c>
      <c r="R137" s="68">
        <v>874.52313700000002</v>
      </c>
      <c r="S137" s="68">
        <v>905.51631700000007</v>
      </c>
      <c r="T137" s="68">
        <v>5303.9618580000006</v>
      </c>
      <c r="U137" s="68">
        <v>393.67251299999998</v>
      </c>
      <c r="V137" s="68">
        <v>19635.615985</v>
      </c>
      <c r="BA137" s="16"/>
      <c r="BB137" s="16"/>
      <c r="BC137" s="16"/>
      <c r="BD137" s="16"/>
      <c r="BE137" s="16"/>
      <c r="BF137" s="16"/>
      <c r="BG137" s="16"/>
      <c r="BH137" s="16"/>
    </row>
    <row r="138" spans="2:60" ht="15.6" thickTop="1" thickBot="1" x14ac:dyDescent="0.35">
      <c r="B138" s="69">
        <v>28</v>
      </c>
      <c r="C138" s="70">
        <v>28000</v>
      </c>
      <c r="D138" s="71" t="s">
        <v>301</v>
      </c>
      <c r="E138" s="72">
        <v>20.164060999999997</v>
      </c>
      <c r="F138" s="72">
        <v>11.195811000000001</v>
      </c>
      <c r="G138" s="72">
        <v>11.525607000000001</v>
      </c>
      <c r="H138" s="72">
        <v>19.273663999999997</v>
      </c>
      <c r="I138" s="72">
        <v>32.332225000000001</v>
      </c>
      <c r="J138" s="72">
        <v>12.489763999999999</v>
      </c>
      <c r="K138" s="72">
        <v>105.858717</v>
      </c>
      <c r="L138" s="72">
        <v>67.654143000000005</v>
      </c>
      <c r="M138" s="72">
        <v>3.2654969999999999</v>
      </c>
      <c r="N138" s="72">
        <v>312.913679</v>
      </c>
      <c r="O138" s="72">
        <v>12.226079</v>
      </c>
      <c r="P138" s="72">
        <v>150.24639400000001</v>
      </c>
      <c r="Q138" s="72">
        <v>13.970789</v>
      </c>
      <c r="R138" s="72">
        <v>49.634124999999997</v>
      </c>
      <c r="S138" s="72">
        <v>104.33766800000001</v>
      </c>
      <c r="T138" s="72">
        <v>265.76610499999998</v>
      </c>
      <c r="U138" s="72">
        <v>12.354548999999999</v>
      </c>
      <c r="V138" s="72">
        <v>1205.208877</v>
      </c>
      <c r="BA138" s="16"/>
      <c r="BB138" s="16"/>
      <c r="BC138" s="16"/>
      <c r="BD138" s="16"/>
      <c r="BE138" s="16"/>
      <c r="BF138" s="16"/>
      <c r="BG138" s="16"/>
      <c r="BH138" s="16"/>
    </row>
    <row r="139" spans="2:60" ht="15" thickBot="1" x14ac:dyDescent="0.35">
      <c r="B139" s="52">
        <v>29</v>
      </c>
      <c r="C139" s="53">
        <v>29000</v>
      </c>
      <c r="D139" s="54" t="s">
        <v>302</v>
      </c>
      <c r="E139" s="55">
        <v>17.692</v>
      </c>
      <c r="F139" s="55">
        <v>7.34</v>
      </c>
      <c r="G139" s="55">
        <v>3.319</v>
      </c>
      <c r="H139" s="55">
        <v>6.6150000000000002</v>
      </c>
      <c r="I139" s="55">
        <v>12.393000000000001</v>
      </c>
      <c r="J139" s="55">
        <v>7.4690000000000003</v>
      </c>
      <c r="K139" s="55">
        <v>45.540999999999997</v>
      </c>
      <c r="L139" s="55">
        <v>46.191999999999993</v>
      </c>
      <c r="M139" s="55">
        <v>3.1019999999999999</v>
      </c>
      <c r="N139" s="55">
        <v>61.581999999999994</v>
      </c>
      <c r="O139" s="55">
        <v>2.3519999999999999</v>
      </c>
      <c r="P139" s="55">
        <v>41.101999999999997</v>
      </c>
      <c r="Q139" s="55">
        <v>45.326000000000001</v>
      </c>
      <c r="R139" s="55">
        <v>39.194000000000003</v>
      </c>
      <c r="S139" s="55">
        <v>33.856000000000002</v>
      </c>
      <c r="T139" s="55">
        <v>186.30900000000003</v>
      </c>
      <c r="U139" s="55">
        <v>12.071999999999999</v>
      </c>
      <c r="V139" s="55">
        <v>571.45600000000002</v>
      </c>
      <c r="BA139" s="16"/>
      <c r="BB139" s="16"/>
      <c r="BC139" s="16"/>
      <c r="BD139" s="16"/>
      <c r="BE139" s="16"/>
      <c r="BF139" s="16"/>
      <c r="BG139" s="16"/>
      <c r="BH139" s="16"/>
    </row>
    <row r="140" spans="2:60" ht="15" thickBot="1" x14ac:dyDescent="0.35">
      <c r="B140" s="39">
        <v>30</v>
      </c>
      <c r="C140" s="48">
        <v>30000</v>
      </c>
      <c r="D140" s="41" t="s">
        <v>303</v>
      </c>
      <c r="E140" s="42">
        <v>0</v>
      </c>
      <c r="F140" s="42">
        <v>0</v>
      </c>
      <c r="G140" s="42">
        <v>0</v>
      </c>
      <c r="H140" s="42">
        <v>0</v>
      </c>
      <c r="I140" s="42">
        <v>0</v>
      </c>
      <c r="J140" s="42">
        <v>0</v>
      </c>
      <c r="K140" s="42">
        <v>0</v>
      </c>
      <c r="L140" s="42">
        <v>0</v>
      </c>
      <c r="M140" s="42">
        <v>0</v>
      </c>
      <c r="N140" s="42">
        <v>0</v>
      </c>
      <c r="O140" s="42">
        <v>0</v>
      </c>
      <c r="P140" s="42">
        <v>0</v>
      </c>
      <c r="Q140" s="42">
        <v>0</v>
      </c>
      <c r="R140" s="42">
        <v>0</v>
      </c>
      <c r="S140" s="42">
        <v>0</v>
      </c>
      <c r="T140" s="42">
        <v>0</v>
      </c>
      <c r="U140" s="42">
        <v>0</v>
      </c>
      <c r="V140" s="42">
        <v>0</v>
      </c>
      <c r="BA140" s="16"/>
      <c r="BB140" s="16"/>
      <c r="BC140" s="16"/>
      <c r="BD140" s="16"/>
      <c r="BE140" s="16"/>
      <c r="BF140" s="16"/>
      <c r="BG140" s="16"/>
      <c r="BH140" s="16"/>
    </row>
    <row r="141" spans="2:60" ht="15" thickBot="1" x14ac:dyDescent="0.35">
      <c r="B141" s="56">
        <v>31</v>
      </c>
      <c r="C141" s="57">
        <v>31000</v>
      </c>
      <c r="D141" s="58" t="s">
        <v>304</v>
      </c>
      <c r="E141" s="59">
        <v>1301.073789</v>
      </c>
      <c r="F141" s="59">
        <v>103.96721100000001</v>
      </c>
      <c r="G141" s="59">
        <v>86.893011999999999</v>
      </c>
      <c r="H141" s="59">
        <v>204.85651999999999</v>
      </c>
      <c r="I141" s="59">
        <v>445.98970100000003</v>
      </c>
      <c r="J141" s="59">
        <v>299.203284</v>
      </c>
      <c r="K141" s="59">
        <v>1549.2484020000002</v>
      </c>
      <c r="L141" s="59">
        <v>1458.4919299999999</v>
      </c>
      <c r="M141" s="59">
        <v>-5.4191649999999996</v>
      </c>
      <c r="N141" s="59">
        <v>1792.137573</v>
      </c>
      <c r="O141" s="59">
        <v>112.895081</v>
      </c>
      <c r="P141" s="59">
        <v>2299.7752310000001</v>
      </c>
      <c r="Q141" s="59">
        <v>1435.688161</v>
      </c>
      <c r="R141" s="59">
        <v>785.69501200000002</v>
      </c>
      <c r="S141" s="59">
        <v>767.32264899999996</v>
      </c>
      <c r="T141" s="59">
        <v>4851.8867529999998</v>
      </c>
      <c r="U141" s="59">
        <v>369.24596399999996</v>
      </c>
      <c r="V141" s="59">
        <v>17858.951108000001</v>
      </c>
      <c r="BA141" s="16"/>
      <c r="BB141" s="16"/>
      <c r="BC141" s="16"/>
      <c r="BD141" s="16"/>
      <c r="BE141" s="16"/>
      <c r="BF141" s="16"/>
      <c r="BG141" s="16"/>
      <c r="BH141" s="16"/>
    </row>
    <row r="142" spans="2:60" ht="15" thickTop="1" x14ac:dyDescent="0.3">
      <c r="D142" s="73"/>
      <c r="F142" s="74"/>
    </row>
    <row r="143" spans="2:60" x14ac:dyDescent="0.3">
      <c r="D143" s="73"/>
      <c r="F143" s="74"/>
    </row>
    <row r="144" spans="2:60" x14ac:dyDescent="0.3">
      <c r="D144" s="73"/>
      <c r="F144" s="74"/>
    </row>
    <row r="145" spans="4:22" x14ac:dyDescent="0.3"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</row>
    <row r="146" spans="4:22" x14ac:dyDescent="0.3"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</row>
    <row r="147" spans="4:22" x14ac:dyDescent="0.3"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</row>
    <row r="148" spans="4:22" x14ac:dyDescent="0.3"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</row>
    <row r="149" spans="4:22" x14ac:dyDescent="0.3"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</row>
    <row r="150" spans="4:22" x14ac:dyDescent="0.3"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</row>
    <row r="151" spans="4:22" x14ac:dyDescent="0.3"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</row>
    <row r="152" spans="4:22" x14ac:dyDescent="0.3"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</row>
    <row r="153" spans="4:22" x14ac:dyDescent="0.3"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</row>
    <row r="154" spans="4:22" x14ac:dyDescent="0.3"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</row>
    <row r="155" spans="4:22" x14ac:dyDescent="0.3"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</row>
    <row r="156" spans="4:22" x14ac:dyDescent="0.3"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</row>
    <row r="157" spans="4:22" x14ac:dyDescent="0.3"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</row>
    <row r="158" spans="4:22" x14ac:dyDescent="0.3"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</row>
    <row r="159" spans="4:22" x14ac:dyDescent="0.3"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</row>
    <row r="160" spans="4:22" x14ac:dyDescent="0.3"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</row>
    <row r="161" spans="4:22" x14ac:dyDescent="0.3"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</row>
    <row r="162" spans="4:22" x14ac:dyDescent="0.3"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</row>
    <row r="163" spans="4:22" x14ac:dyDescent="0.3"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</row>
    <row r="164" spans="4:22" x14ac:dyDescent="0.3"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</row>
    <row r="165" spans="4:22" x14ac:dyDescent="0.3"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</row>
    <row r="166" spans="4:22" x14ac:dyDescent="0.3"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</row>
    <row r="167" spans="4:22" x14ac:dyDescent="0.3"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</row>
    <row r="168" spans="4:22" x14ac:dyDescent="0.3"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</row>
    <row r="169" spans="4:22" x14ac:dyDescent="0.3"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</row>
    <row r="170" spans="4:22" x14ac:dyDescent="0.3"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</row>
    <row r="171" spans="4:22" x14ac:dyDescent="0.3"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</row>
    <row r="172" spans="4:22" x14ac:dyDescent="0.3"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</row>
    <row r="173" spans="4:22" x14ac:dyDescent="0.3"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</row>
    <row r="174" spans="4:22" x14ac:dyDescent="0.3"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</row>
    <row r="175" spans="4:22" x14ac:dyDescent="0.3"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</row>
    <row r="176" spans="4:22" x14ac:dyDescent="0.3"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</row>
    <row r="177" spans="4:22" x14ac:dyDescent="0.3"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</row>
    <row r="178" spans="4:22" x14ac:dyDescent="0.3"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</row>
    <row r="179" spans="4:22" x14ac:dyDescent="0.3"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</row>
    <row r="180" spans="4:22" x14ac:dyDescent="0.3"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</row>
    <row r="181" spans="4:22" x14ac:dyDescent="0.3"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</row>
    <row r="182" spans="4:22" x14ac:dyDescent="0.3"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</row>
    <row r="183" spans="4:22" x14ac:dyDescent="0.3"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</row>
    <row r="184" spans="4:22" x14ac:dyDescent="0.3"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</row>
    <row r="185" spans="4:22" x14ac:dyDescent="0.3"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</row>
    <row r="186" spans="4:22" x14ac:dyDescent="0.3"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</row>
    <row r="187" spans="4:22" x14ac:dyDescent="0.3"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</row>
    <row r="188" spans="4:22" x14ac:dyDescent="0.3"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</row>
    <row r="189" spans="4:22" x14ac:dyDescent="0.3"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</row>
    <row r="190" spans="4:22" x14ac:dyDescent="0.3"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</row>
    <row r="191" spans="4:22" x14ac:dyDescent="0.3"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</row>
    <row r="192" spans="4:22" x14ac:dyDescent="0.3"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</row>
    <row r="193" spans="4:22" x14ac:dyDescent="0.3"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</row>
    <row r="194" spans="4:22" x14ac:dyDescent="0.3"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</row>
    <row r="195" spans="4:22" x14ac:dyDescent="0.3"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</row>
    <row r="196" spans="4:22" x14ac:dyDescent="0.3"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</row>
    <row r="197" spans="4:22" x14ac:dyDescent="0.3"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</row>
    <row r="198" spans="4:22" x14ac:dyDescent="0.3"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</row>
    <row r="199" spans="4:22" x14ac:dyDescent="0.3"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</row>
    <row r="200" spans="4:22" x14ac:dyDescent="0.3"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</row>
    <row r="201" spans="4:22" x14ac:dyDescent="0.3"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</row>
    <row r="202" spans="4:22" x14ac:dyDescent="0.3"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</row>
    <row r="203" spans="4:22" x14ac:dyDescent="0.3"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</row>
    <row r="204" spans="4:22" x14ac:dyDescent="0.3"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</row>
    <row r="205" spans="4:22" x14ac:dyDescent="0.3"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</row>
    <row r="206" spans="4:22" x14ac:dyDescent="0.3"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</row>
    <row r="207" spans="4:22" x14ac:dyDescent="0.3"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</row>
    <row r="208" spans="4:22" x14ac:dyDescent="0.3"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</row>
    <row r="209" spans="4:22" x14ac:dyDescent="0.3"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</row>
    <row r="210" spans="4:22" x14ac:dyDescent="0.3"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</row>
    <row r="211" spans="4:22" x14ac:dyDescent="0.3"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</row>
    <row r="212" spans="4:22" x14ac:dyDescent="0.3"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</row>
    <row r="213" spans="4:22" x14ac:dyDescent="0.3"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</row>
    <row r="214" spans="4:22" x14ac:dyDescent="0.3"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</row>
    <row r="215" spans="4:22" x14ac:dyDescent="0.3"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</row>
    <row r="216" spans="4:22" x14ac:dyDescent="0.3"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</row>
    <row r="217" spans="4:22" x14ac:dyDescent="0.3"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</row>
    <row r="218" spans="4:22" x14ac:dyDescent="0.3"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</row>
    <row r="219" spans="4:22" x14ac:dyDescent="0.3"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</row>
    <row r="220" spans="4:22" x14ac:dyDescent="0.3"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</row>
    <row r="221" spans="4:22" x14ac:dyDescent="0.3"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</row>
    <row r="222" spans="4:22" x14ac:dyDescent="0.3"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</row>
    <row r="223" spans="4:22" x14ac:dyDescent="0.3"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</row>
    <row r="224" spans="4:22" x14ac:dyDescent="0.3"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</row>
    <row r="225" spans="4:22" x14ac:dyDescent="0.3"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</row>
    <row r="226" spans="4:22" x14ac:dyDescent="0.3"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</row>
    <row r="227" spans="4:22" x14ac:dyDescent="0.3"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</row>
    <row r="228" spans="4:22" x14ac:dyDescent="0.3"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</row>
    <row r="229" spans="4:22" x14ac:dyDescent="0.3"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</row>
    <row r="230" spans="4:22" x14ac:dyDescent="0.3"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</row>
    <row r="231" spans="4:22" x14ac:dyDescent="0.3"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</row>
    <row r="232" spans="4:22" x14ac:dyDescent="0.3"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</row>
    <row r="233" spans="4:22" x14ac:dyDescent="0.3"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</row>
    <row r="234" spans="4:22" x14ac:dyDescent="0.3"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</row>
    <row r="235" spans="4:22" x14ac:dyDescent="0.3"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</row>
    <row r="236" spans="4:22" x14ac:dyDescent="0.3"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</row>
    <row r="237" spans="4:22" x14ac:dyDescent="0.3"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</row>
    <row r="238" spans="4:22" x14ac:dyDescent="0.3"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</row>
    <row r="239" spans="4:22" x14ac:dyDescent="0.3"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</row>
    <row r="240" spans="4:22" x14ac:dyDescent="0.3"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</row>
    <row r="241" spans="4:22" x14ac:dyDescent="0.3"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</row>
    <row r="242" spans="4:22" x14ac:dyDescent="0.3"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</row>
    <row r="243" spans="4:22" x14ac:dyDescent="0.3"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</row>
    <row r="244" spans="4:22" x14ac:dyDescent="0.3"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</row>
    <row r="245" spans="4:22" x14ac:dyDescent="0.3"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</row>
    <row r="246" spans="4:22" x14ac:dyDescent="0.3"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</row>
    <row r="247" spans="4:22" x14ac:dyDescent="0.3"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</row>
    <row r="248" spans="4:22" x14ac:dyDescent="0.3"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</row>
    <row r="249" spans="4:22" x14ac:dyDescent="0.3"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</row>
    <row r="250" spans="4:22" x14ac:dyDescent="0.3"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</row>
    <row r="251" spans="4:22" x14ac:dyDescent="0.3"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</row>
    <row r="252" spans="4:22" x14ac:dyDescent="0.3"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</row>
    <row r="253" spans="4:22" x14ac:dyDescent="0.3"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</row>
    <row r="254" spans="4:22" x14ac:dyDescent="0.3"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</row>
    <row r="255" spans="4:22" x14ac:dyDescent="0.3"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</row>
    <row r="256" spans="4:22" x14ac:dyDescent="0.3"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</row>
    <row r="257" spans="4:22" x14ac:dyDescent="0.3"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</row>
    <row r="258" spans="4:22" x14ac:dyDescent="0.3"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</row>
    <row r="259" spans="4:22" x14ac:dyDescent="0.3"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</row>
    <row r="260" spans="4:22" x14ac:dyDescent="0.3"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</row>
    <row r="261" spans="4:22" x14ac:dyDescent="0.3"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</row>
    <row r="262" spans="4:22" x14ac:dyDescent="0.3"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</row>
    <row r="263" spans="4:22" x14ac:dyDescent="0.3"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</row>
    <row r="264" spans="4:22" x14ac:dyDescent="0.3"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</row>
    <row r="265" spans="4:22" x14ac:dyDescent="0.3"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</row>
    <row r="266" spans="4:22" x14ac:dyDescent="0.3"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</row>
    <row r="267" spans="4:22" x14ac:dyDescent="0.3"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</row>
    <row r="268" spans="4:22" x14ac:dyDescent="0.3"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</row>
    <row r="269" spans="4:22" x14ac:dyDescent="0.3"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</row>
    <row r="270" spans="4:22" x14ac:dyDescent="0.3"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</row>
    <row r="271" spans="4:22" x14ac:dyDescent="0.3"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</row>
    <row r="272" spans="4:22" x14ac:dyDescent="0.3"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</row>
    <row r="273" spans="4:22" x14ac:dyDescent="0.3"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</row>
    <row r="274" spans="4:22" x14ac:dyDescent="0.3"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</row>
    <row r="275" spans="4:22" x14ac:dyDescent="0.3">
      <c r="D275"/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</row>
    <row r="276" spans="4:22" x14ac:dyDescent="0.3">
      <c r="D276"/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</row>
    <row r="277" spans="4:22" x14ac:dyDescent="0.3"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</row>
    <row r="278" spans="4:22" x14ac:dyDescent="0.3">
      <c r="D278"/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</row>
    <row r="279" spans="4:22" x14ac:dyDescent="0.3">
      <c r="D279"/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</row>
    <row r="280" spans="4:22" x14ac:dyDescent="0.3"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</row>
    <row r="281" spans="4:22" x14ac:dyDescent="0.3"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</row>
    <row r="282" spans="4:22" x14ac:dyDescent="0.3">
      <c r="D282"/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</row>
    <row r="283" spans="4:22" x14ac:dyDescent="0.3"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</row>
    <row r="284" spans="4:22" x14ac:dyDescent="0.3">
      <c r="D284"/>
      <c r="E284"/>
      <c r="F284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</row>
    <row r="285" spans="4:22" x14ac:dyDescent="0.3"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</row>
    <row r="286" spans="4:22" x14ac:dyDescent="0.3"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</row>
    <row r="287" spans="4:22" x14ac:dyDescent="0.3">
      <c r="D287"/>
      <c r="E287"/>
      <c r="F287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</row>
    <row r="288" spans="4:22" x14ac:dyDescent="0.3">
      <c r="D288"/>
      <c r="E288"/>
      <c r="F288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</row>
    <row r="289" spans="4:22" x14ac:dyDescent="0.3"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</row>
    <row r="290" spans="4:22" x14ac:dyDescent="0.3"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</row>
    <row r="291" spans="4:22" x14ac:dyDescent="0.3">
      <c r="D291"/>
      <c r="E291"/>
      <c r="F291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</row>
    <row r="292" spans="4:22" x14ac:dyDescent="0.3"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</row>
    <row r="293" spans="4:22" x14ac:dyDescent="0.3">
      <c r="D293"/>
      <c r="E293"/>
      <c r="F293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</row>
    <row r="294" spans="4:22" x14ac:dyDescent="0.3">
      <c r="D294"/>
      <c r="E294"/>
      <c r="F294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</row>
    <row r="295" spans="4:22" x14ac:dyDescent="0.3"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</row>
    <row r="296" spans="4:22" x14ac:dyDescent="0.3">
      <c r="D296"/>
      <c r="E296"/>
      <c r="F296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</row>
    <row r="297" spans="4:22" x14ac:dyDescent="0.3">
      <c r="D297"/>
      <c r="E297"/>
      <c r="F297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</row>
    <row r="298" spans="4:22" x14ac:dyDescent="0.3"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</row>
    <row r="299" spans="4:22" x14ac:dyDescent="0.3">
      <c r="D299"/>
      <c r="E299"/>
      <c r="F299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</row>
    <row r="300" spans="4:22" x14ac:dyDescent="0.3">
      <c r="D300"/>
      <c r="E300"/>
      <c r="F30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</row>
    <row r="301" spans="4:22" x14ac:dyDescent="0.3">
      <c r="D301"/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</row>
    <row r="302" spans="4:22" x14ac:dyDescent="0.3">
      <c r="D302"/>
      <c r="E302"/>
      <c r="F302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</row>
    <row r="303" spans="4:22" x14ac:dyDescent="0.3">
      <c r="D303"/>
      <c r="E303"/>
      <c r="F303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</row>
    <row r="304" spans="4:22" x14ac:dyDescent="0.3">
      <c r="D304"/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</row>
    <row r="305" spans="4:22" x14ac:dyDescent="0.3">
      <c r="D305"/>
      <c r="E305"/>
      <c r="F305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</row>
    <row r="306" spans="4:22" x14ac:dyDescent="0.3">
      <c r="D306"/>
      <c r="E306"/>
      <c r="F306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</row>
    <row r="307" spans="4:22" x14ac:dyDescent="0.3">
      <c r="D307"/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</row>
    <row r="308" spans="4:22" x14ac:dyDescent="0.3">
      <c r="D308"/>
      <c r="E308"/>
      <c r="F308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</row>
    <row r="309" spans="4:22" x14ac:dyDescent="0.3">
      <c r="D309"/>
      <c r="E309"/>
      <c r="F309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</row>
    <row r="310" spans="4:22" x14ac:dyDescent="0.3">
      <c r="D310"/>
      <c r="E310"/>
      <c r="F31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</row>
    <row r="311" spans="4:22" x14ac:dyDescent="0.3">
      <c r="D311"/>
      <c r="E311"/>
      <c r="F311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</row>
    <row r="312" spans="4:22" x14ac:dyDescent="0.3">
      <c r="D312"/>
      <c r="E312"/>
      <c r="F312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</row>
    <row r="313" spans="4:22" x14ac:dyDescent="0.3">
      <c r="D313"/>
      <c r="E313"/>
      <c r="F313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</row>
    <row r="314" spans="4:22" x14ac:dyDescent="0.3">
      <c r="D314"/>
      <c r="E314"/>
      <c r="F314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</row>
    <row r="315" spans="4:22" x14ac:dyDescent="0.3">
      <c r="D315"/>
      <c r="E315"/>
      <c r="F315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</row>
    <row r="316" spans="4:22" x14ac:dyDescent="0.3">
      <c r="D316"/>
      <c r="E316"/>
      <c r="F316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</row>
    <row r="317" spans="4:22" x14ac:dyDescent="0.3"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</row>
    <row r="318" spans="4:22" x14ac:dyDescent="0.3">
      <c r="D318"/>
      <c r="E318"/>
      <c r="F318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</row>
    <row r="319" spans="4:22" x14ac:dyDescent="0.3">
      <c r="D319"/>
      <c r="E319"/>
      <c r="F319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</row>
    <row r="320" spans="4:22" x14ac:dyDescent="0.3">
      <c r="D320"/>
      <c r="E320"/>
      <c r="F320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</row>
    <row r="321" spans="4:22" x14ac:dyDescent="0.3"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</row>
    <row r="322" spans="4:22" x14ac:dyDescent="0.3"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</row>
    <row r="323" spans="4:22" x14ac:dyDescent="0.3">
      <c r="D323"/>
      <c r="E323"/>
      <c r="F323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</row>
    <row r="324" spans="4:22" x14ac:dyDescent="0.3">
      <c r="D324"/>
      <c r="E324"/>
      <c r="F324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</row>
    <row r="325" spans="4:22" x14ac:dyDescent="0.3">
      <c r="D325"/>
      <c r="E325"/>
      <c r="F325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</row>
    <row r="326" spans="4:22" x14ac:dyDescent="0.3">
      <c r="D326"/>
      <c r="E326"/>
      <c r="F326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</row>
    <row r="327" spans="4:22" x14ac:dyDescent="0.3">
      <c r="D327"/>
      <c r="E327"/>
      <c r="F327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</row>
    <row r="328" spans="4:22" x14ac:dyDescent="0.3">
      <c r="D328"/>
      <c r="E328"/>
      <c r="F328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</row>
    <row r="329" spans="4:22" x14ac:dyDescent="0.3">
      <c r="D329"/>
      <c r="E329"/>
      <c r="F329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</row>
    <row r="330" spans="4:22" x14ac:dyDescent="0.3">
      <c r="D330"/>
      <c r="E330"/>
      <c r="F330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</row>
    <row r="331" spans="4:22" x14ac:dyDescent="0.3">
      <c r="D331"/>
      <c r="E331"/>
      <c r="F331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</row>
    <row r="332" spans="4:22" x14ac:dyDescent="0.3">
      <c r="D332"/>
      <c r="E332"/>
      <c r="F332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</row>
    <row r="333" spans="4:22" x14ac:dyDescent="0.3">
      <c r="D333"/>
      <c r="E333"/>
      <c r="F333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</row>
    <row r="334" spans="4:22" x14ac:dyDescent="0.3">
      <c r="D334"/>
      <c r="E334"/>
      <c r="F334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</row>
    <row r="335" spans="4:22" x14ac:dyDescent="0.3">
      <c r="D335"/>
      <c r="E335"/>
      <c r="F335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</row>
    <row r="336" spans="4:22" x14ac:dyDescent="0.3">
      <c r="D336"/>
      <c r="E336"/>
      <c r="F336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</row>
    <row r="337" spans="4:22" x14ac:dyDescent="0.3">
      <c r="D337"/>
      <c r="E337"/>
      <c r="F337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</row>
    <row r="338" spans="4:22" x14ac:dyDescent="0.3">
      <c r="D338"/>
      <c r="E338"/>
      <c r="F338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</row>
    <row r="339" spans="4:22" x14ac:dyDescent="0.3">
      <c r="D339"/>
      <c r="E339"/>
      <c r="F339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</row>
    <row r="340" spans="4:22" x14ac:dyDescent="0.3">
      <c r="D340"/>
      <c r="E340"/>
      <c r="F340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</row>
    <row r="341" spans="4:22" x14ac:dyDescent="0.3">
      <c r="D341"/>
      <c r="E341"/>
      <c r="F341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</row>
    <row r="342" spans="4:22" x14ac:dyDescent="0.3">
      <c r="D342"/>
      <c r="E342"/>
      <c r="F342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</row>
    <row r="343" spans="4:22" x14ac:dyDescent="0.3">
      <c r="D343"/>
      <c r="E343"/>
      <c r="F343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</row>
    <row r="344" spans="4:22" x14ac:dyDescent="0.3">
      <c r="D344"/>
      <c r="E344"/>
      <c r="F344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</row>
    <row r="345" spans="4:22" x14ac:dyDescent="0.3">
      <c r="D345"/>
      <c r="E345"/>
      <c r="F345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</row>
    <row r="346" spans="4:22" x14ac:dyDescent="0.3">
      <c r="D346"/>
      <c r="E346"/>
      <c r="F346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</row>
    <row r="347" spans="4:22" x14ac:dyDescent="0.3">
      <c r="D347"/>
      <c r="E347"/>
      <c r="F347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</row>
    <row r="348" spans="4:22" x14ac:dyDescent="0.3">
      <c r="D348"/>
      <c r="E348"/>
      <c r="F348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</row>
    <row r="349" spans="4:22" x14ac:dyDescent="0.3"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</row>
    <row r="350" spans="4:22" x14ac:dyDescent="0.3">
      <c r="D350"/>
      <c r="E350"/>
      <c r="F350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</row>
    <row r="351" spans="4:22" x14ac:dyDescent="0.3">
      <c r="D351"/>
      <c r="E351"/>
      <c r="F351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</row>
    <row r="352" spans="4:22" x14ac:dyDescent="0.3">
      <c r="D352"/>
      <c r="E352"/>
      <c r="F352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</row>
    <row r="353" spans="4:22" x14ac:dyDescent="0.3"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</row>
    <row r="354" spans="4:22" x14ac:dyDescent="0.3">
      <c r="D354"/>
      <c r="E354"/>
      <c r="F354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</row>
    <row r="355" spans="4:22" x14ac:dyDescent="0.3">
      <c r="D355"/>
      <c r="E355"/>
      <c r="F355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</row>
    <row r="356" spans="4:22" x14ac:dyDescent="0.3">
      <c r="D356"/>
      <c r="E356"/>
      <c r="F356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</row>
    <row r="357" spans="4:22" x14ac:dyDescent="0.3">
      <c r="D357"/>
      <c r="E357"/>
      <c r="F357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</row>
    <row r="358" spans="4:22" x14ac:dyDescent="0.3">
      <c r="D358"/>
      <c r="E358"/>
      <c r="F358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</row>
    <row r="359" spans="4:22" x14ac:dyDescent="0.3">
      <c r="D359"/>
      <c r="E359"/>
      <c r="F359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</row>
    <row r="360" spans="4:22" x14ac:dyDescent="0.3">
      <c r="D360"/>
      <c r="E360"/>
      <c r="F360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</row>
    <row r="361" spans="4:22" x14ac:dyDescent="0.3">
      <c r="D361"/>
      <c r="E361"/>
      <c r="F361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</row>
    <row r="362" spans="4:22" x14ac:dyDescent="0.3">
      <c r="D362"/>
      <c r="E362"/>
      <c r="F362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</row>
    <row r="363" spans="4:22" x14ac:dyDescent="0.3">
      <c r="D363"/>
      <c r="E363"/>
      <c r="F363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</row>
    <row r="364" spans="4:22" x14ac:dyDescent="0.3">
      <c r="D364"/>
      <c r="E364"/>
      <c r="F364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</row>
    <row r="365" spans="4:22" x14ac:dyDescent="0.3">
      <c r="D365"/>
      <c r="E365"/>
      <c r="F365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</row>
    <row r="366" spans="4:22" x14ac:dyDescent="0.3">
      <c r="D366"/>
      <c r="E366"/>
      <c r="F366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</row>
    <row r="367" spans="4:22" x14ac:dyDescent="0.3">
      <c r="D367"/>
      <c r="E367"/>
      <c r="F367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</row>
    <row r="368" spans="4:22" x14ac:dyDescent="0.3">
      <c r="D368"/>
      <c r="E368"/>
      <c r="F368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</row>
    <row r="369" spans="4:22" x14ac:dyDescent="0.3">
      <c r="D369"/>
      <c r="E369"/>
      <c r="F369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</row>
    <row r="370" spans="4:22" x14ac:dyDescent="0.3">
      <c r="D370"/>
      <c r="E370"/>
      <c r="F370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</row>
    <row r="371" spans="4:22" x14ac:dyDescent="0.3">
      <c r="D371"/>
      <c r="E371"/>
      <c r="F371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</row>
    <row r="372" spans="4:22" x14ac:dyDescent="0.3">
      <c r="D372"/>
      <c r="E372"/>
      <c r="F372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</row>
    <row r="373" spans="4:22" x14ac:dyDescent="0.3">
      <c r="D373"/>
      <c r="E373"/>
      <c r="F373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</row>
    <row r="374" spans="4:22" x14ac:dyDescent="0.3">
      <c r="D374"/>
      <c r="E374"/>
      <c r="F374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</row>
    <row r="375" spans="4:22" x14ac:dyDescent="0.3">
      <c r="D375"/>
      <c r="E375"/>
      <c r="F375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</row>
    <row r="376" spans="4:22" x14ac:dyDescent="0.3">
      <c r="D376"/>
      <c r="E376"/>
      <c r="F376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</row>
    <row r="377" spans="4:22" x14ac:dyDescent="0.3">
      <c r="D377"/>
      <c r="E377"/>
      <c r="F377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</row>
    <row r="378" spans="4:22" x14ac:dyDescent="0.3">
      <c r="D378"/>
      <c r="E378"/>
      <c r="F378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</row>
    <row r="379" spans="4:22" x14ac:dyDescent="0.3">
      <c r="D379"/>
      <c r="E379"/>
      <c r="F379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</row>
    <row r="380" spans="4:22" x14ac:dyDescent="0.3">
      <c r="D380"/>
      <c r="E380"/>
      <c r="F380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</row>
    <row r="381" spans="4:22" x14ac:dyDescent="0.3"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</row>
    <row r="382" spans="4:22" x14ac:dyDescent="0.3">
      <c r="D382"/>
      <c r="E382"/>
      <c r="F382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</row>
    <row r="383" spans="4:22" x14ac:dyDescent="0.3">
      <c r="D383"/>
      <c r="E383"/>
      <c r="F383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</row>
    <row r="384" spans="4:22" x14ac:dyDescent="0.3">
      <c r="D384"/>
      <c r="E384"/>
      <c r="F384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</row>
    <row r="385" spans="4:22" x14ac:dyDescent="0.3"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</row>
    <row r="386" spans="4:22" x14ac:dyDescent="0.3">
      <c r="D386"/>
      <c r="E386"/>
      <c r="F386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</row>
    <row r="387" spans="4:22" x14ac:dyDescent="0.3">
      <c r="D387"/>
      <c r="E387"/>
      <c r="F387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</row>
    <row r="388" spans="4:22" x14ac:dyDescent="0.3">
      <c r="D388"/>
      <c r="E388"/>
      <c r="F388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</row>
    <row r="389" spans="4:22" x14ac:dyDescent="0.3">
      <c r="D389"/>
      <c r="E389"/>
      <c r="F389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</row>
    <row r="390" spans="4:22" x14ac:dyDescent="0.3">
      <c r="D390"/>
      <c r="E390"/>
      <c r="F390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</row>
    <row r="391" spans="4:22" x14ac:dyDescent="0.3">
      <c r="D391"/>
      <c r="E391"/>
      <c r="F391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</row>
    <row r="392" spans="4:22" x14ac:dyDescent="0.3">
      <c r="D392"/>
      <c r="E392"/>
      <c r="F392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</row>
    <row r="393" spans="4:22" x14ac:dyDescent="0.3">
      <c r="D393"/>
      <c r="E393"/>
      <c r="F393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</row>
    <row r="394" spans="4:22" x14ac:dyDescent="0.3">
      <c r="D394"/>
      <c r="E394"/>
      <c r="F394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</row>
    <row r="395" spans="4:22" x14ac:dyDescent="0.3">
      <c r="D395"/>
      <c r="E395"/>
      <c r="F395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</row>
    <row r="396" spans="4:22" x14ac:dyDescent="0.3">
      <c r="D396"/>
      <c r="E396"/>
      <c r="F396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</row>
    <row r="397" spans="4:22" x14ac:dyDescent="0.3">
      <c r="D397"/>
      <c r="E397"/>
      <c r="F397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</row>
    <row r="398" spans="4:22" x14ac:dyDescent="0.3">
      <c r="D398"/>
      <c r="E398"/>
      <c r="F398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</row>
    <row r="399" spans="4:22" x14ac:dyDescent="0.3">
      <c r="D399"/>
      <c r="E399"/>
      <c r="F399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</row>
    <row r="400" spans="4:22" x14ac:dyDescent="0.3">
      <c r="D400"/>
      <c r="E400"/>
      <c r="F400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</row>
    <row r="401" spans="4:22" x14ac:dyDescent="0.3">
      <c r="D401"/>
      <c r="E401"/>
      <c r="F401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</row>
    <row r="402" spans="4:22" x14ac:dyDescent="0.3">
      <c r="D402"/>
      <c r="E402"/>
      <c r="F402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</row>
    <row r="403" spans="4:22" x14ac:dyDescent="0.3">
      <c r="D403"/>
      <c r="E403"/>
      <c r="F403"/>
      <c r="G403"/>
      <c r="H403"/>
      <c r="I403"/>
      <c r="J403"/>
      <c r="K403"/>
      <c r="L403"/>
      <c r="M403"/>
      <c r="N403"/>
      <c r="O403"/>
      <c r="P403"/>
      <c r="Q403"/>
      <c r="R403"/>
      <c r="S403"/>
      <c r="T403"/>
      <c r="U403"/>
      <c r="V403"/>
    </row>
    <row r="404" spans="4:22" x14ac:dyDescent="0.3">
      <c r="D404"/>
      <c r="E404"/>
      <c r="F404"/>
      <c r="G404"/>
      <c r="H404"/>
      <c r="I404"/>
      <c r="J404"/>
      <c r="K404"/>
      <c r="L404"/>
      <c r="M404"/>
      <c r="N404"/>
      <c r="O404"/>
      <c r="P404"/>
      <c r="Q404"/>
      <c r="R404"/>
      <c r="S404"/>
      <c r="T404"/>
      <c r="U404"/>
      <c r="V404"/>
    </row>
    <row r="405" spans="4:22" x14ac:dyDescent="0.3">
      <c r="D405"/>
      <c r="E405"/>
      <c r="F405"/>
      <c r="G405"/>
      <c r="H405"/>
      <c r="I405"/>
      <c r="J405"/>
      <c r="K405"/>
      <c r="L405"/>
      <c r="M405"/>
      <c r="N405"/>
      <c r="O405"/>
      <c r="P405"/>
      <c r="Q405"/>
      <c r="R405"/>
      <c r="S405"/>
      <c r="T405"/>
      <c r="U405"/>
      <c r="V405"/>
    </row>
    <row r="406" spans="4:22" x14ac:dyDescent="0.3">
      <c r="D406"/>
      <c r="E406"/>
      <c r="F406"/>
      <c r="G406"/>
      <c r="H406"/>
      <c r="I406"/>
      <c r="J406"/>
      <c r="K406"/>
      <c r="L406"/>
      <c r="M406"/>
      <c r="N406"/>
      <c r="O406"/>
      <c r="P406"/>
      <c r="Q406"/>
      <c r="R406"/>
      <c r="S406"/>
      <c r="T406"/>
      <c r="U406"/>
      <c r="V406"/>
    </row>
    <row r="407" spans="4:22" x14ac:dyDescent="0.3">
      <c r="D407"/>
      <c r="E407"/>
      <c r="F407"/>
      <c r="G407"/>
      <c r="H407"/>
      <c r="I407"/>
      <c r="J407"/>
      <c r="K407"/>
      <c r="L407"/>
      <c r="M407"/>
      <c r="N407"/>
      <c r="O407"/>
      <c r="P407"/>
      <c r="Q407"/>
      <c r="R407"/>
      <c r="S407"/>
      <c r="T407"/>
      <c r="U407"/>
      <c r="V407"/>
    </row>
    <row r="408" spans="4:22" x14ac:dyDescent="0.3">
      <c r="D408"/>
      <c r="E408"/>
      <c r="F408"/>
      <c r="G408"/>
      <c r="H408"/>
      <c r="I408"/>
      <c r="J408"/>
      <c r="K408"/>
      <c r="L408"/>
      <c r="M408"/>
      <c r="N408"/>
      <c r="O408"/>
      <c r="P408"/>
      <c r="Q408"/>
      <c r="R408"/>
      <c r="S408"/>
      <c r="T408"/>
      <c r="U408"/>
      <c r="V408"/>
    </row>
    <row r="409" spans="4:22" x14ac:dyDescent="0.3">
      <c r="D409"/>
      <c r="E409"/>
      <c r="F409"/>
      <c r="G409"/>
      <c r="H409"/>
      <c r="I409"/>
      <c r="J409"/>
      <c r="K409"/>
      <c r="L409"/>
      <c r="M409"/>
      <c r="N409"/>
      <c r="O409"/>
      <c r="P409"/>
      <c r="Q409"/>
      <c r="R409"/>
      <c r="S409"/>
      <c r="T409"/>
      <c r="U409"/>
      <c r="V409"/>
    </row>
    <row r="410" spans="4:22" x14ac:dyDescent="0.3">
      <c r="D410"/>
      <c r="E410"/>
      <c r="F410"/>
      <c r="G410"/>
      <c r="H410"/>
      <c r="I410"/>
      <c r="J410"/>
      <c r="K410"/>
      <c r="L410"/>
      <c r="M410"/>
      <c r="N410"/>
      <c r="O410"/>
      <c r="P410"/>
      <c r="Q410"/>
      <c r="R410"/>
      <c r="S410"/>
      <c r="T410"/>
      <c r="U410"/>
      <c r="V410"/>
    </row>
    <row r="411" spans="4:22" x14ac:dyDescent="0.3">
      <c r="D411"/>
      <c r="E411"/>
      <c r="F411"/>
      <c r="G411"/>
      <c r="H411"/>
      <c r="I411"/>
      <c r="J411"/>
      <c r="K411"/>
      <c r="L411"/>
      <c r="M411"/>
      <c r="N411"/>
      <c r="O411"/>
      <c r="P411"/>
      <c r="Q411"/>
      <c r="R411"/>
      <c r="S411"/>
      <c r="T411"/>
      <c r="U411"/>
      <c r="V411"/>
    </row>
    <row r="412" spans="4:22" x14ac:dyDescent="0.3">
      <c r="D412"/>
      <c r="E412"/>
      <c r="F412"/>
      <c r="G412"/>
      <c r="H412"/>
      <c r="I412"/>
      <c r="J412"/>
      <c r="K412"/>
      <c r="L412"/>
      <c r="M412"/>
      <c r="N412"/>
      <c r="O412"/>
      <c r="P412"/>
      <c r="Q412"/>
      <c r="R412"/>
      <c r="S412"/>
      <c r="T412"/>
      <c r="U412"/>
      <c r="V412"/>
    </row>
    <row r="413" spans="4:22" x14ac:dyDescent="0.3">
      <c r="D413"/>
      <c r="E413"/>
      <c r="F413"/>
      <c r="G413"/>
      <c r="H413"/>
      <c r="I413"/>
      <c r="J413"/>
      <c r="K413"/>
      <c r="L413"/>
      <c r="M413"/>
      <c r="N413"/>
      <c r="O413"/>
      <c r="P413"/>
      <c r="Q413"/>
      <c r="R413"/>
      <c r="S413"/>
      <c r="T413"/>
      <c r="U413"/>
      <c r="V413"/>
    </row>
    <row r="414" spans="4:22" x14ac:dyDescent="0.3">
      <c r="D414"/>
      <c r="E414"/>
      <c r="F414"/>
      <c r="G414"/>
      <c r="H414"/>
      <c r="I414"/>
      <c r="J414"/>
      <c r="K414"/>
      <c r="L414"/>
      <c r="M414"/>
      <c r="N414"/>
      <c r="O414"/>
      <c r="P414"/>
      <c r="Q414"/>
      <c r="R414"/>
      <c r="S414"/>
      <c r="T414"/>
      <c r="U414"/>
      <c r="V414"/>
    </row>
    <row r="415" spans="4:22" x14ac:dyDescent="0.3">
      <c r="D415"/>
      <c r="E415"/>
      <c r="F415"/>
      <c r="G415"/>
      <c r="H415"/>
      <c r="I415"/>
      <c r="J415"/>
      <c r="K415"/>
      <c r="L415"/>
      <c r="M415"/>
      <c r="N415"/>
      <c r="O415"/>
      <c r="P415"/>
      <c r="Q415"/>
      <c r="R415"/>
      <c r="S415"/>
      <c r="T415"/>
      <c r="U415"/>
      <c r="V415"/>
    </row>
    <row r="416" spans="4:22" x14ac:dyDescent="0.3">
      <c r="D416"/>
      <c r="E416"/>
      <c r="F416"/>
      <c r="G416"/>
      <c r="H416"/>
      <c r="I416"/>
      <c r="J416"/>
      <c r="K416"/>
      <c r="L416"/>
      <c r="M416"/>
      <c r="N416"/>
      <c r="O416"/>
      <c r="P416"/>
      <c r="Q416"/>
      <c r="R416"/>
      <c r="S416"/>
      <c r="T416"/>
      <c r="U416"/>
      <c r="V416"/>
    </row>
    <row r="417" spans="4:22" x14ac:dyDescent="0.3">
      <c r="D417"/>
      <c r="E417"/>
      <c r="F417"/>
      <c r="G417"/>
      <c r="H417"/>
      <c r="I417"/>
      <c r="J417"/>
      <c r="K417"/>
      <c r="L417"/>
      <c r="M417"/>
      <c r="N417"/>
      <c r="O417"/>
      <c r="P417"/>
      <c r="Q417"/>
      <c r="R417"/>
      <c r="S417"/>
      <c r="T417"/>
      <c r="U417"/>
      <c r="V417"/>
    </row>
    <row r="418" spans="4:22" x14ac:dyDescent="0.3">
      <c r="D418"/>
      <c r="E418"/>
      <c r="F418"/>
      <c r="G418"/>
      <c r="H418"/>
      <c r="I418"/>
      <c r="J418"/>
      <c r="K418"/>
      <c r="L418"/>
      <c r="M418"/>
      <c r="N418"/>
      <c r="O418"/>
      <c r="P418"/>
      <c r="Q418"/>
      <c r="R418"/>
      <c r="S418"/>
      <c r="T418"/>
      <c r="U418"/>
      <c r="V418"/>
    </row>
    <row r="419" spans="4:22" x14ac:dyDescent="0.3">
      <c r="D419"/>
      <c r="E419"/>
      <c r="F419"/>
      <c r="G419"/>
      <c r="H419"/>
      <c r="I419"/>
      <c r="J419"/>
      <c r="K419"/>
      <c r="L419"/>
      <c r="M419"/>
      <c r="N419"/>
      <c r="O419"/>
      <c r="P419"/>
      <c r="Q419"/>
      <c r="R419"/>
      <c r="S419"/>
      <c r="T419"/>
      <c r="U419"/>
      <c r="V419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D380"/>
  <sheetViews>
    <sheetView showZeros="0" topLeftCell="A149" zoomScale="40" zoomScaleNormal="40" workbookViewId="0">
      <selection sqref="A1:XFD1048576"/>
    </sheetView>
  </sheetViews>
  <sheetFormatPr baseColWidth="10" defaultRowHeight="14.4" x14ac:dyDescent="0.3"/>
  <cols>
    <col min="1" max="1" width="4.109375" style="2" customWidth="1"/>
    <col min="2" max="2" width="11.5546875" style="2"/>
    <col min="3" max="3" width="15.109375" style="2" customWidth="1"/>
    <col min="4" max="4" width="64" style="2" customWidth="1"/>
    <col min="5" max="22" width="13.33203125" style="2" customWidth="1"/>
    <col min="23" max="58" width="13.33203125" customWidth="1"/>
    <col min="59" max="62" width="13.33203125" style="2" customWidth="1"/>
    <col min="63" max="16384" width="11.5546875" style="2"/>
  </cols>
  <sheetData>
    <row r="2" spans="2:82" x14ac:dyDescent="0.3">
      <c r="B2" s="1" t="s">
        <v>0</v>
      </c>
      <c r="C2" s="1"/>
      <c r="E2" s="3" t="s">
        <v>1</v>
      </c>
      <c r="F2" s="4">
        <v>2013</v>
      </c>
    </row>
    <row r="3" spans="2:82" x14ac:dyDescent="0.3">
      <c r="B3" s="5" t="s">
        <v>305</v>
      </c>
      <c r="C3" s="5"/>
      <c r="E3" s="6"/>
      <c r="F3" s="6"/>
      <c r="G3" s="6"/>
      <c r="H3" s="6"/>
      <c r="I3" s="6"/>
      <c r="J3" s="6"/>
      <c r="K3" s="6"/>
      <c r="L3" s="6"/>
      <c r="M3" s="6"/>
      <c r="N3" s="6"/>
    </row>
    <row r="4" spans="2:82" ht="15" thickBot="1" x14ac:dyDescent="0.35">
      <c r="P4" s="7" t="s">
        <v>3</v>
      </c>
      <c r="Q4" s="7" t="s">
        <v>3</v>
      </c>
      <c r="R4" s="7" t="s">
        <v>3</v>
      </c>
      <c r="S4" s="7" t="s">
        <v>3</v>
      </c>
      <c r="T4" s="7" t="s">
        <v>3</v>
      </c>
      <c r="U4" s="7" t="s">
        <v>3</v>
      </c>
      <c r="V4" s="7"/>
    </row>
    <row r="5" spans="2:82" ht="40.799999999999997" thickTop="1" thickBot="1" x14ac:dyDescent="0.35">
      <c r="B5" s="8" t="s">
        <v>4</v>
      </c>
      <c r="C5" s="9" t="s">
        <v>5</v>
      </c>
      <c r="D5" s="10" t="s">
        <v>6</v>
      </c>
      <c r="E5" s="11" t="s">
        <v>309</v>
      </c>
      <c r="F5" s="11" t="s">
        <v>310</v>
      </c>
      <c r="G5" s="11" t="s">
        <v>311</v>
      </c>
      <c r="H5" s="11" t="s">
        <v>312</v>
      </c>
      <c r="I5" s="11" t="s">
        <v>313</v>
      </c>
      <c r="J5" s="11" t="s">
        <v>314</v>
      </c>
      <c r="K5" s="11" t="s">
        <v>315</v>
      </c>
      <c r="L5" s="11" t="s">
        <v>316</v>
      </c>
      <c r="M5" s="11" t="s">
        <v>317</v>
      </c>
      <c r="N5" s="11" t="s">
        <v>318</v>
      </c>
      <c r="O5" s="11" t="s">
        <v>319</v>
      </c>
      <c r="P5" s="11" t="s">
        <v>320</v>
      </c>
      <c r="Q5" s="11" t="s">
        <v>321</v>
      </c>
      <c r="R5" s="11" t="s">
        <v>322</v>
      </c>
      <c r="S5" s="11" t="s">
        <v>323</v>
      </c>
      <c r="T5" s="11" t="s">
        <v>324</v>
      </c>
      <c r="U5" s="11" t="s">
        <v>325</v>
      </c>
      <c r="V5" s="11" t="s">
        <v>326</v>
      </c>
    </row>
    <row r="6" spans="2:82" ht="15.6" thickTop="1" thickBot="1" x14ac:dyDescent="0.35">
      <c r="B6" s="12">
        <v>1</v>
      </c>
      <c r="C6" s="13" t="s">
        <v>7</v>
      </c>
      <c r="D6" s="14" t="s">
        <v>8</v>
      </c>
      <c r="E6" s="15">
        <v>0</v>
      </c>
      <c r="F6" s="15">
        <v>0</v>
      </c>
      <c r="G6" s="15">
        <v>0</v>
      </c>
      <c r="H6" s="15">
        <v>0</v>
      </c>
      <c r="I6" s="15">
        <v>0</v>
      </c>
      <c r="J6" s="15">
        <v>0</v>
      </c>
      <c r="K6" s="15">
        <v>0</v>
      </c>
      <c r="L6" s="15">
        <v>0</v>
      </c>
      <c r="M6" s="15">
        <v>0</v>
      </c>
      <c r="N6" s="15">
        <v>0</v>
      </c>
      <c r="O6" s="15">
        <v>0</v>
      </c>
      <c r="P6" s="15">
        <v>0</v>
      </c>
      <c r="Q6" s="15">
        <v>0</v>
      </c>
      <c r="R6" s="15">
        <v>0</v>
      </c>
      <c r="S6" s="15">
        <v>0</v>
      </c>
      <c r="T6" s="15">
        <v>0</v>
      </c>
      <c r="U6" s="15">
        <v>0</v>
      </c>
      <c r="V6" s="15">
        <v>0</v>
      </c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  <c r="BX6" s="16"/>
      <c r="BY6" s="16"/>
      <c r="BZ6" s="16"/>
      <c r="CA6" s="16"/>
      <c r="CB6" s="16"/>
      <c r="CC6" s="16"/>
      <c r="CD6" s="16"/>
    </row>
    <row r="7" spans="2:82" x14ac:dyDescent="0.3">
      <c r="B7" s="17" t="s">
        <v>9</v>
      </c>
      <c r="C7" s="18" t="s">
        <v>10</v>
      </c>
      <c r="D7" s="19" t="s">
        <v>11</v>
      </c>
      <c r="E7" s="20">
        <v>0</v>
      </c>
      <c r="F7" s="20">
        <v>0</v>
      </c>
      <c r="G7" s="20">
        <v>0</v>
      </c>
      <c r="H7" s="20">
        <v>0</v>
      </c>
      <c r="I7" s="20">
        <v>0</v>
      </c>
      <c r="J7" s="20">
        <v>0</v>
      </c>
      <c r="K7" s="20">
        <v>0</v>
      </c>
      <c r="L7" s="20">
        <v>0</v>
      </c>
      <c r="M7" s="20">
        <v>0</v>
      </c>
      <c r="N7" s="20">
        <v>0</v>
      </c>
      <c r="O7" s="20">
        <v>0</v>
      </c>
      <c r="P7" s="20">
        <v>0</v>
      </c>
      <c r="Q7" s="20">
        <v>0</v>
      </c>
      <c r="R7" s="20">
        <v>0</v>
      </c>
      <c r="S7" s="20">
        <v>0</v>
      </c>
      <c r="T7" s="20">
        <v>0</v>
      </c>
      <c r="U7" s="20">
        <v>0</v>
      </c>
      <c r="V7" s="20">
        <v>0</v>
      </c>
      <c r="BG7" s="16"/>
      <c r="BH7" s="16"/>
      <c r="BI7" s="16"/>
      <c r="BJ7" s="16"/>
      <c r="BK7" s="16"/>
      <c r="BL7" s="16"/>
      <c r="BM7" s="16"/>
      <c r="BN7" s="16"/>
      <c r="BO7" s="16"/>
      <c r="BP7" s="16"/>
      <c r="BQ7" s="16"/>
      <c r="BR7" s="16"/>
      <c r="BS7" s="16"/>
      <c r="BT7" s="16"/>
      <c r="BU7" s="16"/>
      <c r="BV7" s="16"/>
      <c r="BW7" s="16"/>
      <c r="BX7" s="16"/>
      <c r="BY7" s="16"/>
      <c r="BZ7" s="16"/>
      <c r="CA7" s="16"/>
      <c r="CB7" s="16"/>
      <c r="CC7" s="16"/>
      <c r="CD7" s="16"/>
    </row>
    <row r="8" spans="2:82" x14ac:dyDescent="0.3">
      <c r="B8" s="17" t="s">
        <v>12</v>
      </c>
      <c r="C8" s="18" t="s">
        <v>13</v>
      </c>
      <c r="D8" s="21" t="s">
        <v>14</v>
      </c>
      <c r="E8" s="20">
        <v>0</v>
      </c>
      <c r="F8" s="20">
        <v>0</v>
      </c>
      <c r="G8" s="20">
        <v>0</v>
      </c>
      <c r="H8" s="20">
        <v>0</v>
      </c>
      <c r="I8" s="20">
        <v>0</v>
      </c>
      <c r="J8" s="20">
        <v>0</v>
      </c>
      <c r="K8" s="20">
        <v>0</v>
      </c>
      <c r="L8" s="20">
        <v>0</v>
      </c>
      <c r="M8" s="20">
        <v>0</v>
      </c>
      <c r="N8" s="20">
        <v>0</v>
      </c>
      <c r="O8" s="20">
        <v>0</v>
      </c>
      <c r="P8" s="20">
        <v>0</v>
      </c>
      <c r="Q8" s="20">
        <v>0</v>
      </c>
      <c r="R8" s="20">
        <v>0</v>
      </c>
      <c r="S8" s="20">
        <v>0</v>
      </c>
      <c r="T8" s="20">
        <v>0</v>
      </c>
      <c r="U8" s="20">
        <v>0</v>
      </c>
      <c r="V8" s="20">
        <v>0</v>
      </c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BZ8" s="16"/>
      <c r="CA8" s="16"/>
      <c r="CB8" s="16"/>
      <c r="CC8" s="16"/>
      <c r="CD8" s="16"/>
    </row>
    <row r="9" spans="2:82" x14ac:dyDescent="0.3">
      <c r="B9" s="17" t="s">
        <v>15</v>
      </c>
      <c r="C9" s="18" t="s">
        <v>16</v>
      </c>
      <c r="D9" s="21" t="s">
        <v>17</v>
      </c>
      <c r="E9" s="20">
        <v>0</v>
      </c>
      <c r="F9" s="20">
        <v>0</v>
      </c>
      <c r="G9" s="20">
        <v>0</v>
      </c>
      <c r="H9" s="20">
        <v>0</v>
      </c>
      <c r="I9" s="20">
        <v>0</v>
      </c>
      <c r="J9" s="20">
        <v>0</v>
      </c>
      <c r="K9" s="20">
        <v>0</v>
      </c>
      <c r="L9" s="20">
        <v>0</v>
      </c>
      <c r="M9" s="20">
        <v>0</v>
      </c>
      <c r="N9" s="20">
        <v>0</v>
      </c>
      <c r="O9" s="20">
        <v>0</v>
      </c>
      <c r="P9" s="20">
        <v>0</v>
      </c>
      <c r="Q9" s="20">
        <v>0</v>
      </c>
      <c r="R9" s="20">
        <v>0</v>
      </c>
      <c r="S9" s="20">
        <v>0</v>
      </c>
      <c r="T9" s="20">
        <v>0</v>
      </c>
      <c r="U9" s="20">
        <v>0</v>
      </c>
      <c r="V9" s="20">
        <v>0</v>
      </c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BZ9" s="16"/>
      <c r="CA9" s="16"/>
      <c r="CB9" s="16"/>
      <c r="CC9" s="16"/>
      <c r="CD9" s="16"/>
    </row>
    <row r="10" spans="2:82" x14ac:dyDescent="0.3">
      <c r="B10" s="17" t="s">
        <v>18</v>
      </c>
      <c r="C10" s="18" t="s">
        <v>19</v>
      </c>
      <c r="D10" s="19" t="s">
        <v>20</v>
      </c>
      <c r="E10" s="20">
        <v>0</v>
      </c>
      <c r="F10" s="20">
        <v>0</v>
      </c>
      <c r="G10" s="20">
        <v>0</v>
      </c>
      <c r="H10" s="20">
        <v>0</v>
      </c>
      <c r="I10" s="20">
        <v>0</v>
      </c>
      <c r="J10" s="20">
        <v>0</v>
      </c>
      <c r="K10" s="20">
        <v>0</v>
      </c>
      <c r="L10" s="20">
        <v>0</v>
      </c>
      <c r="M10" s="20">
        <v>0</v>
      </c>
      <c r="N10" s="20">
        <v>0</v>
      </c>
      <c r="O10" s="20">
        <v>0</v>
      </c>
      <c r="P10" s="20">
        <v>0</v>
      </c>
      <c r="Q10" s="20">
        <v>0</v>
      </c>
      <c r="R10" s="20">
        <v>0</v>
      </c>
      <c r="S10" s="20">
        <v>0</v>
      </c>
      <c r="T10" s="20">
        <v>0</v>
      </c>
      <c r="U10" s="20">
        <v>0</v>
      </c>
      <c r="V10" s="20">
        <v>0</v>
      </c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BZ10" s="16"/>
      <c r="CA10" s="16"/>
      <c r="CB10" s="16"/>
      <c r="CC10" s="16"/>
      <c r="CD10" s="16"/>
    </row>
    <row r="11" spans="2:82" x14ac:dyDescent="0.3">
      <c r="B11" s="17" t="s">
        <v>21</v>
      </c>
      <c r="C11" s="18" t="s">
        <v>22</v>
      </c>
      <c r="D11" s="19" t="s">
        <v>23</v>
      </c>
      <c r="E11" s="20">
        <v>0</v>
      </c>
      <c r="F11" s="20">
        <v>0</v>
      </c>
      <c r="G11" s="20">
        <v>0</v>
      </c>
      <c r="H11" s="20">
        <v>0</v>
      </c>
      <c r="I11" s="20">
        <v>0</v>
      </c>
      <c r="J11" s="20">
        <v>0</v>
      </c>
      <c r="K11" s="20">
        <v>0</v>
      </c>
      <c r="L11" s="20">
        <v>0</v>
      </c>
      <c r="M11" s="20">
        <v>0</v>
      </c>
      <c r="N11" s="20">
        <v>0</v>
      </c>
      <c r="O11" s="20">
        <v>0</v>
      </c>
      <c r="P11" s="20">
        <v>0</v>
      </c>
      <c r="Q11" s="20">
        <v>0</v>
      </c>
      <c r="R11" s="20">
        <v>0</v>
      </c>
      <c r="S11" s="20">
        <v>0</v>
      </c>
      <c r="T11" s="20">
        <v>0</v>
      </c>
      <c r="U11" s="20">
        <v>0</v>
      </c>
      <c r="V11" s="20">
        <v>0</v>
      </c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BZ11" s="16"/>
      <c r="CA11" s="16"/>
      <c r="CB11" s="16"/>
      <c r="CC11" s="16"/>
      <c r="CD11" s="16"/>
    </row>
    <row r="12" spans="2:82" x14ac:dyDescent="0.3">
      <c r="B12" s="17" t="s">
        <v>24</v>
      </c>
      <c r="C12" s="18" t="s">
        <v>25</v>
      </c>
      <c r="D12" s="19" t="s">
        <v>26</v>
      </c>
      <c r="E12" s="20">
        <v>0</v>
      </c>
      <c r="F12" s="20">
        <v>0</v>
      </c>
      <c r="G12" s="20">
        <v>0</v>
      </c>
      <c r="H12" s="20">
        <v>0</v>
      </c>
      <c r="I12" s="20">
        <v>0</v>
      </c>
      <c r="J12" s="20">
        <v>0</v>
      </c>
      <c r="K12" s="20">
        <v>0</v>
      </c>
      <c r="L12" s="20">
        <v>0</v>
      </c>
      <c r="M12" s="20">
        <v>0</v>
      </c>
      <c r="N12" s="20">
        <v>0</v>
      </c>
      <c r="O12" s="20">
        <v>0</v>
      </c>
      <c r="P12" s="20">
        <v>0</v>
      </c>
      <c r="Q12" s="20">
        <v>0</v>
      </c>
      <c r="R12" s="20">
        <v>0</v>
      </c>
      <c r="S12" s="20">
        <v>0</v>
      </c>
      <c r="T12" s="20">
        <v>0</v>
      </c>
      <c r="U12" s="20">
        <v>0</v>
      </c>
      <c r="V12" s="20">
        <v>0</v>
      </c>
      <c r="BG12" s="16"/>
      <c r="BH12" s="16"/>
      <c r="BI12" s="16"/>
      <c r="BJ12" s="16"/>
      <c r="BK12" s="16"/>
      <c r="BL12" s="16"/>
      <c r="BM12" s="16"/>
      <c r="BN12" s="16"/>
      <c r="BO12" s="16"/>
      <c r="BP12" s="16"/>
      <c r="BQ12" s="16"/>
      <c r="BR12" s="16"/>
      <c r="BS12" s="16"/>
      <c r="BT12" s="16"/>
      <c r="BU12" s="16"/>
      <c r="BV12" s="16"/>
      <c r="BW12" s="16"/>
      <c r="BX12" s="16"/>
      <c r="BY12" s="16"/>
      <c r="BZ12" s="16"/>
      <c r="CA12" s="16"/>
      <c r="CB12" s="16"/>
      <c r="CC12" s="16"/>
      <c r="CD12" s="16"/>
    </row>
    <row r="13" spans="2:82" x14ac:dyDescent="0.3">
      <c r="B13" s="17" t="s">
        <v>27</v>
      </c>
      <c r="C13" s="18" t="s">
        <v>28</v>
      </c>
      <c r="D13" s="19" t="s">
        <v>29</v>
      </c>
      <c r="E13" s="20">
        <v>0</v>
      </c>
      <c r="F13" s="20">
        <v>0</v>
      </c>
      <c r="G13" s="20">
        <v>0</v>
      </c>
      <c r="H13" s="20">
        <v>0</v>
      </c>
      <c r="I13" s="20">
        <v>0</v>
      </c>
      <c r="J13" s="20">
        <v>0</v>
      </c>
      <c r="K13" s="20">
        <v>0</v>
      </c>
      <c r="L13" s="20">
        <v>0</v>
      </c>
      <c r="M13" s="20">
        <v>0</v>
      </c>
      <c r="N13" s="20">
        <v>0</v>
      </c>
      <c r="O13" s="20">
        <v>0</v>
      </c>
      <c r="P13" s="20">
        <v>0</v>
      </c>
      <c r="Q13" s="20">
        <v>0</v>
      </c>
      <c r="R13" s="20">
        <v>0</v>
      </c>
      <c r="S13" s="20">
        <v>0</v>
      </c>
      <c r="T13" s="20">
        <v>0</v>
      </c>
      <c r="U13" s="20">
        <v>0</v>
      </c>
      <c r="V13" s="20">
        <v>0</v>
      </c>
      <c r="BG13" s="16"/>
      <c r="BH13" s="16"/>
      <c r="BI13" s="16"/>
      <c r="BJ13" s="16"/>
      <c r="BK13" s="16"/>
      <c r="BL13" s="16"/>
      <c r="BM13" s="16"/>
      <c r="BN13" s="16"/>
      <c r="BO13" s="16"/>
      <c r="BP13" s="16"/>
      <c r="BQ13" s="16"/>
      <c r="BR13" s="16"/>
      <c r="BS13" s="16"/>
      <c r="BT13" s="16"/>
      <c r="BU13" s="16"/>
      <c r="BV13" s="16"/>
      <c r="BW13" s="16"/>
      <c r="BX13" s="16"/>
      <c r="BY13" s="16"/>
      <c r="BZ13" s="16"/>
      <c r="CA13" s="16"/>
      <c r="CB13" s="16"/>
      <c r="CC13" s="16"/>
      <c r="CD13" s="16"/>
    </row>
    <row r="14" spans="2:82" x14ac:dyDescent="0.3">
      <c r="B14" s="17" t="s">
        <v>30</v>
      </c>
      <c r="C14" s="18" t="s">
        <v>31</v>
      </c>
      <c r="D14" s="19" t="s">
        <v>32</v>
      </c>
      <c r="E14" s="20">
        <v>0</v>
      </c>
      <c r="F14" s="20">
        <v>0</v>
      </c>
      <c r="G14" s="20">
        <v>0</v>
      </c>
      <c r="H14" s="20">
        <v>0</v>
      </c>
      <c r="I14" s="20">
        <v>0</v>
      </c>
      <c r="J14" s="20">
        <v>0</v>
      </c>
      <c r="K14" s="20">
        <v>0</v>
      </c>
      <c r="L14" s="20">
        <v>0</v>
      </c>
      <c r="M14" s="20">
        <v>0</v>
      </c>
      <c r="N14" s="20">
        <v>0</v>
      </c>
      <c r="O14" s="20">
        <v>0</v>
      </c>
      <c r="P14" s="20">
        <v>0</v>
      </c>
      <c r="Q14" s="20">
        <v>0</v>
      </c>
      <c r="R14" s="20">
        <v>0</v>
      </c>
      <c r="S14" s="20">
        <v>0</v>
      </c>
      <c r="T14" s="20">
        <v>0</v>
      </c>
      <c r="U14" s="20">
        <v>0</v>
      </c>
      <c r="V14" s="20">
        <v>0</v>
      </c>
      <c r="BG14" s="16"/>
      <c r="BH14" s="16"/>
      <c r="BI14" s="16"/>
      <c r="BJ14" s="16"/>
      <c r="BK14" s="16"/>
      <c r="BL14" s="16"/>
      <c r="BM14" s="16"/>
      <c r="BN14" s="16"/>
      <c r="BO14" s="16"/>
      <c r="BP14" s="16"/>
      <c r="BQ14" s="16"/>
      <c r="BR14" s="16"/>
      <c r="BS14" s="16"/>
      <c r="BT14" s="16"/>
      <c r="BU14" s="16"/>
      <c r="BV14" s="16"/>
      <c r="BW14" s="16"/>
      <c r="BX14" s="16"/>
      <c r="BY14" s="16"/>
      <c r="BZ14" s="16"/>
      <c r="CA14" s="16"/>
      <c r="CB14" s="16"/>
      <c r="CC14" s="16"/>
      <c r="CD14" s="16"/>
    </row>
    <row r="15" spans="2:82" ht="15" thickBot="1" x14ac:dyDescent="0.35">
      <c r="B15" s="17" t="s">
        <v>33</v>
      </c>
      <c r="C15" s="18" t="s">
        <v>34</v>
      </c>
      <c r="D15" s="19" t="s">
        <v>35</v>
      </c>
      <c r="E15" s="20">
        <v>0</v>
      </c>
      <c r="F15" s="20">
        <v>0</v>
      </c>
      <c r="G15" s="20">
        <v>0</v>
      </c>
      <c r="H15" s="20">
        <v>0</v>
      </c>
      <c r="I15" s="20">
        <v>0</v>
      </c>
      <c r="J15" s="20">
        <v>0</v>
      </c>
      <c r="K15" s="20">
        <v>0</v>
      </c>
      <c r="L15" s="20">
        <v>0</v>
      </c>
      <c r="M15" s="20">
        <v>0</v>
      </c>
      <c r="N15" s="20">
        <v>0</v>
      </c>
      <c r="O15" s="20">
        <v>0</v>
      </c>
      <c r="P15" s="20">
        <v>0</v>
      </c>
      <c r="Q15" s="20">
        <v>0</v>
      </c>
      <c r="R15" s="20">
        <v>0</v>
      </c>
      <c r="S15" s="20">
        <v>0</v>
      </c>
      <c r="T15" s="20">
        <v>0</v>
      </c>
      <c r="U15" s="20">
        <v>0</v>
      </c>
      <c r="V15" s="20">
        <v>0</v>
      </c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6"/>
      <c r="BX15" s="16"/>
      <c r="BY15" s="16"/>
      <c r="BZ15" s="16"/>
      <c r="CA15" s="16"/>
      <c r="CB15" s="16"/>
      <c r="CC15" s="16"/>
      <c r="CD15" s="16"/>
    </row>
    <row r="16" spans="2:82" ht="15" thickBot="1" x14ac:dyDescent="0.35">
      <c r="B16" s="22">
        <v>2</v>
      </c>
      <c r="C16" s="23" t="s">
        <v>36</v>
      </c>
      <c r="D16" s="24" t="s">
        <v>37</v>
      </c>
      <c r="E16" s="25">
        <v>0</v>
      </c>
      <c r="F16" s="25">
        <v>0</v>
      </c>
      <c r="G16" s="25">
        <v>0</v>
      </c>
      <c r="H16" s="25">
        <v>1.0820000000000001</v>
      </c>
      <c r="I16" s="25">
        <v>5.5E-2</v>
      </c>
      <c r="J16" s="25">
        <v>0.78</v>
      </c>
      <c r="K16" s="25">
        <v>0</v>
      </c>
      <c r="L16" s="25">
        <v>0</v>
      </c>
      <c r="M16" s="25">
        <v>0</v>
      </c>
      <c r="N16" s="25">
        <v>12.619</v>
      </c>
      <c r="O16" s="25">
        <v>0</v>
      </c>
      <c r="P16" s="25">
        <v>0</v>
      </c>
      <c r="Q16" s="25">
        <v>0</v>
      </c>
      <c r="R16" s="25">
        <v>4.5999999999999999E-2</v>
      </c>
      <c r="S16" s="25">
        <v>5.0999999999999997E-2</v>
      </c>
      <c r="T16" s="25">
        <v>60.207999999999998</v>
      </c>
      <c r="U16" s="25">
        <v>0</v>
      </c>
      <c r="V16" s="25">
        <v>74.840999999999994</v>
      </c>
      <c r="BG16" s="16"/>
      <c r="BH16" s="16"/>
      <c r="BI16" s="16"/>
      <c r="BJ16" s="16"/>
      <c r="BK16" s="16"/>
      <c r="BL16" s="16"/>
      <c r="BM16" s="16"/>
      <c r="BN16" s="16"/>
      <c r="BO16" s="16"/>
      <c r="BP16" s="16"/>
      <c r="BQ16" s="16"/>
      <c r="BR16" s="16"/>
      <c r="BS16" s="16"/>
      <c r="BT16" s="16"/>
      <c r="BU16" s="16"/>
      <c r="BV16" s="16"/>
      <c r="BW16" s="16"/>
      <c r="BX16" s="16"/>
      <c r="BY16" s="16"/>
      <c r="BZ16" s="16"/>
      <c r="CA16" s="16"/>
      <c r="CB16" s="16"/>
      <c r="CC16" s="16"/>
      <c r="CD16" s="16"/>
    </row>
    <row r="17" spans="2:82" x14ac:dyDescent="0.3">
      <c r="B17" s="17" t="s">
        <v>38</v>
      </c>
      <c r="C17" s="18" t="s">
        <v>39</v>
      </c>
      <c r="D17" s="19" t="s">
        <v>40</v>
      </c>
      <c r="E17" s="26">
        <v>0</v>
      </c>
      <c r="F17" s="26">
        <v>0</v>
      </c>
      <c r="G17" s="26">
        <v>0</v>
      </c>
      <c r="H17" s="26">
        <v>0</v>
      </c>
      <c r="I17" s="26">
        <v>0</v>
      </c>
      <c r="J17" s="26">
        <v>0</v>
      </c>
      <c r="K17" s="26">
        <v>0</v>
      </c>
      <c r="L17" s="26">
        <v>0</v>
      </c>
      <c r="M17" s="26">
        <v>0</v>
      </c>
      <c r="N17" s="26">
        <v>0</v>
      </c>
      <c r="O17" s="26">
        <v>0</v>
      </c>
      <c r="P17" s="26">
        <v>0</v>
      </c>
      <c r="Q17" s="26">
        <v>0</v>
      </c>
      <c r="R17" s="26">
        <v>0</v>
      </c>
      <c r="S17" s="26">
        <v>0</v>
      </c>
      <c r="T17" s="26">
        <v>0</v>
      </c>
      <c r="U17" s="26">
        <v>0</v>
      </c>
      <c r="V17" s="26">
        <v>0</v>
      </c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6"/>
      <c r="BR17" s="16"/>
      <c r="BS17" s="16"/>
      <c r="BT17" s="16"/>
      <c r="BU17" s="16"/>
      <c r="BV17" s="16"/>
      <c r="BW17" s="16"/>
      <c r="BX17" s="16"/>
      <c r="BY17" s="16"/>
      <c r="BZ17" s="16"/>
      <c r="CA17" s="16"/>
      <c r="CB17" s="16"/>
      <c r="CC17" s="16"/>
      <c r="CD17" s="16"/>
    </row>
    <row r="18" spans="2:82" x14ac:dyDescent="0.3">
      <c r="B18" s="17" t="s">
        <v>41</v>
      </c>
      <c r="C18" s="18" t="s">
        <v>42</v>
      </c>
      <c r="D18" s="21" t="s">
        <v>43</v>
      </c>
      <c r="E18" s="26">
        <v>0</v>
      </c>
      <c r="F18" s="26">
        <v>0</v>
      </c>
      <c r="G18" s="26">
        <v>0</v>
      </c>
      <c r="H18" s="26">
        <v>0</v>
      </c>
      <c r="I18" s="26">
        <v>0</v>
      </c>
      <c r="J18" s="26">
        <v>0</v>
      </c>
      <c r="K18" s="26">
        <v>0</v>
      </c>
      <c r="L18" s="26">
        <v>0</v>
      </c>
      <c r="M18" s="26">
        <v>0</v>
      </c>
      <c r="N18" s="26">
        <v>0</v>
      </c>
      <c r="O18" s="26">
        <v>0</v>
      </c>
      <c r="P18" s="26">
        <v>0</v>
      </c>
      <c r="Q18" s="26">
        <v>0</v>
      </c>
      <c r="R18" s="26">
        <v>0</v>
      </c>
      <c r="S18" s="26">
        <v>0</v>
      </c>
      <c r="T18" s="26">
        <v>0</v>
      </c>
      <c r="U18" s="26">
        <v>0</v>
      </c>
      <c r="V18" s="26">
        <v>0</v>
      </c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</row>
    <row r="19" spans="2:82" x14ac:dyDescent="0.3">
      <c r="B19" s="17" t="s">
        <v>44</v>
      </c>
      <c r="C19" s="18" t="s">
        <v>45</v>
      </c>
      <c r="D19" s="21" t="s">
        <v>46</v>
      </c>
      <c r="E19" s="26">
        <v>0</v>
      </c>
      <c r="F19" s="26">
        <v>0</v>
      </c>
      <c r="G19" s="26">
        <v>0</v>
      </c>
      <c r="H19" s="26">
        <v>0</v>
      </c>
      <c r="I19" s="26">
        <v>0</v>
      </c>
      <c r="J19" s="26">
        <v>0</v>
      </c>
      <c r="K19" s="26">
        <v>0</v>
      </c>
      <c r="L19" s="26">
        <v>0</v>
      </c>
      <c r="M19" s="26">
        <v>0</v>
      </c>
      <c r="N19" s="26">
        <v>0</v>
      </c>
      <c r="O19" s="26">
        <v>0</v>
      </c>
      <c r="P19" s="26">
        <v>0</v>
      </c>
      <c r="Q19" s="26">
        <v>0</v>
      </c>
      <c r="R19" s="26">
        <v>0</v>
      </c>
      <c r="S19" s="26">
        <v>0</v>
      </c>
      <c r="T19" s="26">
        <v>0</v>
      </c>
      <c r="U19" s="26">
        <v>0</v>
      </c>
      <c r="V19" s="26">
        <v>0</v>
      </c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  <c r="CD19" s="16"/>
    </row>
    <row r="20" spans="2:82" x14ac:dyDescent="0.3">
      <c r="B20" s="17" t="s">
        <v>47</v>
      </c>
      <c r="C20" s="18" t="s">
        <v>48</v>
      </c>
      <c r="D20" s="21" t="s">
        <v>49</v>
      </c>
      <c r="E20" s="26">
        <v>0</v>
      </c>
      <c r="F20" s="26">
        <v>0</v>
      </c>
      <c r="G20" s="26">
        <v>0</v>
      </c>
      <c r="H20" s="26">
        <v>0</v>
      </c>
      <c r="I20" s="26">
        <v>0</v>
      </c>
      <c r="J20" s="26">
        <v>0</v>
      </c>
      <c r="K20" s="26">
        <v>0</v>
      </c>
      <c r="L20" s="26">
        <v>0</v>
      </c>
      <c r="M20" s="26">
        <v>0</v>
      </c>
      <c r="N20" s="26">
        <v>0</v>
      </c>
      <c r="O20" s="26">
        <v>0</v>
      </c>
      <c r="P20" s="26">
        <v>0</v>
      </c>
      <c r="Q20" s="26">
        <v>0</v>
      </c>
      <c r="R20" s="26">
        <v>0</v>
      </c>
      <c r="S20" s="26">
        <v>0</v>
      </c>
      <c r="T20" s="26">
        <v>0</v>
      </c>
      <c r="U20" s="26">
        <v>0</v>
      </c>
      <c r="V20" s="26">
        <v>0</v>
      </c>
      <c r="BG20" s="16"/>
      <c r="BH20" s="16"/>
      <c r="BI20" s="16"/>
      <c r="BJ20" s="16"/>
      <c r="BK20" s="16"/>
      <c r="BL20" s="16"/>
      <c r="BM20" s="16"/>
      <c r="BN20" s="16"/>
      <c r="BO20" s="16"/>
      <c r="BP20" s="16"/>
      <c r="BQ20" s="16"/>
      <c r="BR20" s="16"/>
      <c r="BS20" s="16"/>
      <c r="BT20" s="16"/>
      <c r="BU20" s="16"/>
      <c r="BV20" s="16"/>
      <c r="BW20" s="16"/>
      <c r="BX20" s="16"/>
      <c r="BY20" s="16"/>
      <c r="BZ20" s="16"/>
      <c r="CA20" s="16"/>
      <c r="CB20" s="16"/>
      <c r="CC20" s="16"/>
      <c r="CD20" s="16"/>
    </row>
    <row r="21" spans="2:82" x14ac:dyDescent="0.3">
      <c r="B21" s="17" t="s">
        <v>50</v>
      </c>
      <c r="C21" s="18" t="s">
        <v>51</v>
      </c>
      <c r="D21" s="21" t="s">
        <v>52</v>
      </c>
      <c r="E21" s="26">
        <v>0</v>
      </c>
      <c r="F21" s="26">
        <v>0</v>
      </c>
      <c r="G21" s="26">
        <v>0</v>
      </c>
      <c r="H21" s="26">
        <v>0</v>
      </c>
      <c r="I21" s="26">
        <v>0</v>
      </c>
      <c r="J21" s="26">
        <v>0</v>
      </c>
      <c r="K21" s="26">
        <v>0</v>
      </c>
      <c r="L21" s="26">
        <v>0</v>
      </c>
      <c r="M21" s="26">
        <v>0</v>
      </c>
      <c r="N21" s="26">
        <v>0</v>
      </c>
      <c r="O21" s="26">
        <v>0</v>
      </c>
      <c r="P21" s="26">
        <v>0</v>
      </c>
      <c r="Q21" s="26">
        <v>0</v>
      </c>
      <c r="R21" s="26">
        <v>0</v>
      </c>
      <c r="S21" s="26">
        <v>0</v>
      </c>
      <c r="T21" s="26">
        <v>0</v>
      </c>
      <c r="U21" s="26">
        <v>0</v>
      </c>
      <c r="V21" s="26">
        <v>0</v>
      </c>
      <c r="BG21" s="16"/>
      <c r="BH21" s="16"/>
      <c r="BI21" s="16"/>
      <c r="BJ21" s="16"/>
      <c r="BK21" s="16"/>
      <c r="BL21" s="16"/>
      <c r="BM21" s="16"/>
      <c r="BN21" s="16"/>
      <c r="BO21" s="16"/>
      <c r="BP21" s="16"/>
      <c r="BQ21" s="16"/>
      <c r="BR21" s="16"/>
      <c r="BS21" s="16"/>
      <c r="BT21" s="16"/>
      <c r="BU21" s="16"/>
      <c r="BV21" s="16"/>
      <c r="BW21" s="16"/>
      <c r="BX21" s="16"/>
      <c r="BY21" s="16"/>
      <c r="BZ21" s="16"/>
      <c r="CA21" s="16"/>
      <c r="CB21" s="16"/>
      <c r="CC21" s="16"/>
      <c r="CD21" s="16"/>
    </row>
    <row r="22" spans="2:82" x14ac:dyDescent="0.3">
      <c r="B22" s="17" t="s">
        <v>53</v>
      </c>
      <c r="C22" s="18" t="s">
        <v>54</v>
      </c>
      <c r="D22" s="19" t="s">
        <v>55</v>
      </c>
      <c r="E22" s="26">
        <v>0</v>
      </c>
      <c r="F22" s="26">
        <v>0</v>
      </c>
      <c r="G22" s="26">
        <v>0</v>
      </c>
      <c r="H22" s="26">
        <v>0</v>
      </c>
      <c r="I22" s="26">
        <v>0</v>
      </c>
      <c r="J22" s="26">
        <v>0</v>
      </c>
      <c r="K22" s="26">
        <v>0</v>
      </c>
      <c r="L22" s="26">
        <v>0</v>
      </c>
      <c r="M22" s="26">
        <v>0</v>
      </c>
      <c r="N22" s="26">
        <v>0</v>
      </c>
      <c r="O22" s="26">
        <v>0</v>
      </c>
      <c r="P22" s="26">
        <v>0</v>
      </c>
      <c r="Q22" s="26">
        <v>0</v>
      </c>
      <c r="R22" s="26">
        <v>0</v>
      </c>
      <c r="S22" s="26">
        <v>0</v>
      </c>
      <c r="T22" s="26">
        <v>0</v>
      </c>
      <c r="U22" s="26">
        <v>0</v>
      </c>
      <c r="V22" s="26">
        <v>0</v>
      </c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  <c r="BY22" s="16"/>
      <c r="BZ22" s="16"/>
      <c r="CA22" s="16"/>
      <c r="CB22" s="16"/>
      <c r="CC22" s="16"/>
      <c r="CD22" s="16"/>
    </row>
    <row r="23" spans="2:82" x14ac:dyDescent="0.3">
      <c r="B23" s="17" t="s">
        <v>56</v>
      </c>
      <c r="C23" s="18" t="s">
        <v>57</v>
      </c>
      <c r="D23" s="19" t="s">
        <v>58</v>
      </c>
      <c r="E23" s="26">
        <v>0</v>
      </c>
      <c r="F23" s="26">
        <v>0</v>
      </c>
      <c r="G23" s="26">
        <v>0</v>
      </c>
      <c r="H23" s="26">
        <v>0</v>
      </c>
      <c r="I23" s="26">
        <v>0</v>
      </c>
      <c r="J23" s="26">
        <v>0</v>
      </c>
      <c r="K23" s="26">
        <v>0</v>
      </c>
      <c r="L23" s="26">
        <v>0</v>
      </c>
      <c r="M23" s="26">
        <v>0</v>
      </c>
      <c r="N23" s="26">
        <v>0</v>
      </c>
      <c r="O23" s="26">
        <v>0</v>
      </c>
      <c r="P23" s="26">
        <v>0</v>
      </c>
      <c r="Q23" s="26">
        <v>0</v>
      </c>
      <c r="R23" s="26">
        <v>0</v>
      </c>
      <c r="S23" s="26">
        <v>0</v>
      </c>
      <c r="T23" s="26">
        <v>0</v>
      </c>
      <c r="U23" s="26">
        <v>0</v>
      </c>
      <c r="V23" s="26">
        <v>0</v>
      </c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  <c r="BY23" s="16"/>
      <c r="BZ23" s="16"/>
      <c r="CA23" s="16"/>
      <c r="CB23" s="16"/>
      <c r="CC23" s="16"/>
      <c r="CD23" s="16"/>
    </row>
    <row r="24" spans="2:82" x14ac:dyDescent="0.3">
      <c r="B24" s="17" t="s">
        <v>59</v>
      </c>
      <c r="C24" s="18" t="s">
        <v>60</v>
      </c>
      <c r="D24" s="19" t="s">
        <v>61</v>
      </c>
      <c r="E24" s="26">
        <v>0</v>
      </c>
      <c r="F24" s="26">
        <v>0</v>
      </c>
      <c r="G24" s="26">
        <v>0</v>
      </c>
      <c r="H24" s="26">
        <v>1.0820000000000001</v>
      </c>
      <c r="I24" s="26">
        <v>5.5E-2</v>
      </c>
      <c r="J24" s="26">
        <v>0.78</v>
      </c>
      <c r="K24" s="26">
        <v>0</v>
      </c>
      <c r="L24" s="26">
        <v>0</v>
      </c>
      <c r="M24" s="26">
        <v>0</v>
      </c>
      <c r="N24" s="26">
        <v>12.619</v>
      </c>
      <c r="O24" s="26">
        <v>0</v>
      </c>
      <c r="P24" s="26">
        <v>0</v>
      </c>
      <c r="Q24" s="26">
        <v>0</v>
      </c>
      <c r="R24" s="26">
        <v>0</v>
      </c>
      <c r="S24" s="26">
        <v>1.0999999999999999E-2</v>
      </c>
      <c r="T24" s="26">
        <v>3.9619999999999997</v>
      </c>
      <c r="U24" s="26">
        <v>0</v>
      </c>
      <c r="V24" s="26">
        <v>18.509</v>
      </c>
      <c r="BG24" s="16"/>
      <c r="BH24" s="16"/>
      <c r="BI24" s="16"/>
      <c r="BJ24" s="16"/>
      <c r="BK24" s="16"/>
      <c r="BL24" s="16"/>
      <c r="BM24" s="16"/>
      <c r="BN24" s="16"/>
      <c r="BO24" s="16"/>
      <c r="BP24" s="16"/>
      <c r="BQ24" s="16"/>
      <c r="BR24" s="16"/>
      <c r="BS24" s="16"/>
      <c r="BT24" s="16"/>
      <c r="BU24" s="16"/>
      <c r="BV24" s="16"/>
      <c r="BW24" s="16"/>
      <c r="BX24" s="16"/>
      <c r="BY24" s="16"/>
      <c r="BZ24" s="16"/>
      <c r="CA24" s="16"/>
      <c r="CB24" s="16"/>
      <c r="CC24" s="16"/>
      <c r="CD24" s="16"/>
    </row>
    <row r="25" spans="2:82" x14ac:dyDescent="0.3">
      <c r="B25" s="17" t="s">
        <v>62</v>
      </c>
      <c r="C25" s="18" t="s">
        <v>63</v>
      </c>
      <c r="D25" s="19" t="s">
        <v>64</v>
      </c>
      <c r="E25" s="26">
        <v>0</v>
      </c>
      <c r="F25" s="26">
        <v>0</v>
      </c>
      <c r="G25" s="26">
        <v>0</v>
      </c>
      <c r="H25" s="26">
        <v>0</v>
      </c>
      <c r="I25" s="26">
        <v>0</v>
      </c>
      <c r="J25" s="26">
        <v>0</v>
      </c>
      <c r="K25" s="26">
        <v>0</v>
      </c>
      <c r="L25" s="26">
        <v>0</v>
      </c>
      <c r="M25" s="26">
        <v>0</v>
      </c>
      <c r="N25" s="26">
        <v>0</v>
      </c>
      <c r="O25" s="26">
        <v>0</v>
      </c>
      <c r="P25" s="26">
        <v>0</v>
      </c>
      <c r="Q25" s="26">
        <v>0</v>
      </c>
      <c r="R25" s="26">
        <v>4.5999999999999999E-2</v>
      </c>
      <c r="S25" s="26">
        <v>0.04</v>
      </c>
      <c r="T25" s="26">
        <v>56.246000000000002</v>
      </c>
      <c r="U25" s="26">
        <v>0</v>
      </c>
      <c r="V25" s="26">
        <v>56.332000000000001</v>
      </c>
      <c r="BG25" s="16"/>
      <c r="BH25" s="16"/>
      <c r="BI25" s="16"/>
      <c r="BJ25" s="16"/>
      <c r="BK25" s="16"/>
      <c r="BL25" s="16"/>
      <c r="BM25" s="16"/>
      <c r="BN25" s="16"/>
      <c r="BO25" s="16"/>
      <c r="BP25" s="16"/>
      <c r="BQ25" s="16"/>
      <c r="BR25" s="16"/>
      <c r="BS25" s="16"/>
      <c r="BT25" s="16"/>
      <c r="BU25" s="16"/>
      <c r="BV25" s="16"/>
      <c r="BW25" s="16"/>
      <c r="BX25" s="16"/>
      <c r="BY25" s="16"/>
      <c r="BZ25" s="16"/>
      <c r="CA25" s="16"/>
      <c r="CB25" s="16"/>
      <c r="CC25" s="16"/>
      <c r="CD25" s="16"/>
    </row>
    <row r="26" spans="2:82" x14ac:dyDescent="0.3">
      <c r="B26" s="17" t="s">
        <v>65</v>
      </c>
      <c r="C26" s="18" t="s">
        <v>66</v>
      </c>
      <c r="D26" s="21" t="s">
        <v>67</v>
      </c>
      <c r="E26" s="26">
        <v>0</v>
      </c>
      <c r="F26" s="26">
        <v>0</v>
      </c>
      <c r="G26" s="26">
        <v>0</v>
      </c>
      <c r="H26" s="26">
        <v>0</v>
      </c>
      <c r="I26" s="26">
        <v>0</v>
      </c>
      <c r="J26" s="26">
        <v>0</v>
      </c>
      <c r="K26" s="26">
        <v>0</v>
      </c>
      <c r="L26" s="26">
        <v>0</v>
      </c>
      <c r="M26" s="26">
        <v>0</v>
      </c>
      <c r="N26" s="26">
        <v>0</v>
      </c>
      <c r="O26" s="26">
        <v>0</v>
      </c>
      <c r="P26" s="26">
        <v>0</v>
      </c>
      <c r="Q26" s="26">
        <v>0</v>
      </c>
      <c r="R26" s="26">
        <v>4.5999999999999999E-2</v>
      </c>
      <c r="S26" s="26">
        <v>0.04</v>
      </c>
      <c r="T26" s="26">
        <v>56.246000000000002</v>
      </c>
      <c r="U26" s="26">
        <v>0</v>
      </c>
      <c r="V26" s="26">
        <v>56.332000000000001</v>
      </c>
      <c r="BG26" s="16"/>
      <c r="BH26" s="16"/>
      <c r="BI26" s="16"/>
      <c r="BJ26" s="16"/>
      <c r="BK26" s="16"/>
      <c r="BL26" s="16"/>
      <c r="BM26" s="16"/>
      <c r="BN26" s="16"/>
      <c r="BO26" s="16"/>
      <c r="BP26" s="16"/>
      <c r="BQ26" s="16"/>
      <c r="BR26" s="16"/>
      <c r="BS26" s="16"/>
      <c r="BT26" s="16"/>
      <c r="BU26" s="16"/>
      <c r="BV26" s="16"/>
      <c r="BW26" s="16"/>
      <c r="BX26" s="16"/>
      <c r="BY26" s="16"/>
      <c r="BZ26" s="16"/>
      <c r="CA26" s="16"/>
      <c r="CB26" s="16"/>
      <c r="CC26" s="16"/>
      <c r="CD26" s="16"/>
    </row>
    <row r="27" spans="2:82" x14ac:dyDescent="0.3">
      <c r="B27" s="17" t="s">
        <v>68</v>
      </c>
      <c r="C27" s="18" t="s">
        <v>69</v>
      </c>
      <c r="D27" s="21" t="s">
        <v>70</v>
      </c>
      <c r="E27" s="26">
        <v>0</v>
      </c>
      <c r="F27" s="26">
        <v>0</v>
      </c>
      <c r="G27" s="26">
        <v>0</v>
      </c>
      <c r="H27" s="26">
        <v>0</v>
      </c>
      <c r="I27" s="26">
        <v>0</v>
      </c>
      <c r="J27" s="26">
        <v>0</v>
      </c>
      <c r="K27" s="26">
        <v>0</v>
      </c>
      <c r="L27" s="26">
        <v>0</v>
      </c>
      <c r="M27" s="26">
        <v>0</v>
      </c>
      <c r="N27" s="26">
        <v>0</v>
      </c>
      <c r="O27" s="26">
        <v>0</v>
      </c>
      <c r="P27" s="26">
        <v>0</v>
      </c>
      <c r="Q27" s="26">
        <v>0</v>
      </c>
      <c r="R27" s="26">
        <v>0</v>
      </c>
      <c r="S27" s="26">
        <v>0</v>
      </c>
      <c r="T27" s="26">
        <v>0</v>
      </c>
      <c r="U27" s="26">
        <v>0</v>
      </c>
      <c r="V27" s="26">
        <v>0</v>
      </c>
      <c r="BG27" s="16"/>
      <c r="BH27" s="16"/>
      <c r="BI27" s="16"/>
      <c r="BJ27" s="16"/>
      <c r="BK27" s="16"/>
      <c r="BL27" s="16"/>
      <c r="BM27" s="16"/>
      <c r="BN27" s="16"/>
      <c r="BO27" s="16"/>
      <c r="BP27" s="16"/>
      <c r="BQ27" s="16"/>
      <c r="BR27" s="16"/>
      <c r="BS27" s="16"/>
      <c r="BT27" s="16"/>
      <c r="BU27" s="16"/>
      <c r="BV27" s="16"/>
      <c r="BW27" s="16"/>
      <c r="BX27" s="16"/>
      <c r="BY27" s="16"/>
      <c r="BZ27" s="16"/>
      <c r="CA27" s="16"/>
      <c r="CB27" s="16"/>
      <c r="CC27" s="16"/>
      <c r="CD27" s="16"/>
    </row>
    <row r="28" spans="2:82" ht="15" thickBot="1" x14ac:dyDescent="0.35">
      <c r="B28" s="17" t="s">
        <v>71</v>
      </c>
      <c r="C28" s="18" t="s">
        <v>72</v>
      </c>
      <c r="D28" s="21" t="s">
        <v>73</v>
      </c>
      <c r="E28" s="26">
        <v>0</v>
      </c>
      <c r="F28" s="26">
        <v>0</v>
      </c>
      <c r="G28" s="26">
        <v>0</v>
      </c>
      <c r="H28" s="26">
        <v>0</v>
      </c>
      <c r="I28" s="26">
        <v>0</v>
      </c>
      <c r="J28" s="26">
        <v>0</v>
      </c>
      <c r="K28" s="26">
        <v>0</v>
      </c>
      <c r="L28" s="26">
        <v>0</v>
      </c>
      <c r="M28" s="26">
        <v>0</v>
      </c>
      <c r="N28" s="26">
        <v>0</v>
      </c>
      <c r="O28" s="26">
        <v>0</v>
      </c>
      <c r="P28" s="26">
        <v>0</v>
      </c>
      <c r="Q28" s="26">
        <v>0</v>
      </c>
      <c r="R28" s="26">
        <v>0</v>
      </c>
      <c r="S28" s="26">
        <v>0</v>
      </c>
      <c r="T28" s="26">
        <v>0</v>
      </c>
      <c r="U28" s="26">
        <v>0</v>
      </c>
      <c r="V28" s="26">
        <v>0</v>
      </c>
      <c r="BG28" s="16"/>
      <c r="BH28" s="16"/>
      <c r="BI28" s="16"/>
      <c r="BJ28" s="16"/>
      <c r="BK28" s="16"/>
      <c r="BL28" s="16"/>
      <c r="BM28" s="16"/>
      <c r="BN28" s="16"/>
      <c r="BO28" s="16"/>
      <c r="BP28" s="16"/>
      <c r="BQ28" s="16"/>
      <c r="BR28" s="16"/>
      <c r="BS28" s="16"/>
      <c r="BT28" s="16"/>
      <c r="BU28" s="16"/>
      <c r="BV28" s="16"/>
      <c r="BW28" s="16"/>
      <c r="BX28" s="16"/>
      <c r="BY28" s="16"/>
      <c r="BZ28" s="16"/>
      <c r="CA28" s="16"/>
      <c r="CB28" s="16"/>
      <c r="CC28" s="16"/>
      <c r="CD28" s="16"/>
    </row>
    <row r="29" spans="2:82" ht="15" thickBot="1" x14ac:dyDescent="0.35">
      <c r="B29" s="22">
        <v>3</v>
      </c>
      <c r="C29" s="23" t="s">
        <v>74</v>
      </c>
      <c r="D29" s="24" t="s">
        <v>75</v>
      </c>
      <c r="E29" s="25">
        <v>0</v>
      </c>
      <c r="F29" s="25">
        <v>0</v>
      </c>
      <c r="G29" s="25">
        <v>0</v>
      </c>
      <c r="H29" s="25">
        <v>0</v>
      </c>
      <c r="I29" s="25">
        <v>0</v>
      </c>
      <c r="J29" s="25">
        <v>0</v>
      </c>
      <c r="K29" s="25">
        <v>0</v>
      </c>
      <c r="L29" s="25">
        <v>0</v>
      </c>
      <c r="M29" s="25">
        <v>0</v>
      </c>
      <c r="N29" s="25">
        <v>0</v>
      </c>
      <c r="O29" s="25">
        <v>0</v>
      </c>
      <c r="P29" s="25">
        <v>0</v>
      </c>
      <c r="Q29" s="25">
        <v>0</v>
      </c>
      <c r="R29" s="25">
        <v>0</v>
      </c>
      <c r="S29" s="25">
        <v>0</v>
      </c>
      <c r="T29" s="25">
        <v>0</v>
      </c>
      <c r="U29" s="25">
        <v>0</v>
      </c>
      <c r="V29" s="25">
        <v>0</v>
      </c>
      <c r="BG29" s="16"/>
      <c r="BH29" s="16"/>
      <c r="BI29" s="16"/>
      <c r="BJ29" s="16"/>
      <c r="BK29" s="16"/>
      <c r="BL29" s="16"/>
      <c r="BM29" s="16"/>
      <c r="BN29" s="16"/>
      <c r="BO29" s="16"/>
      <c r="BP29" s="16"/>
      <c r="BQ29" s="16"/>
      <c r="BR29" s="16"/>
      <c r="BS29" s="16"/>
      <c r="BT29" s="16"/>
      <c r="BU29" s="16"/>
      <c r="BV29" s="16"/>
      <c r="BW29" s="16"/>
      <c r="BX29" s="16"/>
      <c r="BY29" s="16"/>
      <c r="BZ29" s="16"/>
      <c r="CA29" s="16"/>
      <c r="CB29" s="16"/>
      <c r="CC29" s="16"/>
      <c r="CD29" s="16"/>
    </row>
    <row r="30" spans="2:82" x14ac:dyDescent="0.3">
      <c r="B30" s="17" t="s">
        <v>76</v>
      </c>
      <c r="C30" s="18" t="s">
        <v>77</v>
      </c>
      <c r="D30" s="19" t="s">
        <v>78</v>
      </c>
      <c r="E30" s="26">
        <v>0</v>
      </c>
      <c r="F30" s="26">
        <v>0</v>
      </c>
      <c r="G30" s="26">
        <v>0</v>
      </c>
      <c r="H30" s="26">
        <v>0</v>
      </c>
      <c r="I30" s="26">
        <v>0</v>
      </c>
      <c r="J30" s="26">
        <v>0</v>
      </c>
      <c r="K30" s="26">
        <v>0</v>
      </c>
      <c r="L30" s="26">
        <v>0</v>
      </c>
      <c r="M30" s="26">
        <v>0</v>
      </c>
      <c r="N30" s="26">
        <v>0</v>
      </c>
      <c r="O30" s="26">
        <v>0</v>
      </c>
      <c r="P30" s="26">
        <v>0</v>
      </c>
      <c r="Q30" s="26">
        <v>0</v>
      </c>
      <c r="R30" s="26">
        <v>0</v>
      </c>
      <c r="S30" s="26">
        <v>0</v>
      </c>
      <c r="T30" s="26">
        <v>0</v>
      </c>
      <c r="U30" s="26">
        <v>0</v>
      </c>
      <c r="V30" s="26">
        <v>0</v>
      </c>
      <c r="BG30" s="16"/>
      <c r="BH30" s="16"/>
      <c r="BI30" s="16"/>
      <c r="BJ30" s="16"/>
      <c r="BK30" s="16"/>
      <c r="BL30" s="16"/>
      <c r="BM30" s="16"/>
      <c r="BN30" s="16"/>
      <c r="BO30" s="16"/>
      <c r="BP30" s="16"/>
      <c r="BQ30" s="16"/>
      <c r="BR30" s="16"/>
      <c r="BS30" s="16"/>
      <c r="BT30" s="16"/>
      <c r="BU30" s="16"/>
      <c r="BV30" s="16"/>
      <c r="BW30" s="16"/>
      <c r="BX30" s="16"/>
      <c r="BY30" s="16"/>
      <c r="BZ30" s="16"/>
      <c r="CA30" s="16"/>
      <c r="CB30" s="16"/>
      <c r="CC30" s="16"/>
      <c r="CD30" s="16"/>
    </row>
    <row r="31" spans="2:82" x14ac:dyDescent="0.3">
      <c r="B31" s="17" t="s">
        <v>79</v>
      </c>
      <c r="C31" s="18" t="s">
        <v>80</v>
      </c>
      <c r="D31" s="19" t="s">
        <v>81</v>
      </c>
      <c r="E31" s="26">
        <v>0</v>
      </c>
      <c r="F31" s="26">
        <v>0</v>
      </c>
      <c r="G31" s="26">
        <v>0</v>
      </c>
      <c r="H31" s="26">
        <v>0</v>
      </c>
      <c r="I31" s="26">
        <v>0</v>
      </c>
      <c r="J31" s="26">
        <v>0</v>
      </c>
      <c r="K31" s="26">
        <v>0</v>
      </c>
      <c r="L31" s="26">
        <v>0</v>
      </c>
      <c r="M31" s="26">
        <v>0</v>
      </c>
      <c r="N31" s="26">
        <v>0</v>
      </c>
      <c r="O31" s="26">
        <v>0</v>
      </c>
      <c r="P31" s="26">
        <v>0</v>
      </c>
      <c r="Q31" s="26">
        <v>0</v>
      </c>
      <c r="R31" s="26">
        <v>0</v>
      </c>
      <c r="S31" s="26">
        <v>0</v>
      </c>
      <c r="T31" s="26">
        <v>0</v>
      </c>
      <c r="U31" s="26">
        <v>0</v>
      </c>
      <c r="V31" s="26">
        <v>0</v>
      </c>
      <c r="BG31" s="16"/>
      <c r="BH31" s="16"/>
      <c r="BI31" s="16"/>
      <c r="BJ31" s="16"/>
      <c r="BK31" s="16"/>
      <c r="BL31" s="16"/>
      <c r="BM31" s="16"/>
      <c r="BN31" s="16"/>
      <c r="BO31" s="16"/>
      <c r="BP31" s="16"/>
      <c r="BQ31" s="16"/>
      <c r="BR31" s="16"/>
      <c r="BS31" s="16"/>
      <c r="BT31" s="16"/>
      <c r="BU31" s="16"/>
      <c r="BV31" s="16"/>
      <c r="BW31" s="16"/>
      <c r="BX31" s="16"/>
      <c r="BY31" s="16"/>
      <c r="BZ31" s="16"/>
      <c r="CA31" s="16"/>
      <c r="CB31" s="16"/>
      <c r="CC31" s="16"/>
      <c r="CD31" s="16"/>
    </row>
    <row r="32" spans="2:82" ht="15" thickBot="1" x14ac:dyDescent="0.35">
      <c r="B32" s="27" t="s">
        <v>82</v>
      </c>
      <c r="C32" s="28" t="s">
        <v>83</v>
      </c>
      <c r="D32" s="29" t="s">
        <v>84</v>
      </c>
      <c r="E32" s="30">
        <v>0</v>
      </c>
      <c r="F32" s="30">
        <v>0</v>
      </c>
      <c r="G32" s="30">
        <v>0</v>
      </c>
      <c r="H32" s="30">
        <v>0</v>
      </c>
      <c r="I32" s="30">
        <v>0</v>
      </c>
      <c r="J32" s="30">
        <v>0</v>
      </c>
      <c r="K32" s="30">
        <v>0</v>
      </c>
      <c r="L32" s="30">
        <v>0</v>
      </c>
      <c r="M32" s="30">
        <v>0</v>
      </c>
      <c r="N32" s="30">
        <v>0</v>
      </c>
      <c r="O32" s="30">
        <v>0</v>
      </c>
      <c r="P32" s="30">
        <v>0</v>
      </c>
      <c r="Q32" s="30">
        <v>0</v>
      </c>
      <c r="R32" s="30">
        <v>0</v>
      </c>
      <c r="S32" s="30">
        <v>0</v>
      </c>
      <c r="T32" s="30">
        <v>0</v>
      </c>
      <c r="U32" s="30">
        <v>0</v>
      </c>
      <c r="V32" s="30">
        <v>0</v>
      </c>
      <c r="BG32" s="16"/>
      <c r="BH32" s="16"/>
      <c r="BI32" s="16"/>
      <c r="BJ32" s="16"/>
      <c r="BK32" s="16"/>
      <c r="BL32" s="16"/>
      <c r="BM32" s="16"/>
      <c r="BN32" s="16"/>
      <c r="BO32" s="16"/>
      <c r="BP32" s="16"/>
      <c r="BQ32" s="16"/>
      <c r="BR32" s="16"/>
      <c r="BS32" s="16"/>
      <c r="BT32" s="16"/>
      <c r="BU32" s="16"/>
      <c r="BV32" s="16"/>
      <c r="BW32" s="16"/>
      <c r="BX32" s="16"/>
      <c r="BY32" s="16"/>
      <c r="BZ32" s="16"/>
      <c r="CA32" s="16"/>
      <c r="CB32" s="16"/>
      <c r="CC32" s="16"/>
      <c r="CD32" s="16"/>
    </row>
    <row r="33" spans="2:82" ht="15.6" thickTop="1" thickBot="1" x14ac:dyDescent="0.35">
      <c r="B33" s="31">
        <v>4</v>
      </c>
      <c r="C33" s="32" t="s">
        <v>85</v>
      </c>
      <c r="D33" s="33" t="s">
        <v>86</v>
      </c>
      <c r="E33" s="34">
        <v>0</v>
      </c>
      <c r="F33" s="34">
        <v>0</v>
      </c>
      <c r="G33" s="34">
        <v>0</v>
      </c>
      <c r="H33" s="34">
        <v>0</v>
      </c>
      <c r="I33" s="34">
        <v>0</v>
      </c>
      <c r="J33" s="34">
        <v>0</v>
      </c>
      <c r="K33" s="34">
        <v>0</v>
      </c>
      <c r="L33" s="34">
        <v>0</v>
      </c>
      <c r="M33" s="34">
        <v>0</v>
      </c>
      <c r="N33" s="34">
        <v>0</v>
      </c>
      <c r="O33" s="34">
        <v>0</v>
      </c>
      <c r="P33" s="34">
        <v>0</v>
      </c>
      <c r="Q33" s="34">
        <v>0</v>
      </c>
      <c r="R33" s="34">
        <v>0</v>
      </c>
      <c r="S33" s="34">
        <v>0</v>
      </c>
      <c r="T33" s="34">
        <v>0</v>
      </c>
      <c r="U33" s="34">
        <v>7.35</v>
      </c>
      <c r="V33" s="34">
        <v>7.35</v>
      </c>
      <c r="BG33" s="16"/>
      <c r="BH33" s="16"/>
      <c r="BI33" s="16"/>
      <c r="BJ33" s="16"/>
      <c r="BK33" s="16"/>
      <c r="BL33" s="16"/>
      <c r="BM33" s="16"/>
      <c r="BN33" s="16"/>
      <c r="BO33" s="16"/>
      <c r="BP33" s="16"/>
      <c r="BQ33" s="16"/>
      <c r="BR33" s="16"/>
      <c r="BS33" s="16"/>
      <c r="BT33" s="16"/>
      <c r="BU33" s="16"/>
      <c r="BV33" s="16"/>
      <c r="BW33" s="16"/>
      <c r="BX33" s="16"/>
      <c r="BY33" s="16"/>
      <c r="BZ33" s="16"/>
      <c r="CA33" s="16"/>
      <c r="CB33" s="16"/>
      <c r="CC33" s="16"/>
      <c r="CD33" s="16"/>
    </row>
    <row r="34" spans="2:82" x14ac:dyDescent="0.3">
      <c r="B34" s="17" t="s">
        <v>87</v>
      </c>
      <c r="C34" s="18" t="s">
        <v>88</v>
      </c>
      <c r="D34" s="19" t="s">
        <v>89</v>
      </c>
      <c r="E34" s="26">
        <v>0</v>
      </c>
      <c r="F34" s="26">
        <v>0</v>
      </c>
      <c r="G34" s="26">
        <v>0</v>
      </c>
      <c r="H34" s="26">
        <v>0</v>
      </c>
      <c r="I34" s="26">
        <v>0</v>
      </c>
      <c r="J34" s="26">
        <v>0</v>
      </c>
      <c r="K34" s="26">
        <v>0</v>
      </c>
      <c r="L34" s="26">
        <v>0</v>
      </c>
      <c r="M34" s="26">
        <v>0</v>
      </c>
      <c r="N34" s="26">
        <v>0</v>
      </c>
      <c r="O34" s="26">
        <v>0</v>
      </c>
      <c r="P34" s="26">
        <v>0</v>
      </c>
      <c r="Q34" s="26">
        <v>0</v>
      </c>
      <c r="R34" s="26">
        <v>0</v>
      </c>
      <c r="S34" s="26">
        <v>0</v>
      </c>
      <c r="T34" s="26">
        <v>0</v>
      </c>
      <c r="U34" s="26">
        <v>7.35</v>
      </c>
      <c r="V34" s="26">
        <v>7.35</v>
      </c>
      <c r="BG34" s="16"/>
      <c r="BH34" s="16"/>
      <c r="BI34" s="16"/>
      <c r="BJ34" s="16"/>
      <c r="BK34" s="16"/>
      <c r="BL34" s="16"/>
      <c r="BM34" s="16"/>
      <c r="BN34" s="16"/>
      <c r="BO34" s="16"/>
      <c r="BP34" s="16"/>
      <c r="BQ34" s="16"/>
      <c r="BR34" s="16"/>
      <c r="BS34" s="16"/>
      <c r="BT34" s="16"/>
      <c r="BU34" s="16"/>
      <c r="BV34" s="16"/>
      <c r="BW34" s="16"/>
      <c r="BX34" s="16"/>
      <c r="BY34" s="16"/>
      <c r="BZ34" s="16"/>
      <c r="CA34" s="16"/>
      <c r="CB34" s="16"/>
      <c r="CC34" s="16"/>
      <c r="CD34" s="16"/>
    </row>
    <row r="35" spans="2:82" x14ac:dyDescent="0.3">
      <c r="B35" s="17" t="s">
        <v>90</v>
      </c>
      <c r="C35" s="18" t="s">
        <v>91</v>
      </c>
      <c r="D35" s="21" t="s">
        <v>92</v>
      </c>
      <c r="E35" s="26">
        <v>0</v>
      </c>
      <c r="F35" s="26">
        <v>0</v>
      </c>
      <c r="G35" s="26">
        <v>0</v>
      </c>
      <c r="H35" s="26">
        <v>0</v>
      </c>
      <c r="I35" s="26">
        <v>0</v>
      </c>
      <c r="J35" s="26">
        <v>0</v>
      </c>
      <c r="K35" s="26">
        <v>0</v>
      </c>
      <c r="L35" s="26">
        <v>0</v>
      </c>
      <c r="M35" s="26">
        <v>0</v>
      </c>
      <c r="N35" s="26">
        <v>0</v>
      </c>
      <c r="O35" s="26">
        <v>0</v>
      </c>
      <c r="P35" s="26">
        <v>0</v>
      </c>
      <c r="Q35" s="26">
        <v>0</v>
      </c>
      <c r="R35" s="26">
        <v>0</v>
      </c>
      <c r="S35" s="26">
        <v>0</v>
      </c>
      <c r="T35" s="26">
        <v>0</v>
      </c>
      <c r="U35" s="26">
        <v>0</v>
      </c>
      <c r="V35" s="26">
        <v>0</v>
      </c>
      <c r="BG35" s="16"/>
      <c r="BH35" s="16"/>
      <c r="BI35" s="16"/>
      <c r="BJ35" s="16"/>
      <c r="BK35" s="16"/>
      <c r="BL35" s="16"/>
      <c r="BM35" s="16"/>
      <c r="BN35" s="16"/>
      <c r="BO35" s="16"/>
      <c r="BP35" s="16"/>
      <c r="BQ35" s="16"/>
      <c r="BR35" s="16"/>
      <c r="BS35" s="16"/>
      <c r="BT35" s="16"/>
      <c r="BU35" s="16"/>
      <c r="BV35" s="16"/>
      <c r="BW35" s="16"/>
      <c r="BX35" s="16"/>
      <c r="BY35" s="16"/>
      <c r="BZ35" s="16"/>
      <c r="CA35" s="16"/>
      <c r="CB35" s="16"/>
      <c r="CC35" s="16"/>
      <c r="CD35" s="16"/>
    </row>
    <row r="36" spans="2:82" x14ac:dyDescent="0.3">
      <c r="B36" s="17" t="s">
        <v>93</v>
      </c>
      <c r="C36" s="18" t="s">
        <v>94</v>
      </c>
      <c r="D36" s="21" t="s">
        <v>95</v>
      </c>
      <c r="E36" s="26">
        <v>0</v>
      </c>
      <c r="F36" s="26">
        <v>0</v>
      </c>
      <c r="G36" s="26">
        <v>0</v>
      </c>
      <c r="H36" s="26">
        <v>0</v>
      </c>
      <c r="I36" s="26">
        <v>0</v>
      </c>
      <c r="J36" s="26">
        <v>0</v>
      </c>
      <c r="K36" s="26">
        <v>0</v>
      </c>
      <c r="L36" s="26">
        <v>0</v>
      </c>
      <c r="M36" s="26">
        <v>0</v>
      </c>
      <c r="N36" s="26">
        <v>0</v>
      </c>
      <c r="O36" s="26">
        <v>0</v>
      </c>
      <c r="P36" s="26">
        <v>0</v>
      </c>
      <c r="Q36" s="26">
        <v>0</v>
      </c>
      <c r="R36" s="26">
        <v>0</v>
      </c>
      <c r="S36" s="26">
        <v>0</v>
      </c>
      <c r="T36" s="26">
        <v>0</v>
      </c>
      <c r="U36" s="26">
        <v>7.35</v>
      </c>
      <c r="V36" s="26">
        <v>7.35</v>
      </c>
      <c r="BG36" s="16"/>
      <c r="BH36" s="16"/>
      <c r="BI36" s="16"/>
      <c r="BJ36" s="16"/>
      <c r="BK36" s="16"/>
      <c r="BL36" s="16"/>
      <c r="BM36" s="16"/>
      <c r="BN36" s="16"/>
      <c r="BO36" s="16"/>
      <c r="BP36" s="16"/>
      <c r="BQ36" s="16"/>
      <c r="BR36" s="16"/>
      <c r="BS36" s="16"/>
      <c r="BT36" s="16"/>
      <c r="BU36" s="16"/>
      <c r="BV36" s="16"/>
      <c r="BW36" s="16"/>
      <c r="BX36" s="16"/>
      <c r="BY36" s="16"/>
      <c r="BZ36" s="16"/>
      <c r="CA36" s="16"/>
      <c r="CB36" s="16"/>
      <c r="CC36" s="16"/>
      <c r="CD36" s="16"/>
    </row>
    <row r="37" spans="2:82" x14ac:dyDescent="0.3">
      <c r="B37" s="17" t="s">
        <v>96</v>
      </c>
      <c r="C37" s="18" t="s">
        <v>97</v>
      </c>
      <c r="D37" s="21" t="s">
        <v>98</v>
      </c>
      <c r="E37" s="26">
        <v>0</v>
      </c>
      <c r="F37" s="26">
        <v>0</v>
      </c>
      <c r="G37" s="26">
        <v>0</v>
      </c>
      <c r="H37" s="26">
        <v>0</v>
      </c>
      <c r="I37" s="26">
        <v>0</v>
      </c>
      <c r="J37" s="26">
        <v>0</v>
      </c>
      <c r="K37" s="26">
        <v>0</v>
      </c>
      <c r="L37" s="26">
        <v>0</v>
      </c>
      <c r="M37" s="26">
        <v>0</v>
      </c>
      <c r="N37" s="26">
        <v>0</v>
      </c>
      <c r="O37" s="26">
        <v>0</v>
      </c>
      <c r="P37" s="26">
        <v>0</v>
      </c>
      <c r="Q37" s="26">
        <v>0</v>
      </c>
      <c r="R37" s="26">
        <v>0</v>
      </c>
      <c r="S37" s="26">
        <v>0</v>
      </c>
      <c r="T37" s="26">
        <v>0</v>
      </c>
      <c r="U37" s="26">
        <v>0</v>
      </c>
      <c r="V37" s="26">
        <v>0</v>
      </c>
      <c r="BG37" s="16"/>
      <c r="BH37" s="16"/>
      <c r="BI37" s="16"/>
      <c r="BJ37" s="16"/>
      <c r="BK37" s="16"/>
      <c r="BL37" s="16"/>
      <c r="BM37" s="16"/>
      <c r="BN37" s="16"/>
      <c r="BO37" s="16"/>
      <c r="BP37" s="16"/>
      <c r="BQ37" s="16"/>
      <c r="BR37" s="16"/>
      <c r="BS37" s="16"/>
      <c r="BT37" s="16"/>
      <c r="BU37" s="16"/>
      <c r="BV37" s="16"/>
      <c r="BW37" s="16"/>
      <c r="BX37" s="16"/>
      <c r="BY37" s="16"/>
      <c r="BZ37" s="16"/>
      <c r="CA37" s="16"/>
      <c r="CB37" s="16"/>
      <c r="CC37" s="16"/>
      <c r="CD37" s="16"/>
    </row>
    <row r="38" spans="2:82" x14ac:dyDescent="0.3">
      <c r="B38" s="17" t="s">
        <v>99</v>
      </c>
      <c r="C38" s="18" t="s">
        <v>100</v>
      </c>
      <c r="D38" s="19" t="s">
        <v>101</v>
      </c>
      <c r="E38" s="26">
        <v>0</v>
      </c>
      <c r="F38" s="26">
        <v>0</v>
      </c>
      <c r="G38" s="26">
        <v>0</v>
      </c>
      <c r="H38" s="26">
        <v>0</v>
      </c>
      <c r="I38" s="26">
        <v>0</v>
      </c>
      <c r="J38" s="26">
        <v>0</v>
      </c>
      <c r="K38" s="26">
        <v>0</v>
      </c>
      <c r="L38" s="26">
        <v>0</v>
      </c>
      <c r="M38" s="26">
        <v>0</v>
      </c>
      <c r="N38" s="26">
        <v>0</v>
      </c>
      <c r="O38" s="26">
        <v>0</v>
      </c>
      <c r="P38" s="26">
        <v>0</v>
      </c>
      <c r="Q38" s="26">
        <v>0</v>
      </c>
      <c r="R38" s="26">
        <v>0</v>
      </c>
      <c r="S38" s="26">
        <v>0</v>
      </c>
      <c r="T38" s="26">
        <v>0</v>
      </c>
      <c r="U38" s="26">
        <v>0</v>
      </c>
      <c r="V38" s="26">
        <v>0</v>
      </c>
      <c r="BG38" s="16"/>
      <c r="BH38" s="16"/>
      <c r="BI38" s="16"/>
      <c r="BJ38" s="16"/>
      <c r="BK38" s="16"/>
      <c r="BL38" s="16"/>
      <c r="BM38" s="16"/>
      <c r="BN38" s="16"/>
      <c r="BO38" s="16"/>
      <c r="BP38" s="16"/>
      <c r="BQ38" s="16"/>
      <c r="BR38" s="16"/>
      <c r="BS38" s="16"/>
      <c r="BT38" s="16"/>
      <c r="BU38" s="16"/>
      <c r="BV38" s="16"/>
      <c r="BW38" s="16"/>
      <c r="BX38" s="16"/>
      <c r="BY38" s="16"/>
      <c r="BZ38" s="16"/>
      <c r="CA38" s="16"/>
      <c r="CB38" s="16"/>
      <c r="CC38" s="16"/>
      <c r="CD38" s="16"/>
    </row>
    <row r="39" spans="2:82" x14ac:dyDescent="0.3">
      <c r="B39" s="17" t="s">
        <v>102</v>
      </c>
      <c r="C39" s="18" t="s">
        <v>103</v>
      </c>
      <c r="D39" s="21" t="s">
        <v>104</v>
      </c>
      <c r="E39" s="26">
        <v>0</v>
      </c>
      <c r="F39" s="26">
        <v>0</v>
      </c>
      <c r="G39" s="26">
        <v>0</v>
      </c>
      <c r="H39" s="26">
        <v>0</v>
      </c>
      <c r="I39" s="26">
        <v>0</v>
      </c>
      <c r="J39" s="26">
        <v>0</v>
      </c>
      <c r="K39" s="26">
        <v>0</v>
      </c>
      <c r="L39" s="26">
        <v>0</v>
      </c>
      <c r="M39" s="26">
        <v>0</v>
      </c>
      <c r="N39" s="26">
        <v>0</v>
      </c>
      <c r="O39" s="26">
        <v>0</v>
      </c>
      <c r="P39" s="26">
        <v>0</v>
      </c>
      <c r="Q39" s="26">
        <v>0</v>
      </c>
      <c r="R39" s="26">
        <v>0</v>
      </c>
      <c r="S39" s="26">
        <v>0</v>
      </c>
      <c r="T39" s="26">
        <v>0</v>
      </c>
      <c r="U39" s="26">
        <v>0</v>
      </c>
      <c r="V39" s="26">
        <v>0</v>
      </c>
      <c r="BG39" s="16"/>
      <c r="BH39" s="16"/>
      <c r="BI39" s="16"/>
      <c r="BJ39" s="16"/>
      <c r="BK39" s="16"/>
      <c r="BL39" s="16"/>
      <c r="BM39" s="16"/>
      <c r="BN39" s="16"/>
      <c r="BO39" s="16"/>
      <c r="BP39" s="16"/>
      <c r="BQ39" s="16"/>
      <c r="BR39" s="16"/>
      <c r="BS39" s="16"/>
      <c r="BT39" s="16"/>
      <c r="BU39" s="16"/>
      <c r="BV39" s="16"/>
      <c r="BW39" s="16"/>
      <c r="BX39" s="16"/>
      <c r="BY39" s="16"/>
      <c r="BZ39" s="16"/>
      <c r="CA39" s="16"/>
      <c r="CB39" s="16"/>
      <c r="CC39" s="16"/>
      <c r="CD39" s="16"/>
    </row>
    <row r="40" spans="2:82" ht="16.8" customHeight="1" x14ac:dyDescent="0.3">
      <c r="B40" s="17" t="s">
        <v>105</v>
      </c>
      <c r="C40" s="18" t="s">
        <v>106</v>
      </c>
      <c r="D40" s="21" t="s">
        <v>107</v>
      </c>
      <c r="E40" s="26">
        <v>0</v>
      </c>
      <c r="F40" s="26">
        <v>0</v>
      </c>
      <c r="G40" s="26">
        <v>0</v>
      </c>
      <c r="H40" s="26">
        <v>0</v>
      </c>
      <c r="I40" s="26">
        <v>0</v>
      </c>
      <c r="J40" s="26">
        <v>0</v>
      </c>
      <c r="K40" s="26">
        <v>0</v>
      </c>
      <c r="L40" s="26">
        <v>0</v>
      </c>
      <c r="M40" s="26">
        <v>0</v>
      </c>
      <c r="N40" s="26">
        <v>0</v>
      </c>
      <c r="O40" s="26">
        <v>0</v>
      </c>
      <c r="P40" s="26">
        <v>0</v>
      </c>
      <c r="Q40" s="26">
        <v>0</v>
      </c>
      <c r="R40" s="26">
        <v>0</v>
      </c>
      <c r="S40" s="26">
        <v>0</v>
      </c>
      <c r="T40" s="26">
        <v>0</v>
      </c>
      <c r="U40" s="26">
        <v>0</v>
      </c>
      <c r="V40" s="26">
        <v>0</v>
      </c>
      <c r="BG40" s="16"/>
      <c r="BH40" s="16"/>
      <c r="BI40" s="16"/>
      <c r="BJ40" s="16"/>
      <c r="BK40" s="16"/>
      <c r="BL40" s="16"/>
      <c r="BM40" s="16"/>
      <c r="BN40" s="16"/>
      <c r="BO40" s="16"/>
      <c r="BP40" s="16"/>
      <c r="BQ40" s="16"/>
      <c r="BR40" s="16"/>
      <c r="BS40" s="16"/>
      <c r="BT40" s="16"/>
      <c r="BU40" s="16"/>
      <c r="BV40" s="16"/>
      <c r="BW40" s="16"/>
      <c r="BX40" s="16"/>
      <c r="BY40" s="16"/>
      <c r="BZ40" s="16"/>
      <c r="CA40" s="16"/>
      <c r="CB40" s="16"/>
      <c r="CC40" s="16"/>
      <c r="CD40" s="16"/>
    </row>
    <row r="41" spans="2:82" ht="15" thickBot="1" x14ac:dyDescent="0.35">
      <c r="B41" s="35" t="s">
        <v>108</v>
      </c>
      <c r="C41" s="36" t="s">
        <v>109</v>
      </c>
      <c r="D41" s="37" t="s">
        <v>110</v>
      </c>
      <c r="E41" s="38">
        <v>0</v>
      </c>
      <c r="F41" s="38">
        <v>0</v>
      </c>
      <c r="G41" s="38">
        <v>0</v>
      </c>
      <c r="H41" s="38">
        <v>0</v>
      </c>
      <c r="I41" s="38">
        <v>0</v>
      </c>
      <c r="J41" s="38">
        <v>0</v>
      </c>
      <c r="K41" s="38">
        <v>0</v>
      </c>
      <c r="L41" s="38">
        <v>0</v>
      </c>
      <c r="M41" s="38">
        <v>0</v>
      </c>
      <c r="N41" s="38">
        <v>0</v>
      </c>
      <c r="O41" s="38">
        <v>0</v>
      </c>
      <c r="P41" s="38">
        <v>0</v>
      </c>
      <c r="Q41" s="38">
        <v>0</v>
      </c>
      <c r="R41" s="38">
        <v>0</v>
      </c>
      <c r="S41" s="38">
        <v>0</v>
      </c>
      <c r="T41" s="38">
        <v>0</v>
      </c>
      <c r="U41" s="38">
        <v>0</v>
      </c>
      <c r="V41" s="38">
        <v>0</v>
      </c>
      <c r="BG41" s="16"/>
      <c r="BH41" s="16"/>
      <c r="BI41" s="16"/>
      <c r="BJ41" s="16"/>
      <c r="BK41" s="16"/>
      <c r="BL41" s="16"/>
      <c r="BM41" s="16"/>
      <c r="BN41" s="16"/>
      <c r="BO41" s="16"/>
      <c r="BP41" s="16"/>
      <c r="BQ41" s="16"/>
      <c r="BR41" s="16"/>
      <c r="BS41" s="16"/>
      <c r="BT41" s="16"/>
      <c r="BU41" s="16"/>
      <c r="BV41" s="16"/>
      <c r="BW41" s="16"/>
      <c r="BX41" s="16"/>
      <c r="BY41" s="16"/>
      <c r="BZ41" s="16"/>
      <c r="CA41" s="16"/>
      <c r="CB41" s="16"/>
      <c r="CC41" s="16"/>
      <c r="CD41" s="16"/>
    </row>
    <row r="42" spans="2:82" ht="15" thickBot="1" x14ac:dyDescent="0.35">
      <c r="B42" s="39">
        <v>5</v>
      </c>
      <c r="C42" s="40" t="s">
        <v>111</v>
      </c>
      <c r="D42" s="41" t="s">
        <v>112</v>
      </c>
      <c r="E42" s="42">
        <v>0</v>
      </c>
      <c r="F42" s="42">
        <v>0</v>
      </c>
      <c r="G42" s="42">
        <v>0</v>
      </c>
      <c r="H42" s="42">
        <v>0</v>
      </c>
      <c r="I42" s="42">
        <v>0</v>
      </c>
      <c r="J42" s="42">
        <v>0</v>
      </c>
      <c r="K42" s="42">
        <v>0</v>
      </c>
      <c r="L42" s="42">
        <v>0</v>
      </c>
      <c r="M42" s="42">
        <v>0</v>
      </c>
      <c r="N42" s="42">
        <v>0</v>
      </c>
      <c r="O42" s="42">
        <v>0</v>
      </c>
      <c r="P42" s="42">
        <v>0</v>
      </c>
      <c r="Q42" s="42">
        <v>0</v>
      </c>
      <c r="R42" s="42">
        <v>0</v>
      </c>
      <c r="S42" s="42">
        <v>0</v>
      </c>
      <c r="T42" s="42">
        <v>0</v>
      </c>
      <c r="U42" s="42">
        <v>1.605</v>
      </c>
      <c r="V42" s="42">
        <v>1.605</v>
      </c>
      <c r="BG42" s="16"/>
      <c r="BH42" s="16"/>
      <c r="BI42" s="16"/>
      <c r="BJ42" s="16"/>
      <c r="BK42" s="16"/>
      <c r="BL42" s="16"/>
      <c r="BM42" s="16"/>
      <c r="BN42" s="16"/>
      <c r="BO42" s="16"/>
      <c r="BP42" s="16"/>
      <c r="BQ42" s="16"/>
      <c r="BR42" s="16"/>
      <c r="BS42" s="16"/>
      <c r="BT42" s="16"/>
      <c r="BU42" s="16"/>
      <c r="BV42" s="16"/>
      <c r="BW42" s="16"/>
      <c r="BX42" s="16"/>
      <c r="BY42" s="16"/>
      <c r="BZ42" s="16"/>
      <c r="CA42" s="16"/>
      <c r="CB42" s="16"/>
      <c r="CC42" s="16"/>
      <c r="CD42" s="16"/>
    </row>
    <row r="43" spans="2:82" ht="15" thickBot="1" x14ac:dyDescent="0.35">
      <c r="B43" s="22">
        <v>6</v>
      </c>
      <c r="C43" s="23" t="s">
        <v>113</v>
      </c>
      <c r="D43" s="24" t="s">
        <v>114</v>
      </c>
      <c r="E43" s="25">
        <v>0</v>
      </c>
      <c r="F43" s="25">
        <v>0</v>
      </c>
      <c r="G43" s="25">
        <v>0</v>
      </c>
      <c r="H43" s="25">
        <v>0</v>
      </c>
      <c r="I43" s="25">
        <v>1E-3</v>
      </c>
      <c r="J43" s="25">
        <v>8.3000000000000004E-2</v>
      </c>
      <c r="K43" s="25">
        <v>1.8839999999999999</v>
      </c>
      <c r="L43" s="25">
        <v>1.3360000000000001</v>
      </c>
      <c r="M43" s="25">
        <v>0.374</v>
      </c>
      <c r="N43" s="25">
        <v>3.6000000000000004E-2</v>
      </c>
      <c r="O43" s="25">
        <v>2E-3</v>
      </c>
      <c r="P43" s="25">
        <v>1.9449999999999998</v>
      </c>
      <c r="Q43" s="25">
        <v>0.88</v>
      </c>
      <c r="R43" s="25">
        <v>2.056</v>
      </c>
      <c r="S43" s="25">
        <v>5.1999999999999998E-2</v>
      </c>
      <c r="T43" s="25">
        <v>3.2939999999999996</v>
      </c>
      <c r="U43" s="25">
        <v>140.55600000000001</v>
      </c>
      <c r="V43" s="25">
        <v>152.49900000000002</v>
      </c>
      <c r="BG43" s="16"/>
      <c r="BH43" s="16"/>
      <c r="BI43" s="16"/>
      <c r="BJ43" s="16"/>
      <c r="BK43" s="16"/>
      <c r="BL43" s="16"/>
      <c r="BM43" s="16"/>
      <c r="BN43" s="16"/>
      <c r="BO43" s="16"/>
      <c r="BP43" s="16"/>
      <c r="BQ43" s="16"/>
      <c r="BR43" s="16"/>
      <c r="BS43" s="16"/>
      <c r="BT43" s="16"/>
      <c r="BU43" s="16"/>
      <c r="BV43" s="16"/>
      <c r="BW43" s="16"/>
      <c r="BX43" s="16"/>
      <c r="BY43" s="16"/>
      <c r="BZ43" s="16"/>
      <c r="CA43" s="16"/>
      <c r="CB43" s="16"/>
      <c r="CC43" s="16"/>
      <c r="CD43" s="16"/>
    </row>
    <row r="44" spans="2:82" x14ac:dyDescent="0.3">
      <c r="B44" s="17" t="s">
        <v>115</v>
      </c>
      <c r="C44" s="18" t="s">
        <v>116</v>
      </c>
      <c r="D44" s="19" t="s">
        <v>117</v>
      </c>
      <c r="E44" s="26">
        <v>0</v>
      </c>
      <c r="F44" s="26">
        <v>0</v>
      </c>
      <c r="G44" s="26">
        <v>0</v>
      </c>
      <c r="H44" s="26">
        <v>0</v>
      </c>
      <c r="I44" s="26">
        <v>1E-3</v>
      </c>
      <c r="J44" s="26">
        <v>8.3000000000000004E-2</v>
      </c>
      <c r="K44" s="26">
        <v>1.8839999999999999</v>
      </c>
      <c r="L44" s="26">
        <v>1.3360000000000001</v>
      </c>
      <c r="M44" s="26">
        <v>0.374</v>
      </c>
      <c r="N44" s="26">
        <v>3.6000000000000004E-2</v>
      </c>
      <c r="O44" s="26">
        <v>2E-3</v>
      </c>
      <c r="P44" s="26">
        <v>1.9449999999999998</v>
      </c>
      <c r="Q44" s="26">
        <v>0.88</v>
      </c>
      <c r="R44" s="26">
        <v>2.056</v>
      </c>
      <c r="S44" s="26">
        <v>5.1999999999999998E-2</v>
      </c>
      <c r="T44" s="26">
        <v>3.2939999999999996</v>
      </c>
      <c r="U44" s="26">
        <v>0</v>
      </c>
      <c r="V44" s="26">
        <v>11.942999999999998</v>
      </c>
      <c r="BG44" s="16"/>
      <c r="BH44" s="16"/>
      <c r="BI44" s="16"/>
      <c r="BJ44" s="16"/>
      <c r="BK44" s="16"/>
      <c r="BL44" s="16"/>
      <c r="BM44" s="16"/>
      <c r="BN44" s="16"/>
      <c r="BO44" s="16"/>
      <c r="BP44" s="16"/>
      <c r="BQ44" s="16"/>
      <c r="BR44" s="16"/>
      <c r="BS44" s="16"/>
      <c r="BT44" s="16"/>
      <c r="BU44" s="16"/>
      <c r="BV44" s="16"/>
      <c r="BW44" s="16"/>
      <c r="BX44" s="16"/>
      <c r="BY44" s="16"/>
      <c r="BZ44" s="16"/>
      <c r="CA44" s="16"/>
      <c r="CB44" s="16"/>
      <c r="CC44" s="16"/>
      <c r="CD44" s="16"/>
    </row>
    <row r="45" spans="2:82" x14ac:dyDescent="0.3">
      <c r="B45" s="17" t="s">
        <v>118</v>
      </c>
      <c r="C45" s="18" t="s">
        <v>119</v>
      </c>
      <c r="D45" s="21" t="s">
        <v>120</v>
      </c>
      <c r="E45" s="26">
        <v>0</v>
      </c>
      <c r="F45" s="26">
        <v>0</v>
      </c>
      <c r="G45" s="26">
        <v>0</v>
      </c>
      <c r="H45" s="26">
        <v>0</v>
      </c>
      <c r="I45" s="26">
        <v>0</v>
      </c>
      <c r="J45" s="26">
        <v>0</v>
      </c>
      <c r="K45" s="26">
        <v>0</v>
      </c>
      <c r="L45" s="26">
        <v>0</v>
      </c>
      <c r="M45" s="26">
        <v>0</v>
      </c>
      <c r="N45" s="26">
        <v>0</v>
      </c>
      <c r="O45" s="26">
        <v>0</v>
      </c>
      <c r="P45" s="26">
        <v>0</v>
      </c>
      <c r="Q45" s="26">
        <v>0</v>
      </c>
      <c r="R45" s="26">
        <v>0</v>
      </c>
      <c r="S45" s="26">
        <v>0</v>
      </c>
      <c r="T45" s="26">
        <v>0</v>
      </c>
      <c r="U45" s="26">
        <v>0</v>
      </c>
      <c r="V45" s="26">
        <v>0</v>
      </c>
      <c r="BG45" s="16"/>
      <c r="BH45" s="16"/>
      <c r="BI45" s="16"/>
      <c r="BJ45" s="16"/>
      <c r="BK45" s="16"/>
      <c r="BL45" s="16"/>
      <c r="BM45" s="16"/>
      <c r="BN45" s="16"/>
      <c r="BO45" s="16"/>
      <c r="BP45" s="16"/>
      <c r="BQ45" s="16"/>
      <c r="BR45" s="16"/>
      <c r="BS45" s="16"/>
      <c r="BT45" s="16"/>
      <c r="BU45" s="16"/>
      <c r="BV45" s="16"/>
      <c r="BW45" s="16"/>
      <c r="BX45" s="16"/>
      <c r="BY45" s="16"/>
      <c r="BZ45" s="16"/>
      <c r="CA45" s="16"/>
      <c r="CB45" s="16"/>
      <c r="CC45" s="16"/>
      <c r="CD45" s="16"/>
    </row>
    <row r="46" spans="2:82" x14ac:dyDescent="0.3">
      <c r="B46" s="17" t="s">
        <v>121</v>
      </c>
      <c r="C46" s="18" t="s">
        <v>122</v>
      </c>
      <c r="D46" s="21" t="s">
        <v>123</v>
      </c>
      <c r="E46" s="26">
        <v>0</v>
      </c>
      <c r="F46" s="26">
        <v>0</v>
      </c>
      <c r="G46" s="26">
        <v>0</v>
      </c>
      <c r="H46" s="26">
        <v>0</v>
      </c>
      <c r="I46" s="26">
        <v>0</v>
      </c>
      <c r="J46" s="26">
        <v>0</v>
      </c>
      <c r="K46" s="26">
        <v>0</v>
      </c>
      <c r="L46" s="26">
        <v>0</v>
      </c>
      <c r="M46" s="26">
        <v>0</v>
      </c>
      <c r="N46" s="26">
        <v>0</v>
      </c>
      <c r="O46" s="26">
        <v>0</v>
      </c>
      <c r="P46" s="26">
        <v>0</v>
      </c>
      <c r="Q46" s="26">
        <v>0</v>
      </c>
      <c r="R46" s="26">
        <v>0</v>
      </c>
      <c r="S46" s="26">
        <v>0</v>
      </c>
      <c r="T46" s="26">
        <v>0</v>
      </c>
      <c r="U46" s="26">
        <v>0</v>
      </c>
      <c r="V46" s="26">
        <v>0</v>
      </c>
      <c r="BG46" s="16"/>
      <c r="BH46" s="16"/>
      <c r="BI46" s="16"/>
      <c r="BJ46" s="16"/>
      <c r="BK46" s="16"/>
      <c r="BL46" s="16"/>
      <c r="BM46" s="16"/>
      <c r="BN46" s="16"/>
      <c r="BO46" s="16"/>
      <c r="BP46" s="16"/>
      <c r="BQ46" s="16"/>
      <c r="BR46" s="16"/>
      <c r="BS46" s="16"/>
      <c r="BT46" s="16"/>
      <c r="BU46" s="16"/>
      <c r="BV46" s="16"/>
      <c r="BW46" s="16"/>
      <c r="BX46" s="16"/>
      <c r="BY46" s="16"/>
      <c r="BZ46" s="16"/>
      <c r="CA46" s="16"/>
      <c r="CB46" s="16"/>
      <c r="CC46" s="16"/>
      <c r="CD46" s="16"/>
    </row>
    <row r="47" spans="2:82" x14ac:dyDescent="0.3">
      <c r="B47" s="17" t="s">
        <v>124</v>
      </c>
      <c r="C47" s="18" t="s">
        <v>125</v>
      </c>
      <c r="D47" s="21" t="s">
        <v>126</v>
      </c>
      <c r="E47" s="26">
        <v>0</v>
      </c>
      <c r="F47" s="26">
        <v>0</v>
      </c>
      <c r="G47" s="26">
        <v>0</v>
      </c>
      <c r="H47" s="26">
        <v>0</v>
      </c>
      <c r="I47" s="26">
        <v>0</v>
      </c>
      <c r="J47" s="26">
        <v>0</v>
      </c>
      <c r="K47" s="26">
        <v>0</v>
      </c>
      <c r="L47" s="26">
        <v>0</v>
      </c>
      <c r="M47" s="26">
        <v>0</v>
      </c>
      <c r="N47" s="26">
        <v>0</v>
      </c>
      <c r="O47" s="26">
        <v>0</v>
      </c>
      <c r="P47" s="26">
        <v>0</v>
      </c>
      <c r="Q47" s="26">
        <v>0</v>
      </c>
      <c r="R47" s="26">
        <v>0</v>
      </c>
      <c r="S47" s="26">
        <v>0</v>
      </c>
      <c r="T47" s="26">
        <v>0</v>
      </c>
      <c r="U47" s="26">
        <v>0</v>
      </c>
      <c r="V47" s="26">
        <v>0</v>
      </c>
      <c r="BG47" s="16"/>
      <c r="BH47" s="16"/>
      <c r="BI47" s="16"/>
      <c r="BJ47" s="16"/>
      <c r="BK47" s="16"/>
      <c r="BL47" s="16"/>
      <c r="BM47" s="16"/>
      <c r="BN47" s="16"/>
      <c r="BO47" s="16"/>
      <c r="BP47" s="16"/>
      <c r="BQ47" s="16"/>
      <c r="BR47" s="16"/>
      <c r="BS47" s="16"/>
      <c r="BT47" s="16"/>
      <c r="BU47" s="16"/>
      <c r="BV47" s="16"/>
      <c r="BW47" s="16"/>
      <c r="BX47" s="16"/>
      <c r="BY47" s="16"/>
      <c r="BZ47" s="16"/>
      <c r="CA47" s="16"/>
      <c r="CB47" s="16"/>
      <c r="CC47" s="16"/>
      <c r="CD47" s="16"/>
    </row>
    <row r="48" spans="2:82" x14ac:dyDescent="0.3">
      <c r="B48" s="17" t="s">
        <v>127</v>
      </c>
      <c r="C48" s="18" t="s">
        <v>128</v>
      </c>
      <c r="D48" s="21" t="s">
        <v>129</v>
      </c>
      <c r="E48" s="26">
        <v>0</v>
      </c>
      <c r="F48" s="26">
        <v>0</v>
      </c>
      <c r="G48" s="26">
        <v>0</v>
      </c>
      <c r="H48" s="26">
        <v>0</v>
      </c>
      <c r="I48" s="26">
        <v>1E-3</v>
      </c>
      <c r="J48" s="26">
        <v>8.3000000000000004E-2</v>
      </c>
      <c r="K48" s="26">
        <v>1.8839999999999999</v>
      </c>
      <c r="L48" s="26">
        <v>1.3360000000000001</v>
      </c>
      <c r="M48" s="26">
        <v>0.374</v>
      </c>
      <c r="N48" s="26">
        <v>3.6000000000000004E-2</v>
      </c>
      <c r="O48" s="26">
        <v>2E-3</v>
      </c>
      <c r="P48" s="26">
        <v>1.9449999999999998</v>
      </c>
      <c r="Q48" s="26">
        <v>0.88</v>
      </c>
      <c r="R48" s="26">
        <v>2.056</v>
      </c>
      <c r="S48" s="26">
        <v>5.1999999999999998E-2</v>
      </c>
      <c r="T48" s="26">
        <v>3.2939999999999996</v>
      </c>
      <c r="U48" s="26">
        <v>0</v>
      </c>
      <c r="V48" s="26">
        <v>11.942999999999998</v>
      </c>
      <c r="BG48" s="16"/>
      <c r="BH48" s="16"/>
      <c r="BI48" s="16"/>
      <c r="BJ48" s="16"/>
      <c r="BK48" s="16"/>
      <c r="BL48" s="16"/>
      <c r="BM48" s="16"/>
      <c r="BN48" s="16"/>
      <c r="BO48" s="16"/>
      <c r="BP48" s="16"/>
      <c r="BQ48" s="16"/>
      <c r="BR48" s="16"/>
      <c r="BS48" s="16"/>
      <c r="BT48" s="16"/>
      <c r="BU48" s="16"/>
      <c r="BV48" s="16"/>
      <c r="BW48" s="16"/>
      <c r="BX48" s="16"/>
      <c r="BY48" s="16"/>
      <c r="BZ48" s="16"/>
      <c r="CA48" s="16"/>
      <c r="CB48" s="16"/>
      <c r="CC48" s="16"/>
      <c r="CD48" s="16"/>
    </row>
    <row r="49" spans="2:82" x14ac:dyDescent="0.3">
      <c r="B49" s="17" t="s">
        <v>130</v>
      </c>
      <c r="C49" s="18" t="s">
        <v>131</v>
      </c>
      <c r="D49" s="19" t="s">
        <v>132</v>
      </c>
      <c r="E49" s="26">
        <v>0</v>
      </c>
      <c r="F49" s="26">
        <v>0</v>
      </c>
      <c r="G49" s="26">
        <v>0</v>
      </c>
      <c r="H49" s="26">
        <v>0</v>
      </c>
      <c r="I49" s="26">
        <v>0</v>
      </c>
      <c r="J49" s="26">
        <v>0</v>
      </c>
      <c r="K49" s="26">
        <v>0</v>
      </c>
      <c r="L49" s="26">
        <v>0</v>
      </c>
      <c r="M49" s="26">
        <v>0</v>
      </c>
      <c r="N49" s="26">
        <v>0</v>
      </c>
      <c r="O49" s="26">
        <v>0</v>
      </c>
      <c r="P49" s="26">
        <v>0</v>
      </c>
      <c r="Q49" s="26">
        <v>0</v>
      </c>
      <c r="R49" s="26">
        <v>0</v>
      </c>
      <c r="S49" s="26">
        <v>0</v>
      </c>
      <c r="T49" s="26">
        <v>0</v>
      </c>
      <c r="U49" s="26">
        <v>0</v>
      </c>
      <c r="V49" s="26">
        <v>0</v>
      </c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  <c r="BY49" s="16"/>
      <c r="BZ49" s="16"/>
      <c r="CA49" s="16"/>
      <c r="CB49" s="16"/>
      <c r="CC49" s="16"/>
      <c r="CD49" s="16"/>
    </row>
    <row r="50" spans="2:82" x14ac:dyDescent="0.3">
      <c r="B50" s="17" t="s">
        <v>133</v>
      </c>
      <c r="C50" s="18" t="s">
        <v>134</v>
      </c>
      <c r="D50" s="21" t="s">
        <v>135</v>
      </c>
      <c r="E50" s="26">
        <v>0</v>
      </c>
      <c r="F50" s="26">
        <v>0</v>
      </c>
      <c r="G50" s="26">
        <v>0</v>
      </c>
      <c r="H50" s="26">
        <v>0</v>
      </c>
      <c r="I50" s="26">
        <v>0</v>
      </c>
      <c r="J50" s="26">
        <v>0</v>
      </c>
      <c r="K50" s="26">
        <v>0</v>
      </c>
      <c r="L50" s="26">
        <v>0</v>
      </c>
      <c r="M50" s="26">
        <v>0</v>
      </c>
      <c r="N50" s="26">
        <v>0</v>
      </c>
      <c r="O50" s="26">
        <v>0</v>
      </c>
      <c r="P50" s="26">
        <v>0</v>
      </c>
      <c r="Q50" s="26">
        <v>0</v>
      </c>
      <c r="R50" s="26">
        <v>0</v>
      </c>
      <c r="S50" s="26">
        <v>0</v>
      </c>
      <c r="T50" s="26">
        <v>0</v>
      </c>
      <c r="U50" s="26">
        <v>0</v>
      </c>
      <c r="V50" s="26">
        <v>0</v>
      </c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16"/>
      <c r="CB50" s="16"/>
      <c r="CC50" s="16"/>
      <c r="CD50" s="16"/>
    </row>
    <row r="51" spans="2:82" x14ac:dyDescent="0.3">
      <c r="B51" s="17" t="s">
        <v>136</v>
      </c>
      <c r="C51" s="18" t="s">
        <v>137</v>
      </c>
      <c r="D51" s="21" t="s">
        <v>138</v>
      </c>
      <c r="E51" s="26">
        <v>0</v>
      </c>
      <c r="F51" s="26">
        <v>0</v>
      </c>
      <c r="G51" s="26">
        <v>0</v>
      </c>
      <c r="H51" s="26">
        <v>0</v>
      </c>
      <c r="I51" s="26">
        <v>0</v>
      </c>
      <c r="J51" s="26">
        <v>0</v>
      </c>
      <c r="K51" s="26">
        <v>0</v>
      </c>
      <c r="L51" s="26">
        <v>0</v>
      </c>
      <c r="M51" s="26">
        <v>0</v>
      </c>
      <c r="N51" s="26">
        <v>0</v>
      </c>
      <c r="O51" s="26">
        <v>0</v>
      </c>
      <c r="P51" s="26">
        <v>0</v>
      </c>
      <c r="Q51" s="26">
        <v>0</v>
      </c>
      <c r="R51" s="26">
        <v>0</v>
      </c>
      <c r="S51" s="26">
        <v>0</v>
      </c>
      <c r="T51" s="26">
        <v>0</v>
      </c>
      <c r="U51" s="26">
        <v>0</v>
      </c>
      <c r="V51" s="26">
        <v>0</v>
      </c>
      <c r="BG51" s="16"/>
      <c r="BH51" s="16"/>
      <c r="BI51" s="16"/>
      <c r="BJ51" s="16"/>
      <c r="BK51" s="16"/>
      <c r="BL51" s="16"/>
      <c r="BM51" s="16"/>
      <c r="BN51" s="16"/>
      <c r="BO51" s="16"/>
      <c r="BP51" s="16"/>
      <c r="BQ51" s="16"/>
      <c r="BR51" s="16"/>
      <c r="BS51" s="16"/>
      <c r="BT51" s="16"/>
      <c r="BU51" s="16"/>
      <c r="BV51" s="16"/>
      <c r="BW51" s="16"/>
      <c r="BX51" s="16"/>
      <c r="BY51" s="16"/>
      <c r="BZ51" s="16"/>
      <c r="CA51" s="16"/>
      <c r="CB51" s="16"/>
      <c r="CC51" s="16"/>
      <c r="CD51" s="16"/>
    </row>
    <row r="52" spans="2:82" x14ac:dyDescent="0.3">
      <c r="B52" s="17" t="s">
        <v>139</v>
      </c>
      <c r="C52" s="18" t="s">
        <v>140</v>
      </c>
      <c r="D52" s="21" t="s">
        <v>141</v>
      </c>
      <c r="E52" s="26">
        <v>0</v>
      </c>
      <c r="F52" s="26">
        <v>0</v>
      </c>
      <c r="G52" s="26">
        <v>0</v>
      </c>
      <c r="H52" s="26">
        <v>0</v>
      </c>
      <c r="I52" s="26">
        <v>0</v>
      </c>
      <c r="J52" s="26">
        <v>0</v>
      </c>
      <c r="K52" s="26">
        <v>0</v>
      </c>
      <c r="L52" s="26">
        <v>0</v>
      </c>
      <c r="M52" s="26">
        <v>0</v>
      </c>
      <c r="N52" s="26">
        <v>0</v>
      </c>
      <c r="O52" s="26">
        <v>0</v>
      </c>
      <c r="P52" s="26">
        <v>0</v>
      </c>
      <c r="Q52" s="26">
        <v>0</v>
      </c>
      <c r="R52" s="26">
        <v>0</v>
      </c>
      <c r="S52" s="26">
        <v>0</v>
      </c>
      <c r="T52" s="26">
        <v>0</v>
      </c>
      <c r="U52" s="26">
        <v>0</v>
      </c>
      <c r="V52" s="26">
        <v>0</v>
      </c>
      <c r="BG52" s="16"/>
      <c r="BH52" s="16"/>
      <c r="BI52" s="16"/>
      <c r="BJ52" s="16"/>
      <c r="BK52" s="16"/>
      <c r="BL52" s="16"/>
      <c r="BM52" s="16"/>
      <c r="BN52" s="16"/>
      <c r="BO52" s="16"/>
      <c r="BP52" s="16"/>
      <c r="BQ52" s="16"/>
      <c r="BR52" s="16"/>
      <c r="BS52" s="16"/>
      <c r="BT52" s="16"/>
      <c r="BU52" s="16"/>
      <c r="BV52" s="16"/>
      <c r="BW52" s="16"/>
      <c r="BX52" s="16"/>
      <c r="BY52" s="16"/>
      <c r="BZ52" s="16"/>
      <c r="CA52" s="16"/>
      <c r="CB52" s="16"/>
      <c r="CC52" s="16"/>
      <c r="CD52" s="16"/>
    </row>
    <row r="53" spans="2:82" x14ac:dyDescent="0.3">
      <c r="B53" s="17" t="s">
        <v>142</v>
      </c>
      <c r="C53" s="18" t="s">
        <v>143</v>
      </c>
      <c r="D53" s="21" t="s">
        <v>144</v>
      </c>
      <c r="E53" s="26">
        <v>0</v>
      </c>
      <c r="F53" s="26">
        <v>0</v>
      </c>
      <c r="G53" s="26">
        <v>0</v>
      </c>
      <c r="H53" s="26">
        <v>0</v>
      </c>
      <c r="I53" s="26">
        <v>0</v>
      </c>
      <c r="J53" s="26">
        <v>0</v>
      </c>
      <c r="K53" s="26">
        <v>0</v>
      </c>
      <c r="L53" s="26">
        <v>0</v>
      </c>
      <c r="M53" s="26">
        <v>0</v>
      </c>
      <c r="N53" s="26">
        <v>0</v>
      </c>
      <c r="O53" s="26">
        <v>0</v>
      </c>
      <c r="P53" s="26">
        <v>0</v>
      </c>
      <c r="Q53" s="26">
        <v>0</v>
      </c>
      <c r="R53" s="26">
        <v>0</v>
      </c>
      <c r="S53" s="26">
        <v>0</v>
      </c>
      <c r="T53" s="26">
        <v>0</v>
      </c>
      <c r="U53" s="26">
        <v>0</v>
      </c>
      <c r="V53" s="26">
        <v>0</v>
      </c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  <c r="BY53" s="16"/>
      <c r="BZ53" s="16"/>
      <c r="CA53" s="16"/>
      <c r="CB53" s="16"/>
      <c r="CC53" s="16"/>
      <c r="CD53" s="16"/>
    </row>
    <row r="54" spans="2:82" x14ac:dyDescent="0.3">
      <c r="B54" s="17" t="s">
        <v>145</v>
      </c>
      <c r="C54" s="18" t="s">
        <v>146</v>
      </c>
      <c r="D54" s="19" t="s">
        <v>147</v>
      </c>
      <c r="E54" s="26">
        <v>0</v>
      </c>
      <c r="F54" s="26">
        <v>0</v>
      </c>
      <c r="G54" s="26">
        <v>0</v>
      </c>
      <c r="H54" s="26">
        <v>0</v>
      </c>
      <c r="I54" s="26">
        <v>0</v>
      </c>
      <c r="J54" s="26">
        <v>0</v>
      </c>
      <c r="K54" s="26">
        <v>0</v>
      </c>
      <c r="L54" s="26">
        <v>0</v>
      </c>
      <c r="M54" s="26">
        <v>0</v>
      </c>
      <c r="N54" s="26">
        <v>0</v>
      </c>
      <c r="O54" s="26">
        <v>0</v>
      </c>
      <c r="P54" s="26">
        <v>0</v>
      </c>
      <c r="Q54" s="26">
        <v>0</v>
      </c>
      <c r="R54" s="26">
        <v>0</v>
      </c>
      <c r="S54" s="26">
        <v>0</v>
      </c>
      <c r="T54" s="26">
        <v>0</v>
      </c>
      <c r="U54" s="26">
        <v>140.55600000000001</v>
      </c>
      <c r="V54" s="26">
        <v>140.55600000000001</v>
      </c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  <c r="BY54" s="16"/>
      <c r="BZ54" s="16"/>
      <c r="CA54" s="16"/>
      <c r="CB54" s="16"/>
      <c r="CC54" s="16"/>
      <c r="CD54" s="16"/>
    </row>
    <row r="55" spans="2:82" x14ac:dyDescent="0.3">
      <c r="B55" s="17" t="s">
        <v>148</v>
      </c>
      <c r="C55" s="18" t="s">
        <v>149</v>
      </c>
      <c r="D55" s="19" t="s">
        <v>150</v>
      </c>
      <c r="E55" s="26">
        <v>0</v>
      </c>
      <c r="F55" s="26">
        <v>0</v>
      </c>
      <c r="G55" s="26">
        <v>0</v>
      </c>
      <c r="H55" s="26">
        <v>0</v>
      </c>
      <c r="I55" s="26">
        <v>0</v>
      </c>
      <c r="J55" s="26">
        <v>0</v>
      </c>
      <c r="K55" s="26">
        <v>0</v>
      </c>
      <c r="L55" s="26">
        <v>0</v>
      </c>
      <c r="M55" s="26">
        <v>0</v>
      </c>
      <c r="N55" s="26">
        <v>0</v>
      </c>
      <c r="O55" s="26">
        <v>0</v>
      </c>
      <c r="P55" s="26">
        <v>0</v>
      </c>
      <c r="Q55" s="26">
        <v>0</v>
      </c>
      <c r="R55" s="26">
        <v>0</v>
      </c>
      <c r="S55" s="26">
        <v>0</v>
      </c>
      <c r="T55" s="26">
        <v>0</v>
      </c>
      <c r="U55" s="26">
        <v>0</v>
      </c>
      <c r="V55" s="26">
        <v>0</v>
      </c>
      <c r="BG55" s="16"/>
      <c r="BH55" s="16"/>
      <c r="BI55" s="16"/>
      <c r="BJ55" s="16"/>
      <c r="BK55" s="16"/>
      <c r="BL55" s="16"/>
      <c r="BM55" s="16"/>
      <c r="BN55" s="16"/>
      <c r="BO55" s="16"/>
      <c r="BP55" s="16"/>
      <c r="BQ55" s="16"/>
      <c r="BR55" s="16"/>
      <c r="BS55" s="16"/>
      <c r="BT55" s="16"/>
      <c r="BU55" s="16"/>
      <c r="BV55" s="16"/>
      <c r="BW55" s="16"/>
      <c r="BX55" s="16"/>
      <c r="BY55" s="16"/>
      <c r="BZ55" s="16"/>
      <c r="CA55" s="16"/>
      <c r="CB55" s="16"/>
      <c r="CC55" s="16"/>
      <c r="CD55" s="16"/>
    </row>
    <row r="56" spans="2:82" x14ac:dyDescent="0.3">
      <c r="B56" s="17" t="s">
        <v>151</v>
      </c>
      <c r="C56" s="18" t="s">
        <v>152</v>
      </c>
      <c r="D56" s="21" t="s">
        <v>153</v>
      </c>
      <c r="E56" s="26">
        <v>0</v>
      </c>
      <c r="F56" s="26">
        <v>0</v>
      </c>
      <c r="G56" s="26">
        <v>0</v>
      </c>
      <c r="H56" s="26">
        <v>0</v>
      </c>
      <c r="I56" s="26">
        <v>0</v>
      </c>
      <c r="J56" s="26">
        <v>0</v>
      </c>
      <c r="K56" s="26">
        <v>0</v>
      </c>
      <c r="L56" s="26">
        <v>0</v>
      </c>
      <c r="M56" s="26">
        <v>0</v>
      </c>
      <c r="N56" s="26">
        <v>0</v>
      </c>
      <c r="O56" s="26">
        <v>0</v>
      </c>
      <c r="P56" s="26">
        <v>0</v>
      </c>
      <c r="Q56" s="26">
        <v>0</v>
      </c>
      <c r="R56" s="26">
        <v>0</v>
      </c>
      <c r="S56" s="26">
        <v>0</v>
      </c>
      <c r="T56" s="26">
        <v>0</v>
      </c>
      <c r="U56" s="26">
        <v>0</v>
      </c>
      <c r="V56" s="26">
        <v>0</v>
      </c>
      <c r="BG56" s="16"/>
      <c r="BH56" s="16"/>
      <c r="BI56" s="16"/>
      <c r="BJ56" s="16"/>
      <c r="BK56" s="16"/>
      <c r="BL56" s="16"/>
      <c r="BM56" s="16"/>
      <c r="BN56" s="16"/>
      <c r="BO56" s="16"/>
      <c r="BP56" s="16"/>
      <c r="BQ56" s="16"/>
      <c r="BR56" s="16"/>
      <c r="BS56" s="16"/>
      <c r="BT56" s="16"/>
      <c r="BU56" s="16"/>
      <c r="BV56" s="16"/>
      <c r="BW56" s="16"/>
      <c r="BX56" s="16"/>
      <c r="BY56" s="16"/>
      <c r="BZ56" s="16"/>
      <c r="CA56" s="16"/>
      <c r="CB56" s="16"/>
      <c r="CC56" s="16"/>
      <c r="CD56" s="16"/>
    </row>
    <row r="57" spans="2:82" x14ac:dyDescent="0.3">
      <c r="B57" s="17" t="s">
        <v>154</v>
      </c>
      <c r="C57" s="18" t="s">
        <v>155</v>
      </c>
      <c r="D57" s="21" t="s">
        <v>156</v>
      </c>
      <c r="E57" s="26">
        <v>0</v>
      </c>
      <c r="F57" s="26">
        <v>0</v>
      </c>
      <c r="G57" s="26">
        <v>0</v>
      </c>
      <c r="H57" s="26">
        <v>0</v>
      </c>
      <c r="I57" s="26">
        <v>0</v>
      </c>
      <c r="J57" s="26">
        <v>0</v>
      </c>
      <c r="K57" s="26">
        <v>0</v>
      </c>
      <c r="L57" s="26">
        <v>0</v>
      </c>
      <c r="M57" s="26">
        <v>0</v>
      </c>
      <c r="N57" s="26">
        <v>0</v>
      </c>
      <c r="O57" s="26">
        <v>0</v>
      </c>
      <c r="P57" s="26">
        <v>0</v>
      </c>
      <c r="Q57" s="26">
        <v>0</v>
      </c>
      <c r="R57" s="26">
        <v>0</v>
      </c>
      <c r="S57" s="26">
        <v>0</v>
      </c>
      <c r="T57" s="26">
        <v>0</v>
      </c>
      <c r="U57" s="26">
        <v>0</v>
      </c>
      <c r="V57" s="26">
        <v>0</v>
      </c>
      <c r="BG57" s="16"/>
      <c r="BH57" s="16"/>
      <c r="BI57" s="16"/>
      <c r="BJ57" s="16"/>
      <c r="BK57" s="16"/>
      <c r="BL57" s="16"/>
      <c r="BM57" s="16"/>
      <c r="BN57" s="16"/>
      <c r="BO57" s="16"/>
      <c r="BP57" s="16"/>
      <c r="BQ57" s="16"/>
      <c r="BR57" s="16"/>
      <c r="BS57" s="16"/>
      <c r="BT57" s="16"/>
      <c r="BU57" s="16"/>
      <c r="BV57" s="16"/>
      <c r="BW57" s="16"/>
      <c r="BX57" s="16"/>
      <c r="BY57" s="16"/>
      <c r="BZ57" s="16"/>
      <c r="CA57" s="16"/>
      <c r="CB57" s="16"/>
      <c r="CC57" s="16"/>
      <c r="CD57" s="16"/>
    </row>
    <row r="58" spans="2:82" x14ac:dyDescent="0.3">
      <c r="B58" s="17" t="s">
        <v>157</v>
      </c>
      <c r="C58" s="18" t="s">
        <v>158</v>
      </c>
      <c r="D58" s="19" t="s">
        <v>159</v>
      </c>
      <c r="E58" s="26">
        <v>0</v>
      </c>
      <c r="F58" s="26">
        <v>0</v>
      </c>
      <c r="G58" s="26">
        <v>0</v>
      </c>
      <c r="H58" s="26">
        <v>0</v>
      </c>
      <c r="I58" s="26">
        <v>0</v>
      </c>
      <c r="J58" s="26">
        <v>0</v>
      </c>
      <c r="K58" s="26">
        <v>0</v>
      </c>
      <c r="L58" s="26">
        <v>0</v>
      </c>
      <c r="M58" s="26">
        <v>0</v>
      </c>
      <c r="N58" s="26">
        <v>0</v>
      </c>
      <c r="O58" s="26">
        <v>0</v>
      </c>
      <c r="P58" s="26">
        <v>0</v>
      </c>
      <c r="Q58" s="26">
        <v>0</v>
      </c>
      <c r="R58" s="26">
        <v>0</v>
      </c>
      <c r="S58" s="26">
        <v>0</v>
      </c>
      <c r="T58" s="26">
        <v>0</v>
      </c>
      <c r="U58" s="26">
        <v>0</v>
      </c>
      <c r="V58" s="26">
        <v>0</v>
      </c>
      <c r="BG58" s="16"/>
      <c r="BH58" s="16"/>
      <c r="BI58" s="16"/>
      <c r="BJ58" s="16"/>
      <c r="BK58" s="16"/>
      <c r="BL58" s="16"/>
      <c r="BM58" s="16"/>
      <c r="BN58" s="16"/>
      <c r="BO58" s="16"/>
      <c r="BP58" s="16"/>
      <c r="BQ58" s="16"/>
      <c r="BR58" s="16"/>
      <c r="BS58" s="16"/>
      <c r="BT58" s="16"/>
      <c r="BU58" s="16"/>
      <c r="BV58" s="16"/>
      <c r="BW58" s="16"/>
      <c r="BX58" s="16"/>
      <c r="BY58" s="16"/>
      <c r="BZ58" s="16"/>
      <c r="CA58" s="16"/>
      <c r="CB58" s="16"/>
      <c r="CC58" s="16"/>
      <c r="CD58" s="16"/>
    </row>
    <row r="59" spans="2:82" x14ac:dyDescent="0.3">
      <c r="B59" s="17" t="s">
        <v>160</v>
      </c>
      <c r="C59" s="18" t="s">
        <v>161</v>
      </c>
      <c r="D59" s="21" t="s">
        <v>162</v>
      </c>
      <c r="E59" s="26">
        <v>0</v>
      </c>
      <c r="F59" s="26">
        <v>0</v>
      </c>
      <c r="G59" s="26">
        <v>0</v>
      </c>
      <c r="H59" s="26">
        <v>0</v>
      </c>
      <c r="I59" s="26">
        <v>0</v>
      </c>
      <c r="J59" s="26">
        <v>0</v>
      </c>
      <c r="K59" s="26">
        <v>0</v>
      </c>
      <c r="L59" s="26">
        <v>0</v>
      </c>
      <c r="M59" s="26">
        <v>0</v>
      </c>
      <c r="N59" s="26">
        <v>0</v>
      </c>
      <c r="O59" s="26">
        <v>0</v>
      </c>
      <c r="P59" s="26">
        <v>0</v>
      </c>
      <c r="Q59" s="26">
        <v>0</v>
      </c>
      <c r="R59" s="26">
        <v>0</v>
      </c>
      <c r="S59" s="26">
        <v>0</v>
      </c>
      <c r="T59" s="26">
        <v>0</v>
      </c>
      <c r="U59" s="26">
        <v>0</v>
      </c>
      <c r="V59" s="26">
        <v>0</v>
      </c>
      <c r="BG59" s="16"/>
      <c r="BH59" s="16"/>
      <c r="BI59" s="16"/>
      <c r="BJ59" s="16"/>
      <c r="BK59" s="16"/>
      <c r="BL59" s="16"/>
      <c r="BM59" s="16"/>
      <c r="BN59" s="16"/>
      <c r="BO59" s="16"/>
      <c r="BP59" s="16"/>
      <c r="BQ59" s="16"/>
      <c r="BR59" s="16"/>
      <c r="BS59" s="16"/>
      <c r="BT59" s="16"/>
      <c r="BU59" s="16"/>
      <c r="BV59" s="16"/>
      <c r="BW59" s="16"/>
      <c r="BX59" s="16"/>
      <c r="BY59" s="16"/>
      <c r="BZ59" s="16"/>
      <c r="CA59" s="16"/>
      <c r="CB59" s="16"/>
      <c r="CC59" s="16"/>
      <c r="CD59" s="16"/>
    </row>
    <row r="60" spans="2:82" ht="15" thickBot="1" x14ac:dyDescent="0.35">
      <c r="B60" s="17" t="s">
        <v>163</v>
      </c>
      <c r="C60" s="18" t="s">
        <v>164</v>
      </c>
      <c r="D60" s="21" t="s">
        <v>165</v>
      </c>
      <c r="E60" s="26">
        <v>0</v>
      </c>
      <c r="F60" s="26">
        <v>0</v>
      </c>
      <c r="G60" s="26">
        <v>0</v>
      </c>
      <c r="H60" s="26">
        <v>0</v>
      </c>
      <c r="I60" s="26">
        <v>0</v>
      </c>
      <c r="J60" s="26">
        <v>0</v>
      </c>
      <c r="K60" s="26">
        <v>0</v>
      </c>
      <c r="L60" s="26">
        <v>0</v>
      </c>
      <c r="M60" s="26">
        <v>0</v>
      </c>
      <c r="N60" s="26">
        <v>0</v>
      </c>
      <c r="O60" s="26">
        <v>0</v>
      </c>
      <c r="P60" s="26">
        <v>0</v>
      </c>
      <c r="Q60" s="26">
        <v>0</v>
      </c>
      <c r="R60" s="26">
        <v>0</v>
      </c>
      <c r="S60" s="26">
        <v>0</v>
      </c>
      <c r="T60" s="26">
        <v>0</v>
      </c>
      <c r="U60" s="26">
        <v>0</v>
      </c>
      <c r="V60" s="26">
        <v>0</v>
      </c>
      <c r="BG60" s="16"/>
      <c r="BH60" s="16"/>
      <c r="BI60" s="16"/>
      <c r="BJ60" s="16"/>
      <c r="BK60" s="16"/>
      <c r="BL60" s="16"/>
      <c r="BM60" s="16"/>
      <c r="BN60" s="16"/>
      <c r="BO60" s="16"/>
      <c r="BP60" s="16"/>
      <c r="BQ60" s="16"/>
      <c r="BR60" s="16"/>
      <c r="BS60" s="16"/>
      <c r="BT60" s="16"/>
      <c r="BU60" s="16"/>
      <c r="BV60" s="16"/>
      <c r="BW60" s="16"/>
      <c r="BX60" s="16"/>
      <c r="BY60" s="16"/>
      <c r="BZ60" s="16"/>
      <c r="CA60" s="16"/>
      <c r="CB60" s="16"/>
      <c r="CC60" s="16"/>
      <c r="CD60" s="16"/>
    </row>
    <row r="61" spans="2:82" ht="15" thickBot="1" x14ac:dyDescent="0.35">
      <c r="B61" s="43">
        <v>7</v>
      </c>
      <c r="C61" s="44" t="s">
        <v>166</v>
      </c>
      <c r="D61" s="22" t="s">
        <v>167</v>
      </c>
      <c r="E61" s="24">
        <v>0</v>
      </c>
      <c r="F61" s="24">
        <v>0</v>
      </c>
      <c r="G61" s="24">
        <v>0</v>
      </c>
      <c r="H61" s="24">
        <v>0</v>
      </c>
      <c r="I61" s="24">
        <v>0</v>
      </c>
      <c r="J61" s="24">
        <v>0</v>
      </c>
      <c r="K61" s="24">
        <v>0</v>
      </c>
      <c r="L61" s="24">
        <v>0</v>
      </c>
      <c r="M61" s="24">
        <v>0</v>
      </c>
      <c r="N61" s="24">
        <v>0</v>
      </c>
      <c r="O61" s="24">
        <v>0</v>
      </c>
      <c r="P61" s="24">
        <v>0</v>
      </c>
      <c r="Q61" s="24">
        <v>0</v>
      </c>
      <c r="R61" s="24">
        <v>0</v>
      </c>
      <c r="S61" s="24">
        <v>0</v>
      </c>
      <c r="T61" s="24">
        <v>0</v>
      </c>
      <c r="U61" s="24">
        <v>0</v>
      </c>
      <c r="V61" s="24">
        <v>0</v>
      </c>
      <c r="BG61" s="16"/>
      <c r="BH61" s="16"/>
      <c r="BI61" s="16"/>
      <c r="BJ61" s="16"/>
      <c r="BK61" s="16"/>
      <c r="BL61" s="16"/>
      <c r="BM61" s="16"/>
      <c r="BN61" s="16"/>
      <c r="BO61" s="16"/>
      <c r="BP61" s="16"/>
      <c r="BQ61" s="16"/>
      <c r="BR61" s="16"/>
      <c r="BS61" s="16"/>
      <c r="BT61" s="16"/>
      <c r="BU61" s="16"/>
      <c r="BV61" s="16"/>
      <c r="BW61" s="16"/>
      <c r="BX61" s="16"/>
      <c r="BY61" s="16"/>
      <c r="BZ61" s="16"/>
      <c r="CA61" s="16"/>
      <c r="CB61" s="16"/>
      <c r="CC61" s="16"/>
      <c r="CD61" s="16"/>
    </row>
    <row r="62" spans="2:82" x14ac:dyDescent="0.3">
      <c r="B62" s="43"/>
      <c r="C62" s="75"/>
      <c r="D62" s="17" t="s">
        <v>168</v>
      </c>
      <c r="E62" s="19">
        <v>0</v>
      </c>
      <c r="F62" s="19">
        <v>0</v>
      </c>
      <c r="G62" s="19">
        <v>0</v>
      </c>
      <c r="H62" s="19">
        <v>0</v>
      </c>
      <c r="I62" s="19">
        <v>0</v>
      </c>
      <c r="J62" s="19">
        <v>0</v>
      </c>
      <c r="K62" s="19">
        <v>0</v>
      </c>
      <c r="L62" s="19">
        <v>0</v>
      </c>
      <c r="M62" s="19">
        <v>0</v>
      </c>
      <c r="N62" s="19">
        <v>0</v>
      </c>
      <c r="O62" s="19">
        <v>0</v>
      </c>
      <c r="P62" s="19">
        <v>0</v>
      </c>
      <c r="Q62" s="19">
        <v>0</v>
      </c>
      <c r="R62" s="19">
        <v>0</v>
      </c>
      <c r="S62" s="19">
        <v>0</v>
      </c>
      <c r="T62" s="19">
        <v>0</v>
      </c>
      <c r="U62" s="19">
        <v>0</v>
      </c>
      <c r="V62" s="19">
        <v>0</v>
      </c>
      <c r="BG62" s="16"/>
      <c r="BH62" s="16"/>
      <c r="BI62" s="16"/>
      <c r="BJ62" s="16"/>
      <c r="BK62" s="16"/>
      <c r="BL62" s="16"/>
      <c r="BM62" s="16"/>
      <c r="BN62" s="16"/>
      <c r="BO62" s="16"/>
      <c r="BP62" s="16"/>
      <c r="BQ62" s="16"/>
      <c r="BR62" s="16"/>
      <c r="BS62" s="16"/>
      <c r="BT62" s="16"/>
      <c r="BU62" s="16"/>
      <c r="BV62" s="16"/>
      <c r="BW62" s="16"/>
      <c r="BX62" s="16"/>
      <c r="BY62" s="16"/>
      <c r="BZ62" s="16"/>
      <c r="CA62" s="16"/>
      <c r="CB62" s="16"/>
      <c r="CC62" s="16"/>
      <c r="CD62" s="16"/>
    </row>
    <row r="63" spans="2:82" ht="15" thickBot="1" x14ac:dyDescent="0.35">
      <c r="B63" s="39"/>
      <c r="C63" s="40"/>
      <c r="D63" s="17" t="s">
        <v>169</v>
      </c>
      <c r="E63" s="19">
        <v>0</v>
      </c>
      <c r="F63" s="19">
        <v>0</v>
      </c>
      <c r="G63" s="19">
        <v>0</v>
      </c>
      <c r="H63" s="19">
        <v>0</v>
      </c>
      <c r="I63" s="19">
        <v>0</v>
      </c>
      <c r="J63" s="19">
        <v>0</v>
      </c>
      <c r="K63" s="19">
        <v>0</v>
      </c>
      <c r="L63" s="19">
        <v>0</v>
      </c>
      <c r="M63" s="19">
        <v>0</v>
      </c>
      <c r="N63" s="19">
        <v>0</v>
      </c>
      <c r="O63" s="19">
        <v>0</v>
      </c>
      <c r="P63" s="19">
        <v>0</v>
      </c>
      <c r="Q63" s="19">
        <v>0</v>
      </c>
      <c r="R63" s="19">
        <v>0</v>
      </c>
      <c r="S63" s="19">
        <v>0</v>
      </c>
      <c r="T63" s="19">
        <v>0</v>
      </c>
      <c r="U63" s="19">
        <v>0</v>
      </c>
      <c r="V63" s="19">
        <v>0</v>
      </c>
      <c r="BG63" s="16"/>
      <c r="BH63" s="16"/>
      <c r="BI63" s="16"/>
      <c r="BJ63" s="16"/>
      <c r="BK63" s="16"/>
      <c r="BL63" s="16"/>
      <c r="BM63" s="16"/>
      <c r="BN63" s="16"/>
      <c r="BO63" s="16"/>
      <c r="BP63" s="16"/>
      <c r="BQ63" s="16"/>
      <c r="BR63" s="16"/>
      <c r="BS63" s="16"/>
      <c r="BT63" s="16"/>
      <c r="BU63" s="16"/>
      <c r="BV63" s="16"/>
      <c r="BW63" s="16"/>
      <c r="BX63" s="16"/>
      <c r="BY63" s="16"/>
      <c r="BZ63" s="16"/>
      <c r="CA63" s="16"/>
      <c r="CB63" s="16"/>
      <c r="CC63" s="16"/>
      <c r="CD63" s="16"/>
    </row>
    <row r="64" spans="2:82" ht="15" thickBot="1" x14ac:dyDescent="0.35">
      <c r="B64" s="76">
        <v>8</v>
      </c>
      <c r="C64" s="77" t="s">
        <v>170</v>
      </c>
      <c r="D64" s="78" t="s">
        <v>171</v>
      </c>
      <c r="E64" s="79">
        <v>0</v>
      </c>
      <c r="F64" s="79">
        <v>0</v>
      </c>
      <c r="G64" s="79">
        <v>0</v>
      </c>
      <c r="H64" s="79">
        <v>0</v>
      </c>
      <c r="I64" s="79">
        <v>0</v>
      </c>
      <c r="J64" s="79">
        <v>0</v>
      </c>
      <c r="K64" s="79">
        <v>0</v>
      </c>
      <c r="L64" s="79">
        <v>0</v>
      </c>
      <c r="M64" s="79">
        <v>0</v>
      </c>
      <c r="N64" s="79">
        <v>0</v>
      </c>
      <c r="O64" s="79">
        <v>0</v>
      </c>
      <c r="P64" s="79">
        <v>0</v>
      </c>
      <c r="Q64" s="79">
        <v>0</v>
      </c>
      <c r="R64" s="79">
        <v>0</v>
      </c>
      <c r="S64" s="79">
        <v>0</v>
      </c>
      <c r="T64" s="79">
        <v>0</v>
      </c>
      <c r="U64" s="79">
        <v>0</v>
      </c>
      <c r="V64" s="79">
        <v>0</v>
      </c>
      <c r="BG64" s="16"/>
      <c r="BH64" s="16"/>
      <c r="BI64" s="16"/>
      <c r="BJ64" s="16"/>
      <c r="BK64" s="16"/>
      <c r="BL64" s="16"/>
      <c r="BM64" s="16"/>
      <c r="BN64" s="16"/>
      <c r="BO64" s="16"/>
      <c r="BP64" s="16"/>
      <c r="BQ64" s="16"/>
      <c r="BR64" s="16"/>
      <c r="BS64" s="16"/>
      <c r="BT64" s="16"/>
      <c r="BU64" s="16"/>
      <c r="BV64" s="16"/>
      <c r="BW64" s="16"/>
      <c r="BX64" s="16"/>
      <c r="BY64" s="16"/>
      <c r="BZ64" s="16"/>
      <c r="CA64" s="16"/>
      <c r="CB64" s="16"/>
      <c r="CC64" s="16"/>
      <c r="CD64" s="16"/>
    </row>
    <row r="65" spans="2:82" ht="15" thickBot="1" x14ac:dyDescent="0.35">
      <c r="B65" s="22">
        <v>9</v>
      </c>
      <c r="C65" s="23" t="s">
        <v>172</v>
      </c>
      <c r="D65" s="24" t="s">
        <v>173</v>
      </c>
      <c r="E65" s="25">
        <v>0</v>
      </c>
      <c r="F65" s="25">
        <v>0</v>
      </c>
      <c r="G65" s="25">
        <v>0</v>
      </c>
      <c r="H65" s="25">
        <v>0</v>
      </c>
      <c r="I65" s="25">
        <v>0</v>
      </c>
      <c r="J65" s="25">
        <v>0</v>
      </c>
      <c r="K65" s="25">
        <v>0</v>
      </c>
      <c r="L65" s="25">
        <v>0</v>
      </c>
      <c r="M65" s="25">
        <v>0</v>
      </c>
      <c r="N65" s="25">
        <v>0</v>
      </c>
      <c r="O65" s="25">
        <v>0</v>
      </c>
      <c r="P65" s="25">
        <v>0</v>
      </c>
      <c r="Q65" s="25">
        <v>0</v>
      </c>
      <c r="R65" s="25">
        <v>0</v>
      </c>
      <c r="S65" s="25">
        <v>0</v>
      </c>
      <c r="T65" s="25">
        <v>0</v>
      </c>
      <c r="U65" s="25">
        <v>0</v>
      </c>
      <c r="V65" s="25">
        <v>0</v>
      </c>
      <c r="BG65" s="16"/>
      <c r="BH65" s="16"/>
      <c r="BI65" s="16"/>
      <c r="BJ65" s="16"/>
      <c r="BK65" s="16"/>
      <c r="BL65" s="16"/>
      <c r="BM65" s="16"/>
      <c r="BN65" s="16"/>
      <c r="BO65" s="16"/>
      <c r="BP65" s="16"/>
      <c r="BQ65" s="16"/>
      <c r="BR65" s="16"/>
      <c r="BS65" s="16"/>
      <c r="BT65" s="16"/>
      <c r="BU65" s="16"/>
      <c r="BV65" s="16"/>
      <c r="BW65" s="16"/>
      <c r="BX65" s="16"/>
      <c r="BY65" s="16"/>
      <c r="BZ65" s="16"/>
      <c r="CA65" s="16"/>
      <c r="CB65" s="16"/>
      <c r="CC65" s="16"/>
      <c r="CD65" s="16"/>
    </row>
    <row r="66" spans="2:82" x14ac:dyDescent="0.3">
      <c r="B66" s="17" t="s">
        <v>174</v>
      </c>
      <c r="C66" s="18" t="s">
        <v>175</v>
      </c>
      <c r="D66" s="19" t="s">
        <v>176</v>
      </c>
      <c r="E66" s="26">
        <v>0</v>
      </c>
      <c r="F66" s="26">
        <v>0</v>
      </c>
      <c r="G66" s="26">
        <v>0</v>
      </c>
      <c r="H66" s="26">
        <v>0</v>
      </c>
      <c r="I66" s="26">
        <v>0</v>
      </c>
      <c r="J66" s="26">
        <v>0</v>
      </c>
      <c r="K66" s="26">
        <v>0</v>
      </c>
      <c r="L66" s="26">
        <v>0</v>
      </c>
      <c r="M66" s="26">
        <v>0</v>
      </c>
      <c r="N66" s="26">
        <v>0</v>
      </c>
      <c r="O66" s="26">
        <v>0</v>
      </c>
      <c r="P66" s="26">
        <v>0</v>
      </c>
      <c r="Q66" s="26">
        <v>0</v>
      </c>
      <c r="R66" s="26">
        <v>0</v>
      </c>
      <c r="S66" s="26">
        <v>0</v>
      </c>
      <c r="T66" s="26">
        <v>0</v>
      </c>
      <c r="U66" s="26">
        <v>0</v>
      </c>
      <c r="V66" s="26">
        <v>0</v>
      </c>
      <c r="BG66" s="16"/>
      <c r="BH66" s="16"/>
      <c r="BI66" s="16"/>
      <c r="BJ66" s="16"/>
      <c r="BK66" s="16"/>
      <c r="BL66" s="16"/>
      <c r="BM66" s="16"/>
      <c r="BN66" s="16"/>
      <c r="BO66" s="16"/>
      <c r="BP66" s="16"/>
      <c r="BQ66" s="16"/>
      <c r="BR66" s="16"/>
      <c r="BS66" s="16"/>
      <c r="BT66" s="16"/>
      <c r="BU66" s="16"/>
      <c r="BV66" s="16"/>
      <c r="BW66" s="16"/>
      <c r="BX66" s="16"/>
      <c r="BY66" s="16"/>
      <c r="BZ66" s="16"/>
      <c r="CA66" s="16"/>
      <c r="CB66" s="16"/>
      <c r="CC66" s="16"/>
      <c r="CD66" s="16"/>
    </row>
    <row r="67" spans="2:82" x14ac:dyDescent="0.3">
      <c r="B67" s="17" t="s">
        <v>177</v>
      </c>
      <c r="C67" s="18" t="s">
        <v>178</v>
      </c>
      <c r="D67" s="19" t="s">
        <v>179</v>
      </c>
      <c r="E67" s="26">
        <v>0</v>
      </c>
      <c r="F67" s="26">
        <v>0</v>
      </c>
      <c r="G67" s="26">
        <v>0</v>
      </c>
      <c r="H67" s="26">
        <v>0</v>
      </c>
      <c r="I67" s="26">
        <v>0</v>
      </c>
      <c r="J67" s="26">
        <v>0</v>
      </c>
      <c r="K67" s="26">
        <v>0</v>
      </c>
      <c r="L67" s="26">
        <v>0</v>
      </c>
      <c r="M67" s="26">
        <v>0</v>
      </c>
      <c r="N67" s="26">
        <v>0</v>
      </c>
      <c r="O67" s="26">
        <v>0</v>
      </c>
      <c r="P67" s="26">
        <v>0</v>
      </c>
      <c r="Q67" s="26">
        <v>0</v>
      </c>
      <c r="R67" s="26">
        <v>0</v>
      </c>
      <c r="S67" s="26">
        <v>0</v>
      </c>
      <c r="T67" s="26">
        <v>0</v>
      </c>
      <c r="U67" s="26">
        <v>0</v>
      </c>
      <c r="V67" s="26">
        <v>0</v>
      </c>
      <c r="BG67" s="16"/>
      <c r="BH67" s="16"/>
      <c r="BI67" s="16"/>
      <c r="BJ67" s="16"/>
      <c r="BK67" s="16"/>
      <c r="BL67" s="16"/>
      <c r="BM67" s="16"/>
      <c r="BN67" s="16"/>
      <c r="BO67" s="16"/>
      <c r="BP67" s="16"/>
      <c r="BQ67" s="16"/>
      <c r="BR67" s="16"/>
      <c r="BS67" s="16"/>
      <c r="BT67" s="16"/>
      <c r="BU67" s="16"/>
      <c r="BV67" s="16"/>
      <c r="BW67" s="16"/>
      <c r="BX67" s="16"/>
      <c r="BY67" s="16"/>
      <c r="BZ67" s="16"/>
      <c r="CA67" s="16"/>
      <c r="CB67" s="16"/>
      <c r="CC67" s="16"/>
      <c r="CD67" s="16"/>
    </row>
    <row r="68" spans="2:82" ht="15" thickBot="1" x14ac:dyDescent="0.35">
      <c r="B68" s="35" t="s">
        <v>180</v>
      </c>
      <c r="C68" s="36" t="s">
        <v>181</v>
      </c>
      <c r="D68" s="47" t="s">
        <v>182</v>
      </c>
      <c r="E68" s="38">
        <v>0</v>
      </c>
      <c r="F68" s="38">
        <v>0</v>
      </c>
      <c r="G68" s="38">
        <v>0</v>
      </c>
      <c r="H68" s="38">
        <v>0</v>
      </c>
      <c r="I68" s="38">
        <v>0</v>
      </c>
      <c r="J68" s="38">
        <v>0</v>
      </c>
      <c r="K68" s="38">
        <v>0</v>
      </c>
      <c r="L68" s="38">
        <v>0</v>
      </c>
      <c r="M68" s="38">
        <v>0</v>
      </c>
      <c r="N68" s="38">
        <v>0</v>
      </c>
      <c r="O68" s="38">
        <v>0</v>
      </c>
      <c r="P68" s="38">
        <v>0</v>
      </c>
      <c r="Q68" s="38">
        <v>0</v>
      </c>
      <c r="R68" s="38">
        <v>0</v>
      </c>
      <c r="S68" s="38">
        <v>0</v>
      </c>
      <c r="T68" s="38">
        <v>0</v>
      </c>
      <c r="U68" s="38">
        <v>0</v>
      </c>
      <c r="V68" s="38">
        <v>0</v>
      </c>
      <c r="BG68" s="16"/>
      <c r="BH68" s="16"/>
      <c r="BI68" s="16"/>
      <c r="BJ68" s="16"/>
      <c r="BK68" s="16"/>
      <c r="BL68" s="16"/>
      <c r="BM68" s="16"/>
      <c r="BN68" s="16"/>
      <c r="BO68" s="16"/>
      <c r="BP68" s="16"/>
      <c r="BQ68" s="16"/>
      <c r="BR68" s="16"/>
      <c r="BS68" s="16"/>
      <c r="BT68" s="16"/>
      <c r="BU68" s="16"/>
      <c r="BV68" s="16"/>
      <c r="BW68" s="16"/>
      <c r="BX68" s="16"/>
      <c r="BY68" s="16"/>
      <c r="BZ68" s="16"/>
      <c r="CA68" s="16"/>
      <c r="CB68" s="16"/>
      <c r="CC68" s="16"/>
      <c r="CD68" s="16"/>
    </row>
    <row r="69" spans="2:82" ht="15" thickBot="1" x14ac:dyDescent="0.35">
      <c r="B69" s="39">
        <v>10</v>
      </c>
      <c r="C69" s="48">
        <v>10000</v>
      </c>
      <c r="D69" s="41" t="s">
        <v>183</v>
      </c>
      <c r="E69" s="42">
        <v>0</v>
      </c>
      <c r="F69" s="42">
        <v>0</v>
      </c>
      <c r="G69" s="42">
        <v>0</v>
      </c>
      <c r="H69" s="42">
        <v>1.0820000000000001</v>
      </c>
      <c r="I69" s="42">
        <v>5.6000000000000001E-2</v>
      </c>
      <c r="J69" s="42">
        <v>0.86299999999999999</v>
      </c>
      <c r="K69" s="42">
        <v>1.8839999999999999</v>
      </c>
      <c r="L69" s="42">
        <v>1.3360000000000001</v>
      </c>
      <c r="M69" s="42">
        <v>0.374</v>
      </c>
      <c r="N69" s="42">
        <v>12.654999999999998</v>
      </c>
      <c r="O69" s="42">
        <v>2E-3</v>
      </c>
      <c r="P69" s="42">
        <v>1.9449999999999998</v>
      </c>
      <c r="Q69" s="42">
        <v>0.88</v>
      </c>
      <c r="R69" s="42">
        <v>2.1019999999999999</v>
      </c>
      <c r="S69" s="42">
        <v>0.10300000000000001</v>
      </c>
      <c r="T69" s="42">
        <v>63.502000000000002</v>
      </c>
      <c r="U69" s="42">
        <v>149.511</v>
      </c>
      <c r="V69" s="42">
        <v>236.29499999999999</v>
      </c>
      <c r="BG69" s="16"/>
      <c r="BH69" s="16"/>
      <c r="BI69" s="16"/>
      <c r="BJ69" s="16"/>
      <c r="BK69" s="16"/>
      <c r="BL69" s="16"/>
      <c r="BM69" s="16"/>
      <c r="BN69" s="16"/>
      <c r="BO69" s="16"/>
      <c r="BP69" s="16"/>
      <c r="BQ69" s="16"/>
      <c r="BR69" s="16"/>
      <c r="BS69" s="16"/>
      <c r="BT69" s="16"/>
      <c r="BU69" s="16"/>
      <c r="BV69" s="16"/>
      <c r="BW69" s="16"/>
      <c r="BX69" s="16"/>
      <c r="BY69" s="16"/>
      <c r="BZ69" s="16"/>
      <c r="CA69" s="16"/>
      <c r="CB69" s="16"/>
      <c r="CC69" s="16"/>
      <c r="CD69" s="16"/>
    </row>
    <row r="70" spans="2:82" ht="15" thickBot="1" x14ac:dyDescent="0.35">
      <c r="B70" s="22">
        <v>11</v>
      </c>
      <c r="C70" s="49">
        <v>11000</v>
      </c>
      <c r="D70" s="24" t="s">
        <v>184</v>
      </c>
      <c r="E70" s="25">
        <v>20.135999999999999</v>
      </c>
      <c r="F70" s="25">
        <v>14.113</v>
      </c>
      <c r="G70" s="25">
        <v>8.3829999999999991</v>
      </c>
      <c r="H70" s="25">
        <v>6.13</v>
      </c>
      <c r="I70" s="25">
        <v>3.9620000000000002</v>
      </c>
      <c r="J70" s="25">
        <v>2.1890000000000001</v>
      </c>
      <c r="K70" s="25">
        <v>5.8940000000000001</v>
      </c>
      <c r="L70" s="25">
        <v>8.4380000000000006</v>
      </c>
      <c r="M70" s="25">
        <v>0.13300000000000001</v>
      </c>
      <c r="N70" s="25">
        <v>72.284999999999997</v>
      </c>
      <c r="O70" s="25">
        <v>4.5880000000000001</v>
      </c>
      <c r="P70" s="25">
        <v>13.093999999999999</v>
      </c>
      <c r="Q70" s="25">
        <v>1.5009999999999999</v>
      </c>
      <c r="R70" s="25">
        <v>5.8000000000000003E-2</v>
      </c>
      <c r="S70" s="25">
        <v>57.065999999999995</v>
      </c>
      <c r="T70" s="25">
        <v>31.624000000000002</v>
      </c>
      <c r="U70" s="25">
        <v>4.6840000000000002</v>
      </c>
      <c r="V70" s="25">
        <v>254.27799999999996</v>
      </c>
      <c r="BG70" s="16"/>
      <c r="BH70" s="16"/>
      <c r="BI70" s="16"/>
      <c r="BJ70" s="16"/>
      <c r="BK70" s="16"/>
      <c r="BL70" s="16"/>
      <c r="BM70" s="16"/>
      <c r="BN70" s="16"/>
      <c r="BO70" s="16"/>
      <c r="BP70" s="16"/>
      <c r="BQ70" s="16"/>
      <c r="BR70" s="16"/>
      <c r="BS70" s="16"/>
      <c r="BT70" s="16"/>
      <c r="BU70" s="16"/>
      <c r="BV70" s="16"/>
      <c r="BW70" s="16"/>
      <c r="BX70" s="16"/>
      <c r="BY70" s="16"/>
      <c r="BZ70" s="16"/>
      <c r="CA70" s="16"/>
      <c r="CB70" s="16"/>
      <c r="CC70" s="16"/>
      <c r="CD70" s="16"/>
    </row>
    <row r="71" spans="2:82" x14ac:dyDescent="0.3">
      <c r="B71" s="17" t="s">
        <v>185</v>
      </c>
      <c r="C71" s="50">
        <v>11100</v>
      </c>
      <c r="D71" s="19" t="s">
        <v>186</v>
      </c>
      <c r="E71" s="26">
        <v>20.135999999999999</v>
      </c>
      <c r="F71" s="26">
        <v>14.113</v>
      </c>
      <c r="G71" s="26">
        <v>8.3829999999999991</v>
      </c>
      <c r="H71" s="26">
        <v>6.13</v>
      </c>
      <c r="I71" s="26">
        <v>3.9620000000000002</v>
      </c>
      <c r="J71" s="26">
        <v>2.1890000000000001</v>
      </c>
      <c r="K71" s="26">
        <v>5.8940000000000001</v>
      </c>
      <c r="L71" s="26">
        <v>8.4380000000000006</v>
      </c>
      <c r="M71" s="26">
        <v>0.13300000000000001</v>
      </c>
      <c r="N71" s="26">
        <v>72.284999999999997</v>
      </c>
      <c r="O71" s="26">
        <v>4.5880000000000001</v>
      </c>
      <c r="P71" s="26">
        <v>13.093999999999999</v>
      </c>
      <c r="Q71" s="26">
        <v>1.5009999999999999</v>
      </c>
      <c r="R71" s="26">
        <v>5.8000000000000003E-2</v>
      </c>
      <c r="S71" s="26">
        <v>57.065999999999995</v>
      </c>
      <c r="T71" s="26">
        <v>31.624000000000002</v>
      </c>
      <c r="U71" s="26">
        <v>0</v>
      </c>
      <c r="V71" s="26">
        <v>249.59399999999997</v>
      </c>
      <c r="BG71" s="16"/>
      <c r="BH71" s="16"/>
      <c r="BI71" s="16"/>
      <c r="BJ71" s="16"/>
      <c r="BK71" s="16"/>
      <c r="BL71" s="16"/>
      <c r="BM71" s="16"/>
      <c r="BN71" s="16"/>
      <c r="BO71" s="16"/>
      <c r="BP71" s="16"/>
      <c r="BQ71" s="16"/>
      <c r="BR71" s="16"/>
      <c r="BS71" s="16"/>
      <c r="BT71" s="16"/>
      <c r="BU71" s="16"/>
      <c r="BV71" s="16"/>
      <c r="BW71" s="16"/>
      <c r="BX71" s="16"/>
      <c r="BY71" s="16"/>
      <c r="BZ71" s="16"/>
      <c r="CA71" s="16"/>
      <c r="CB71" s="16"/>
      <c r="CC71" s="16"/>
      <c r="CD71" s="16"/>
    </row>
    <row r="72" spans="2:82" x14ac:dyDescent="0.3">
      <c r="B72" s="17" t="s">
        <v>187</v>
      </c>
      <c r="C72" s="50">
        <v>11200</v>
      </c>
      <c r="D72" s="19" t="s">
        <v>188</v>
      </c>
      <c r="E72" s="26">
        <v>0</v>
      </c>
      <c r="F72" s="26">
        <v>0</v>
      </c>
      <c r="G72" s="26">
        <v>0</v>
      </c>
      <c r="H72" s="26">
        <v>0</v>
      </c>
      <c r="I72" s="26">
        <v>0</v>
      </c>
      <c r="J72" s="26">
        <v>0</v>
      </c>
      <c r="K72" s="26">
        <v>0</v>
      </c>
      <c r="L72" s="26">
        <v>0</v>
      </c>
      <c r="M72" s="26">
        <v>0</v>
      </c>
      <c r="N72" s="26">
        <v>0</v>
      </c>
      <c r="O72" s="26">
        <v>0</v>
      </c>
      <c r="P72" s="26">
        <v>0</v>
      </c>
      <c r="Q72" s="26">
        <v>0</v>
      </c>
      <c r="R72" s="26">
        <v>0</v>
      </c>
      <c r="S72" s="26">
        <v>0</v>
      </c>
      <c r="T72" s="26">
        <v>0</v>
      </c>
      <c r="U72" s="26">
        <v>0</v>
      </c>
      <c r="V72" s="26">
        <v>0</v>
      </c>
      <c r="BG72" s="16"/>
      <c r="BH72" s="16"/>
      <c r="BI72" s="16"/>
      <c r="BJ72" s="16"/>
      <c r="BK72" s="16"/>
      <c r="BL72" s="16"/>
      <c r="BM72" s="16"/>
      <c r="BN72" s="16"/>
      <c r="BO72" s="16"/>
      <c r="BP72" s="16"/>
      <c r="BQ72" s="16"/>
      <c r="BR72" s="16"/>
      <c r="BS72" s="16"/>
      <c r="BT72" s="16"/>
      <c r="BU72" s="16"/>
      <c r="BV72" s="16"/>
      <c r="BW72" s="16"/>
      <c r="BX72" s="16"/>
      <c r="BY72" s="16"/>
      <c r="BZ72" s="16"/>
      <c r="CA72" s="16"/>
      <c r="CB72" s="16"/>
      <c r="CC72" s="16"/>
      <c r="CD72" s="16"/>
    </row>
    <row r="73" spans="2:82" x14ac:dyDescent="0.3">
      <c r="B73" s="17" t="s">
        <v>189</v>
      </c>
      <c r="C73" s="50">
        <v>11300</v>
      </c>
      <c r="D73" s="19" t="s">
        <v>190</v>
      </c>
      <c r="E73" s="26">
        <v>0</v>
      </c>
      <c r="F73" s="26">
        <v>0</v>
      </c>
      <c r="G73" s="26">
        <v>0</v>
      </c>
      <c r="H73" s="26">
        <v>0</v>
      </c>
      <c r="I73" s="26">
        <v>0</v>
      </c>
      <c r="J73" s="26">
        <v>0</v>
      </c>
      <c r="K73" s="26">
        <v>0</v>
      </c>
      <c r="L73" s="26">
        <v>0</v>
      </c>
      <c r="M73" s="26">
        <v>0</v>
      </c>
      <c r="N73" s="26">
        <v>0</v>
      </c>
      <c r="O73" s="26">
        <v>0</v>
      </c>
      <c r="P73" s="26">
        <v>0</v>
      </c>
      <c r="Q73" s="26">
        <v>0</v>
      </c>
      <c r="R73" s="26">
        <v>0</v>
      </c>
      <c r="S73" s="26">
        <v>0</v>
      </c>
      <c r="T73" s="26">
        <v>0</v>
      </c>
      <c r="U73" s="26">
        <v>0</v>
      </c>
      <c r="V73" s="26">
        <v>0</v>
      </c>
      <c r="BG73" s="16"/>
      <c r="BH73" s="16"/>
      <c r="BI73" s="16"/>
      <c r="BJ73" s="16"/>
      <c r="BK73" s="16"/>
      <c r="BL73" s="16"/>
      <c r="BM73" s="16"/>
      <c r="BN73" s="16"/>
      <c r="BO73" s="16"/>
      <c r="BP73" s="16"/>
      <c r="BQ73" s="16"/>
      <c r="BR73" s="16"/>
      <c r="BS73" s="16"/>
      <c r="BT73" s="16"/>
      <c r="BU73" s="16"/>
      <c r="BV73" s="16"/>
      <c r="BW73" s="16"/>
      <c r="BX73" s="16"/>
      <c r="BY73" s="16"/>
      <c r="BZ73" s="16"/>
      <c r="CA73" s="16"/>
      <c r="CB73" s="16"/>
      <c r="CC73" s="16"/>
      <c r="CD73" s="16"/>
    </row>
    <row r="74" spans="2:82" x14ac:dyDescent="0.3">
      <c r="B74" s="17" t="s">
        <v>191</v>
      </c>
      <c r="C74" s="50">
        <v>11400</v>
      </c>
      <c r="D74" s="19" t="s">
        <v>192</v>
      </c>
      <c r="E74" s="26">
        <v>0</v>
      </c>
      <c r="F74" s="26">
        <v>0</v>
      </c>
      <c r="G74" s="26">
        <v>0</v>
      </c>
      <c r="H74" s="26">
        <v>0</v>
      </c>
      <c r="I74" s="26">
        <v>0</v>
      </c>
      <c r="J74" s="26">
        <v>0</v>
      </c>
      <c r="K74" s="26">
        <v>0</v>
      </c>
      <c r="L74" s="26">
        <v>0</v>
      </c>
      <c r="M74" s="26">
        <v>0</v>
      </c>
      <c r="N74" s="26">
        <v>0</v>
      </c>
      <c r="O74" s="26">
        <v>0</v>
      </c>
      <c r="P74" s="26">
        <v>0</v>
      </c>
      <c r="Q74" s="26">
        <v>0</v>
      </c>
      <c r="R74" s="26">
        <v>0</v>
      </c>
      <c r="S74" s="26">
        <v>0</v>
      </c>
      <c r="T74" s="26">
        <v>0</v>
      </c>
      <c r="U74" s="26">
        <v>4.6840000000000002</v>
      </c>
      <c r="V74" s="26">
        <v>4.6840000000000002</v>
      </c>
      <c r="BG74" s="16"/>
      <c r="BH74" s="16"/>
      <c r="BI74" s="16"/>
      <c r="BJ74" s="16"/>
      <c r="BK74" s="16"/>
      <c r="BL74" s="16"/>
      <c r="BM74" s="16"/>
      <c r="BN74" s="16"/>
      <c r="BO74" s="16"/>
      <c r="BP74" s="16"/>
      <c r="BQ74" s="16"/>
      <c r="BR74" s="16"/>
      <c r="BS74" s="16"/>
      <c r="BT74" s="16"/>
      <c r="BU74" s="16"/>
      <c r="BV74" s="16"/>
      <c r="BW74" s="16"/>
      <c r="BX74" s="16"/>
      <c r="BY74" s="16"/>
      <c r="BZ74" s="16"/>
      <c r="CA74" s="16"/>
      <c r="CB74" s="16"/>
      <c r="CC74" s="16"/>
      <c r="CD74" s="16"/>
    </row>
    <row r="75" spans="2:82" x14ac:dyDescent="0.3">
      <c r="B75" s="17" t="s">
        <v>193</v>
      </c>
      <c r="C75" s="50">
        <v>11500</v>
      </c>
      <c r="D75" s="19" t="s">
        <v>194</v>
      </c>
      <c r="E75" s="26">
        <v>0</v>
      </c>
      <c r="F75" s="26">
        <v>0</v>
      </c>
      <c r="G75" s="26">
        <v>0</v>
      </c>
      <c r="H75" s="26">
        <v>0</v>
      </c>
      <c r="I75" s="26">
        <v>0</v>
      </c>
      <c r="J75" s="26">
        <v>0</v>
      </c>
      <c r="K75" s="26">
        <v>0</v>
      </c>
      <c r="L75" s="26">
        <v>0</v>
      </c>
      <c r="M75" s="26">
        <v>0</v>
      </c>
      <c r="N75" s="26">
        <v>0</v>
      </c>
      <c r="O75" s="26">
        <v>0</v>
      </c>
      <c r="P75" s="26">
        <v>0</v>
      </c>
      <c r="Q75" s="26">
        <v>0</v>
      </c>
      <c r="R75" s="26">
        <v>0</v>
      </c>
      <c r="S75" s="26">
        <v>0</v>
      </c>
      <c r="T75" s="26">
        <v>0</v>
      </c>
      <c r="U75" s="26">
        <v>0</v>
      </c>
      <c r="V75" s="26">
        <v>0</v>
      </c>
      <c r="BG75" s="16"/>
      <c r="BH75" s="16"/>
      <c r="BI75" s="16"/>
      <c r="BJ75" s="16"/>
      <c r="BK75" s="16"/>
      <c r="BL75" s="16"/>
      <c r="BM75" s="16"/>
      <c r="BN75" s="16"/>
      <c r="BO75" s="16"/>
      <c r="BP75" s="16"/>
      <c r="BQ75" s="16"/>
      <c r="BR75" s="16"/>
      <c r="BS75" s="16"/>
      <c r="BT75" s="16"/>
      <c r="BU75" s="16"/>
      <c r="BV75" s="16"/>
      <c r="BW75" s="16"/>
      <c r="BX75" s="16"/>
      <c r="BY75" s="16"/>
      <c r="BZ75" s="16"/>
      <c r="CA75" s="16"/>
      <c r="CB75" s="16"/>
      <c r="CC75" s="16"/>
      <c r="CD75" s="16"/>
    </row>
    <row r="76" spans="2:82" ht="15" thickBot="1" x14ac:dyDescent="0.35">
      <c r="B76" s="17" t="s">
        <v>195</v>
      </c>
      <c r="C76" s="50">
        <v>11900</v>
      </c>
      <c r="D76" s="19" t="s">
        <v>196</v>
      </c>
      <c r="E76" s="26">
        <v>0</v>
      </c>
      <c r="F76" s="26">
        <v>0</v>
      </c>
      <c r="G76" s="26">
        <v>0</v>
      </c>
      <c r="H76" s="26">
        <v>0</v>
      </c>
      <c r="I76" s="26">
        <v>0</v>
      </c>
      <c r="J76" s="26">
        <v>0</v>
      </c>
      <c r="K76" s="26">
        <v>0</v>
      </c>
      <c r="L76" s="26">
        <v>0</v>
      </c>
      <c r="M76" s="26">
        <v>0</v>
      </c>
      <c r="N76" s="26">
        <v>0</v>
      </c>
      <c r="O76" s="26">
        <v>0</v>
      </c>
      <c r="P76" s="26">
        <v>0</v>
      </c>
      <c r="Q76" s="26">
        <v>0</v>
      </c>
      <c r="R76" s="26">
        <v>0</v>
      </c>
      <c r="S76" s="26">
        <v>0</v>
      </c>
      <c r="T76" s="26">
        <v>0</v>
      </c>
      <c r="U76" s="26">
        <v>0</v>
      </c>
      <c r="V76" s="26">
        <v>0</v>
      </c>
      <c r="BG76" s="16"/>
      <c r="BH76" s="16"/>
      <c r="BI76" s="16"/>
      <c r="BJ76" s="16"/>
      <c r="BK76" s="16"/>
      <c r="BL76" s="16"/>
      <c r="BM76" s="16"/>
      <c r="BN76" s="16"/>
      <c r="BO76" s="16"/>
      <c r="BP76" s="16"/>
      <c r="BQ76" s="16"/>
      <c r="BR76" s="16"/>
      <c r="BS76" s="16"/>
      <c r="BT76" s="16"/>
      <c r="BU76" s="16"/>
      <c r="BV76" s="16"/>
      <c r="BW76" s="16"/>
      <c r="BX76" s="16"/>
      <c r="BY76" s="16"/>
      <c r="BZ76" s="16"/>
      <c r="CA76" s="16"/>
      <c r="CB76" s="16"/>
      <c r="CC76" s="16"/>
      <c r="CD76" s="16"/>
    </row>
    <row r="77" spans="2:82" ht="15" thickBot="1" x14ac:dyDescent="0.35">
      <c r="B77" s="22">
        <v>12</v>
      </c>
      <c r="C77" s="49">
        <v>12000</v>
      </c>
      <c r="D77" s="24" t="s">
        <v>197</v>
      </c>
      <c r="E77" s="25">
        <v>0.17899999999999999</v>
      </c>
      <c r="F77" s="25">
        <v>7.5999999999999998E-2</v>
      </c>
      <c r="G77" s="25">
        <v>1.6E-2</v>
      </c>
      <c r="H77" s="25">
        <v>5.3000000000000005E-2</v>
      </c>
      <c r="I77" s="25">
        <v>2.5000000000000001E-2</v>
      </c>
      <c r="J77" s="25">
        <v>3.3000000000000002E-2</v>
      </c>
      <c r="K77" s="25">
        <v>0.21199999999999999</v>
      </c>
      <c r="L77" s="25">
        <v>0.22800000000000001</v>
      </c>
      <c r="M77" s="25">
        <v>0.02</v>
      </c>
      <c r="N77" s="25">
        <v>1.1889999999999998</v>
      </c>
      <c r="O77" s="25">
        <v>0</v>
      </c>
      <c r="P77" s="25">
        <v>0.20299999999999999</v>
      </c>
      <c r="Q77" s="25">
        <v>0.57299999999999995</v>
      </c>
      <c r="R77" s="25">
        <v>0.16800000000000001</v>
      </c>
      <c r="S77" s="25">
        <v>1.0609999999999999</v>
      </c>
      <c r="T77" s="25">
        <v>0.99900000000000011</v>
      </c>
      <c r="U77" s="25">
        <v>2.84</v>
      </c>
      <c r="V77" s="25">
        <v>7.875</v>
      </c>
      <c r="BG77" s="16"/>
      <c r="BH77" s="16"/>
      <c r="BI77" s="16"/>
      <c r="BJ77" s="16"/>
      <c r="BK77" s="16"/>
      <c r="BL77" s="16"/>
      <c r="BM77" s="16"/>
      <c r="BN77" s="16"/>
      <c r="BO77" s="16"/>
      <c r="BP77" s="16"/>
      <c r="BQ77" s="16"/>
      <c r="BR77" s="16"/>
      <c r="BS77" s="16"/>
      <c r="BT77" s="16"/>
      <c r="BU77" s="16"/>
      <c r="BV77" s="16"/>
      <c r="BW77" s="16"/>
      <c r="BX77" s="16"/>
      <c r="BY77" s="16"/>
      <c r="BZ77" s="16"/>
      <c r="CA77" s="16"/>
      <c r="CB77" s="16"/>
      <c r="CC77" s="16"/>
      <c r="CD77" s="16"/>
    </row>
    <row r="78" spans="2:82" x14ac:dyDescent="0.3">
      <c r="B78" s="17" t="s">
        <v>198</v>
      </c>
      <c r="C78" s="50">
        <v>12100</v>
      </c>
      <c r="D78" s="19" t="s">
        <v>199</v>
      </c>
      <c r="E78" s="26">
        <v>0</v>
      </c>
      <c r="F78" s="26">
        <v>0</v>
      </c>
      <c r="G78" s="26">
        <v>0</v>
      </c>
      <c r="H78" s="26">
        <v>0</v>
      </c>
      <c r="I78" s="26">
        <v>0</v>
      </c>
      <c r="J78" s="26">
        <v>0</v>
      </c>
      <c r="K78" s="26">
        <v>0</v>
      </c>
      <c r="L78" s="26">
        <v>0</v>
      </c>
      <c r="M78" s="26">
        <v>0</v>
      </c>
      <c r="N78" s="26">
        <v>0</v>
      </c>
      <c r="O78" s="26">
        <v>0</v>
      </c>
      <c r="P78" s="26">
        <v>0</v>
      </c>
      <c r="Q78" s="26">
        <v>0</v>
      </c>
      <c r="R78" s="26">
        <v>0</v>
      </c>
      <c r="S78" s="26">
        <v>0</v>
      </c>
      <c r="T78" s="26">
        <v>0</v>
      </c>
      <c r="U78" s="26">
        <v>2.2570000000000001</v>
      </c>
      <c r="V78" s="26">
        <v>2.2570000000000001</v>
      </c>
      <c r="BG78" s="16"/>
      <c r="BH78" s="16"/>
      <c r="BI78" s="16"/>
      <c r="BJ78" s="16"/>
      <c r="BK78" s="16"/>
      <c r="BL78" s="16"/>
      <c r="BM78" s="16"/>
      <c r="BN78" s="16"/>
      <c r="BO78" s="16"/>
      <c r="BP78" s="16"/>
      <c r="BQ78" s="16"/>
      <c r="BR78" s="16"/>
      <c r="BS78" s="16"/>
      <c r="BT78" s="16"/>
      <c r="BU78" s="16"/>
      <c r="BV78" s="16"/>
      <c r="BW78" s="16"/>
      <c r="BX78" s="16"/>
      <c r="BY78" s="16"/>
      <c r="BZ78" s="16"/>
      <c r="CA78" s="16"/>
      <c r="CB78" s="16"/>
      <c r="CC78" s="16"/>
      <c r="CD78" s="16"/>
    </row>
    <row r="79" spans="2:82" x14ac:dyDescent="0.3">
      <c r="B79" s="17" t="s">
        <v>200</v>
      </c>
      <c r="C79" s="50">
        <v>12200</v>
      </c>
      <c r="D79" s="19" t="s">
        <v>201</v>
      </c>
      <c r="E79" s="26">
        <v>0</v>
      </c>
      <c r="F79" s="26">
        <v>0</v>
      </c>
      <c r="G79" s="26">
        <v>0</v>
      </c>
      <c r="H79" s="26">
        <v>0</v>
      </c>
      <c r="I79" s="26">
        <v>0</v>
      </c>
      <c r="J79" s="26">
        <v>0</v>
      </c>
      <c r="K79" s="26">
        <v>0</v>
      </c>
      <c r="L79" s="26">
        <v>0</v>
      </c>
      <c r="M79" s="26">
        <v>0</v>
      </c>
      <c r="N79" s="26">
        <v>0</v>
      </c>
      <c r="O79" s="26">
        <v>0</v>
      </c>
      <c r="P79" s="26">
        <v>0</v>
      </c>
      <c r="Q79" s="26">
        <v>0</v>
      </c>
      <c r="R79" s="26">
        <v>0</v>
      </c>
      <c r="S79" s="26">
        <v>0</v>
      </c>
      <c r="T79" s="26">
        <v>0</v>
      </c>
      <c r="U79" s="26">
        <v>0</v>
      </c>
      <c r="V79" s="26">
        <v>0</v>
      </c>
      <c r="BG79" s="16"/>
      <c r="BH79" s="16"/>
      <c r="BI79" s="16"/>
      <c r="BJ79" s="16"/>
      <c r="BK79" s="16"/>
      <c r="BL79" s="16"/>
      <c r="BM79" s="16"/>
      <c r="BN79" s="16"/>
      <c r="BO79" s="16"/>
      <c r="BP79" s="16"/>
      <c r="BQ79" s="16"/>
      <c r="BR79" s="16"/>
      <c r="BS79" s="16"/>
      <c r="BT79" s="16"/>
      <c r="BU79" s="16"/>
      <c r="BV79" s="16"/>
      <c r="BW79" s="16"/>
      <c r="BX79" s="16"/>
      <c r="BY79" s="16"/>
      <c r="BZ79" s="16"/>
      <c r="CA79" s="16"/>
      <c r="CB79" s="16"/>
      <c r="CC79" s="16"/>
      <c r="CD79" s="16"/>
    </row>
    <row r="80" spans="2:82" x14ac:dyDescent="0.3">
      <c r="B80" s="17" t="s">
        <v>202</v>
      </c>
      <c r="C80" s="50">
        <v>12900</v>
      </c>
      <c r="D80" s="19" t="s">
        <v>203</v>
      </c>
      <c r="E80" s="26">
        <v>0.17899999999999999</v>
      </c>
      <c r="F80" s="26">
        <v>7.5999999999999998E-2</v>
      </c>
      <c r="G80" s="26">
        <v>1.6E-2</v>
      </c>
      <c r="H80" s="26">
        <v>5.3000000000000005E-2</v>
      </c>
      <c r="I80" s="26">
        <v>2.5000000000000001E-2</v>
      </c>
      <c r="J80" s="26">
        <v>3.3000000000000002E-2</v>
      </c>
      <c r="K80" s="26">
        <v>0.21199999999999999</v>
      </c>
      <c r="L80" s="26">
        <v>0.22800000000000001</v>
      </c>
      <c r="M80" s="26">
        <v>0.02</v>
      </c>
      <c r="N80" s="26">
        <v>1.1889999999999998</v>
      </c>
      <c r="O80" s="26">
        <v>0</v>
      </c>
      <c r="P80" s="26">
        <v>0.20299999999999999</v>
      </c>
      <c r="Q80" s="26">
        <v>0.57299999999999995</v>
      </c>
      <c r="R80" s="26">
        <v>0.16800000000000001</v>
      </c>
      <c r="S80" s="26">
        <v>1.0609999999999999</v>
      </c>
      <c r="T80" s="26">
        <v>0.99900000000000011</v>
      </c>
      <c r="U80" s="26">
        <v>0.58299999999999996</v>
      </c>
      <c r="V80" s="26">
        <v>5.6180000000000003</v>
      </c>
      <c r="BG80" s="16"/>
      <c r="BH80" s="16"/>
      <c r="BI80" s="16"/>
      <c r="BJ80" s="16"/>
      <c r="BK80" s="16"/>
      <c r="BL80" s="16"/>
      <c r="BM80" s="16"/>
      <c r="BN80" s="16"/>
      <c r="BO80" s="16"/>
      <c r="BP80" s="16"/>
      <c r="BQ80" s="16"/>
      <c r="BR80" s="16"/>
      <c r="BS80" s="16"/>
      <c r="BT80" s="16"/>
      <c r="BU80" s="16"/>
      <c r="BV80" s="16"/>
      <c r="BW80" s="16"/>
      <c r="BX80" s="16"/>
      <c r="BY80" s="16"/>
      <c r="BZ80" s="16"/>
      <c r="CA80" s="16"/>
      <c r="CB80" s="16"/>
      <c r="CC80" s="16"/>
      <c r="CD80" s="16"/>
    </row>
    <row r="81" spans="2:82" x14ac:dyDescent="0.3">
      <c r="B81" s="17" t="s">
        <v>204</v>
      </c>
      <c r="C81" s="50">
        <v>12910</v>
      </c>
      <c r="D81" s="21" t="s">
        <v>205</v>
      </c>
      <c r="E81" s="26">
        <v>0</v>
      </c>
      <c r="F81" s="26">
        <v>0</v>
      </c>
      <c r="G81" s="26">
        <v>0</v>
      </c>
      <c r="H81" s="26">
        <v>0</v>
      </c>
      <c r="I81" s="26">
        <v>0</v>
      </c>
      <c r="J81" s="26">
        <v>0</v>
      </c>
      <c r="K81" s="26">
        <v>0</v>
      </c>
      <c r="L81" s="26">
        <v>0</v>
      </c>
      <c r="M81" s="26">
        <v>0</v>
      </c>
      <c r="N81" s="26">
        <v>0</v>
      </c>
      <c r="O81" s="26">
        <v>0</v>
      </c>
      <c r="P81" s="26">
        <v>0</v>
      </c>
      <c r="Q81" s="26">
        <v>0</v>
      </c>
      <c r="R81" s="26">
        <v>0</v>
      </c>
      <c r="S81" s="26">
        <v>0</v>
      </c>
      <c r="T81" s="26">
        <v>0</v>
      </c>
      <c r="U81" s="26">
        <v>0</v>
      </c>
      <c r="V81" s="26">
        <v>0</v>
      </c>
      <c r="BG81" s="16"/>
      <c r="BH81" s="16"/>
      <c r="BI81" s="16"/>
      <c r="BJ81" s="16"/>
      <c r="BK81" s="16"/>
      <c r="BL81" s="16"/>
      <c r="BM81" s="16"/>
      <c r="BN81" s="16"/>
      <c r="BO81" s="16"/>
      <c r="BP81" s="16"/>
      <c r="BQ81" s="16"/>
      <c r="BR81" s="16"/>
      <c r="BS81" s="16"/>
      <c r="BT81" s="16"/>
      <c r="BU81" s="16"/>
      <c r="BV81" s="16"/>
      <c r="BW81" s="16"/>
      <c r="BX81" s="16"/>
      <c r="BY81" s="16"/>
      <c r="BZ81" s="16"/>
      <c r="CA81" s="16"/>
      <c r="CB81" s="16"/>
      <c r="CC81" s="16"/>
      <c r="CD81" s="16"/>
    </row>
    <row r="82" spans="2:82" x14ac:dyDescent="0.3">
      <c r="B82" s="17" t="s">
        <v>206</v>
      </c>
      <c r="C82" s="50">
        <v>12920</v>
      </c>
      <c r="D82" s="21" t="s">
        <v>207</v>
      </c>
      <c r="E82" s="26">
        <v>0</v>
      </c>
      <c r="F82" s="26">
        <v>0</v>
      </c>
      <c r="G82" s="26">
        <v>0</v>
      </c>
      <c r="H82" s="26">
        <v>0</v>
      </c>
      <c r="I82" s="26">
        <v>0</v>
      </c>
      <c r="J82" s="26">
        <v>0</v>
      </c>
      <c r="K82" s="26">
        <v>0</v>
      </c>
      <c r="L82" s="26">
        <v>0</v>
      </c>
      <c r="M82" s="26">
        <v>0</v>
      </c>
      <c r="N82" s="26">
        <v>0</v>
      </c>
      <c r="O82" s="26">
        <v>0</v>
      </c>
      <c r="P82" s="26">
        <v>0</v>
      </c>
      <c r="Q82" s="26">
        <v>0</v>
      </c>
      <c r="R82" s="26">
        <v>8.0000000000000002E-3</v>
      </c>
      <c r="S82" s="26">
        <v>0</v>
      </c>
      <c r="T82" s="26">
        <v>0</v>
      </c>
      <c r="U82" s="26">
        <v>0</v>
      </c>
      <c r="V82" s="26">
        <v>8.0000000000000002E-3</v>
      </c>
      <c r="BG82" s="16"/>
      <c r="BH82" s="16"/>
      <c r="BI82" s="16"/>
      <c r="BJ82" s="16"/>
      <c r="BK82" s="16"/>
      <c r="BL82" s="16"/>
      <c r="BM82" s="16"/>
      <c r="BN82" s="16"/>
      <c r="BO82" s="16"/>
      <c r="BP82" s="16"/>
      <c r="BQ82" s="16"/>
      <c r="BR82" s="16"/>
      <c r="BS82" s="16"/>
      <c r="BT82" s="16"/>
      <c r="BU82" s="16"/>
      <c r="BV82" s="16"/>
      <c r="BW82" s="16"/>
      <c r="BX82" s="16"/>
      <c r="BY82" s="16"/>
      <c r="BZ82" s="16"/>
      <c r="CA82" s="16"/>
      <c r="CB82" s="16"/>
      <c r="CC82" s="16"/>
      <c r="CD82" s="16"/>
    </row>
    <row r="83" spans="2:82" ht="15" thickBot="1" x14ac:dyDescent="0.35">
      <c r="B83" s="35" t="s">
        <v>208</v>
      </c>
      <c r="C83" s="51">
        <v>12930</v>
      </c>
      <c r="D83" s="37" t="s">
        <v>209</v>
      </c>
      <c r="E83" s="38">
        <v>0.17899999999999999</v>
      </c>
      <c r="F83" s="38">
        <v>7.5999999999999998E-2</v>
      </c>
      <c r="G83" s="38">
        <v>1.6E-2</v>
      </c>
      <c r="H83" s="38">
        <v>5.3000000000000005E-2</v>
      </c>
      <c r="I83" s="38">
        <v>2.5000000000000001E-2</v>
      </c>
      <c r="J83" s="38">
        <v>3.3000000000000002E-2</v>
      </c>
      <c r="K83" s="38">
        <v>0.21199999999999999</v>
      </c>
      <c r="L83" s="38">
        <v>0.22800000000000001</v>
      </c>
      <c r="M83" s="38">
        <v>0.02</v>
      </c>
      <c r="N83" s="38">
        <v>1.1889999999999998</v>
      </c>
      <c r="O83" s="38">
        <v>0</v>
      </c>
      <c r="P83" s="38">
        <v>0.20299999999999999</v>
      </c>
      <c r="Q83" s="38">
        <v>0.57299999999999995</v>
      </c>
      <c r="R83" s="38">
        <v>0.16</v>
      </c>
      <c r="S83" s="38">
        <v>1.0609999999999999</v>
      </c>
      <c r="T83" s="38">
        <v>0.99900000000000011</v>
      </c>
      <c r="U83" s="38">
        <v>0.58299999999999996</v>
      </c>
      <c r="V83" s="38">
        <v>5.6099999999999994</v>
      </c>
      <c r="BG83" s="16"/>
      <c r="BH83" s="16"/>
      <c r="BI83" s="16"/>
      <c r="BJ83" s="16"/>
      <c r="BK83" s="16"/>
      <c r="BL83" s="16"/>
      <c r="BM83" s="16"/>
      <c r="BN83" s="16"/>
      <c r="BO83" s="16"/>
      <c r="BP83" s="16"/>
      <c r="BQ83" s="16"/>
      <c r="BR83" s="16"/>
      <c r="BS83" s="16"/>
      <c r="BT83" s="16"/>
      <c r="BU83" s="16"/>
      <c r="BV83" s="16"/>
      <c r="BW83" s="16"/>
      <c r="BX83" s="16"/>
      <c r="BY83" s="16"/>
      <c r="BZ83" s="16"/>
      <c r="CA83" s="16"/>
      <c r="CB83" s="16"/>
      <c r="CC83" s="16"/>
      <c r="CD83" s="16"/>
    </row>
    <row r="84" spans="2:82" ht="15" thickBot="1" x14ac:dyDescent="0.35">
      <c r="B84" s="52">
        <v>13</v>
      </c>
      <c r="C84" s="53">
        <v>13000</v>
      </c>
      <c r="D84" s="54" t="s">
        <v>210</v>
      </c>
      <c r="E84" s="55">
        <v>20.315000000000001</v>
      </c>
      <c r="F84" s="55">
        <v>14.189</v>
      </c>
      <c r="G84" s="55">
        <v>8.3989999999999991</v>
      </c>
      <c r="H84" s="55">
        <v>6.1829999999999998</v>
      </c>
      <c r="I84" s="55">
        <v>3.9870000000000001</v>
      </c>
      <c r="J84" s="55">
        <v>2.222</v>
      </c>
      <c r="K84" s="55">
        <v>6.1059999999999999</v>
      </c>
      <c r="L84" s="55">
        <v>8.6660000000000004</v>
      </c>
      <c r="M84" s="55">
        <v>0.153</v>
      </c>
      <c r="N84" s="55">
        <v>73.47399999999999</v>
      </c>
      <c r="O84" s="55">
        <v>4.5880000000000001</v>
      </c>
      <c r="P84" s="55">
        <v>13.297000000000001</v>
      </c>
      <c r="Q84" s="55">
        <v>2.0739999999999998</v>
      </c>
      <c r="R84" s="55">
        <v>0.22600000000000001</v>
      </c>
      <c r="S84" s="55">
        <v>58.126999999999995</v>
      </c>
      <c r="T84" s="55">
        <v>32.622999999999998</v>
      </c>
      <c r="U84" s="55">
        <v>7.5239999999999991</v>
      </c>
      <c r="V84" s="55">
        <v>262.15300000000002</v>
      </c>
      <c r="BG84" s="16"/>
      <c r="BH84" s="16"/>
      <c r="BI84" s="16"/>
      <c r="BJ84" s="16"/>
      <c r="BK84" s="16"/>
      <c r="BL84" s="16"/>
      <c r="BM84" s="16"/>
      <c r="BN84" s="16"/>
      <c r="BO84" s="16"/>
      <c r="BP84" s="16"/>
      <c r="BQ84" s="16"/>
      <c r="BR84" s="16"/>
      <c r="BS84" s="16"/>
      <c r="BT84" s="16"/>
      <c r="BU84" s="16"/>
      <c r="BV84" s="16"/>
      <c r="BW84" s="16"/>
      <c r="BX84" s="16"/>
      <c r="BY84" s="16"/>
      <c r="BZ84" s="16"/>
      <c r="CA84" s="16"/>
      <c r="CB84" s="16"/>
      <c r="CC84" s="16"/>
      <c r="CD84" s="16"/>
    </row>
    <row r="85" spans="2:82" ht="15" thickBot="1" x14ac:dyDescent="0.35">
      <c r="B85" s="39">
        <v>14</v>
      </c>
      <c r="C85" s="48">
        <v>14000</v>
      </c>
      <c r="D85" s="41" t="s">
        <v>211</v>
      </c>
      <c r="E85" s="42">
        <v>20.315000000000001</v>
      </c>
      <c r="F85" s="42">
        <v>14.189</v>
      </c>
      <c r="G85" s="42">
        <v>8.3989999999999991</v>
      </c>
      <c r="H85" s="42">
        <v>7.2650000000000006</v>
      </c>
      <c r="I85" s="42">
        <v>4.0430000000000001</v>
      </c>
      <c r="J85" s="42">
        <v>3.085</v>
      </c>
      <c r="K85" s="42">
        <v>7.99</v>
      </c>
      <c r="L85" s="42">
        <v>10.001999999999999</v>
      </c>
      <c r="M85" s="42">
        <v>0.52700000000000002</v>
      </c>
      <c r="N85" s="42">
        <v>86.129000000000005</v>
      </c>
      <c r="O85" s="42">
        <v>4.59</v>
      </c>
      <c r="P85" s="42">
        <v>15.241999999999999</v>
      </c>
      <c r="Q85" s="42">
        <v>2.9540000000000002</v>
      </c>
      <c r="R85" s="42">
        <v>2.3279999999999998</v>
      </c>
      <c r="S85" s="42">
        <v>58.23</v>
      </c>
      <c r="T85" s="42">
        <v>96.125</v>
      </c>
      <c r="U85" s="42">
        <v>157.035</v>
      </c>
      <c r="V85" s="42">
        <v>498.44799999999998</v>
      </c>
      <c r="BG85" s="16"/>
      <c r="BH85" s="16"/>
      <c r="BI85" s="16"/>
      <c r="BJ85" s="16"/>
      <c r="BK85" s="16"/>
      <c r="BL85" s="16"/>
      <c r="BM85" s="16"/>
      <c r="BN85" s="16"/>
      <c r="BO85" s="16"/>
      <c r="BP85" s="16"/>
      <c r="BQ85" s="16"/>
      <c r="BR85" s="16"/>
      <c r="BS85" s="16"/>
      <c r="BT85" s="16"/>
      <c r="BU85" s="16"/>
      <c r="BV85" s="16"/>
      <c r="BW85" s="16"/>
      <c r="BX85" s="16"/>
      <c r="BY85" s="16"/>
      <c r="BZ85" s="16"/>
      <c r="CA85" s="16"/>
      <c r="CB85" s="16"/>
      <c r="CC85" s="16"/>
      <c r="CD85" s="16"/>
    </row>
    <row r="86" spans="2:82" ht="15" thickBot="1" x14ac:dyDescent="0.35">
      <c r="B86" s="22">
        <v>15</v>
      </c>
      <c r="C86" s="49">
        <v>15000</v>
      </c>
      <c r="D86" s="24" t="s">
        <v>212</v>
      </c>
      <c r="E86" s="25">
        <v>0</v>
      </c>
      <c r="F86" s="25">
        <v>0</v>
      </c>
      <c r="G86" s="25">
        <v>0</v>
      </c>
      <c r="H86" s="25">
        <v>0</v>
      </c>
      <c r="I86" s="25">
        <v>0</v>
      </c>
      <c r="J86" s="25">
        <v>0</v>
      </c>
      <c r="K86" s="25">
        <v>0</v>
      </c>
      <c r="L86" s="25">
        <v>0</v>
      </c>
      <c r="M86" s="25">
        <v>0</v>
      </c>
      <c r="N86" s="25">
        <v>0</v>
      </c>
      <c r="O86" s="25">
        <v>0</v>
      </c>
      <c r="P86" s="25">
        <v>0</v>
      </c>
      <c r="Q86" s="25">
        <v>0</v>
      </c>
      <c r="R86" s="25">
        <v>0</v>
      </c>
      <c r="S86" s="25">
        <v>0</v>
      </c>
      <c r="T86" s="25">
        <v>0</v>
      </c>
      <c r="U86" s="25">
        <v>0</v>
      </c>
      <c r="V86" s="25">
        <v>0</v>
      </c>
      <c r="BG86" s="16"/>
      <c r="BH86" s="16"/>
      <c r="BI86" s="16"/>
      <c r="BJ86" s="16"/>
      <c r="BK86" s="16"/>
      <c r="BL86" s="16"/>
      <c r="BM86" s="16"/>
      <c r="BN86" s="16"/>
      <c r="BO86" s="16"/>
      <c r="BP86" s="16"/>
      <c r="BQ86" s="16"/>
      <c r="BR86" s="16"/>
      <c r="BS86" s="16"/>
      <c r="BT86" s="16"/>
      <c r="BU86" s="16"/>
      <c r="BV86" s="16"/>
      <c r="BW86" s="16"/>
      <c r="BX86" s="16"/>
      <c r="BY86" s="16"/>
      <c r="BZ86" s="16"/>
      <c r="CA86" s="16"/>
      <c r="CB86" s="16"/>
      <c r="CC86" s="16"/>
      <c r="CD86" s="16"/>
    </row>
    <row r="87" spans="2:82" x14ac:dyDescent="0.3">
      <c r="B87" s="17" t="s">
        <v>213</v>
      </c>
      <c r="C87" s="50">
        <v>15100</v>
      </c>
      <c r="D87" s="19" t="s">
        <v>214</v>
      </c>
      <c r="E87" s="26">
        <v>0</v>
      </c>
      <c r="F87" s="26">
        <v>0</v>
      </c>
      <c r="G87" s="26">
        <v>0</v>
      </c>
      <c r="H87" s="26">
        <v>0</v>
      </c>
      <c r="I87" s="26">
        <v>0</v>
      </c>
      <c r="J87" s="26">
        <v>0</v>
      </c>
      <c r="K87" s="26">
        <v>0</v>
      </c>
      <c r="L87" s="26">
        <v>0</v>
      </c>
      <c r="M87" s="26">
        <v>0</v>
      </c>
      <c r="N87" s="26">
        <v>0</v>
      </c>
      <c r="O87" s="26">
        <v>0</v>
      </c>
      <c r="P87" s="26">
        <v>0</v>
      </c>
      <c r="Q87" s="26">
        <v>0</v>
      </c>
      <c r="R87" s="26">
        <v>0</v>
      </c>
      <c r="S87" s="26">
        <v>0</v>
      </c>
      <c r="T87" s="26">
        <v>0</v>
      </c>
      <c r="U87" s="26">
        <v>0</v>
      </c>
      <c r="V87" s="26">
        <v>0</v>
      </c>
      <c r="BG87" s="16"/>
      <c r="BH87" s="16"/>
      <c r="BI87" s="16"/>
      <c r="BJ87" s="16"/>
      <c r="BK87" s="16"/>
      <c r="BL87" s="16"/>
      <c r="BM87" s="16"/>
      <c r="BN87" s="16"/>
      <c r="BO87" s="16"/>
      <c r="BP87" s="16"/>
      <c r="BQ87" s="16"/>
      <c r="BR87" s="16"/>
      <c r="BS87" s="16"/>
      <c r="BT87" s="16"/>
      <c r="BU87" s="16"/>
      <c r="BV87" s="16"/>
      <c r="BW87" s="16"/>
      <c r="BX87" s="16"/>
      <c r="BY87" s="16"/>
      <c r="BZ87" s="16"/>
      <c r="CA87" s="16"/>
      <c r="CB87" s="16"/>
      <c r="CC87" s="16"/>
      <c r="CD87" s="16"/>
    </row>
    <row r="88" spans="2:82" ht="15" thickBot="1" x14ac:dyDescent="0.35">
      <c r="B88" s="17" t="s">
        <v>215</v>
      </c>
      <c r="C88" s="50">
        <v>15200</v>
      </c>
      <c r="D88" s="19" t="s">
        <v>216</v>
      </c>
      <c r="E88" s="26">
        <v>0</v>
      </c>
      <c r="F88" s="26">
        <v>0</v>
      </c>
      <c r="G88" s="26">
        <v>0</v>
      </c>
      <c r="H88" s="26">
        <v>0</v>
      </c>
      <c r="I88" s="26">
        <v>0</v>
      </c>
      <c r="J88" s="26">
        <v>0</v>
      </c>
      <c r="K88" s="26">
        <v>0</v>
      </c>
      <c r="L88" s="26">
        <v>0</v>
      </c>
      <c r="M88" s="26">
        <v>0</v>
      </c>
      <c r="N88" s="26">
        <v>0</v>
      </c>
      <c r="O88" s="26">
        <v>0</v>
      </c>
      <c r="P88" s="26">
        <v>0</v>
      </c>
      <c r="Q88" s="26">
        <v>0</v>
      </c>
      <c r="R88" s="26">
        <v>0</v>
      </c>
      <c r="S88" s="26">
        <v>0</v>
      </c>
      <c r="T88" s="26">
        <v>0</v>
      </c>
      <c r="U88" s="26">
        <v>0</v>
      </c>
      <c r="V88" s="26">
        <v>0</v>
      </c>
      <c r="BG88" s="16"/>
      <c r="BH88" s="16"/>
      <c r="BI88" s="16"/>
      <c r="BJ88" s="16"/>
      <c r="BK88" s="16"/>
      <c r="BL88" s="16"/>
      <c r="BM88" s="16"/>
      <c r="BN88" s="16"/>
      <c r="BO88" s="16"/>
      <c r="BP88" s="16"/>
      <c r="BQ88" s="16"/>
      <c r="BR88" s="16"/>
      <c r="BS88" s="16"/>
      <c r="BT88" s="16"/>
      <c r="BU88" s="16"/>
      <c r="BV88" s="16"/>
      <c r="BW88" s="16"/>
      <c r="BX88" s="16"/>
      <c r="BY88" s="16"/>
      <c r="BZ88" s="16"/>
      <c r="CA88" s="16"/>
      <c r="CB88" s="16"/>
      <c r="CC88" s="16"/>
      <c r="CD88" s="16"/>
    </row>
    <row r="89" spans="2:82" ht="15" thickBot="1" x14ac:dyDescent="0.35">
      <c r="B89" s="56">
        <v>16</v>
      </c>
      <c r="C89" s="57">
        <v>16000</v>
      </c>
      <c r="D89" s="58" t="s">
        <v>217</v>
      </c>
      <c r="E89" s="59">
        <v>20.315000000000001</v>
      </c>
      <c r="F89" s="59">
        <v>14.189</v>
      </c>
      <c r="G89" s="59">
        <v>8.3989999999999991</v>
      </c>
      <c r="H89" s="59">
        <v>7.2650000000000006</v>
      </c>
      <c r="I89" s="59">
        <v>4.0430000000000001</v>
      </c>
      <c r="J89" s="59">
        <v>3.085</v>
      </c>
      <c r="K89" s="59">
        <v>7.99</v>
      </c>
      <c r="L89" s="59">
        <v>10.001999999999999</v>
      </c>
      <c r="M89" s="59">
        <v>0.52700000000000002</v>
      </c>
      <c r="N89" s="59">
        <v>86.129000000000005</v>
      </c>
      <c r="O89" s="59">
        <v>4.59</v>
      </c>
      <c r="P89" s="59">
        <v>15.241999999999999</v>
      </c>
      <c r="Q89" s="59">
        <v>2.9540000000000002</v>
      </c>
      <c r="R89" s="59">
        <v>2.3279999999999998</v>
      </c>
      <c r="S89" s="59">
        <v>58.23</v>
      </c>
      <c r="T89" s="59">
        <v>96.125</v>
      </c>
      <c r="U89" s="59">
        <v>157.035</v>
      </c>
      <c r="V89" s="59">
        <v>498.44799999999998</v>
      </c>
      <c r="BG89" s="16"/>
      <c r="BH89" s="16"/>
      <c r="BI89" s="16"/>
      <c r="BJ89" s="16"/>
      <c r="BK89" s="16"/>
      <c r="BL89" s="16"/>
      <c r="BM89" s="16"/>
      <c r="BN89" s="16"/>
      <c r="BO89" s="16"/>
      <c r="BP89" s="16"/>
      <c r="BQ89" s="16"/>
      <c r="BR89" s="16"/>
      <c r="BS89" s="16"/>
      <c r="BT89" s="16"/>
      <c r="BU89" s="16"/>
      <c r="BV89" s="16"/>
      <c r="BW89" s="16"/>
      <c r="BX89" s="16"/>
      <c r="BY89" s="16"/>
      <c r="BZ89" s="16"/>
      <c r="CA89" s="16"/>
      <c r="CB89" s="16"/>
      <c r="CC89" s="16"/>
      <c r="CD89" s="16"/>
    </row>
    <row r="90" spans="2:82" ht="15.6" thickTop="1" thickBot="1" x14ac:dyDescent="0.35">
      <c r="B90" s="12">
        <v>17</v>
      </c>
      <c r="C90" s="60">
        <v>17000</v>
      </c>
      <c r="D90" s="14" t="s">
        <v>218</v>
      </c>
      <c r="E90" s="61">
        <v>0</v>
      </c>
      <c r="F90" s="61">
        <v>0</v>
      </c>
      <c r="G90" s="61">
        <v>0</v>
      </c>
      <c r="H90" s="61">
        <v>0</v>
      </c>
      <c r="I90" s="61">
        <v>0</v>
      </c>
      <c r="J90" s="61">
        <v>0</v>
      </c>
      <c r="K90" s="61">
        <v>0</v>
      </c>
      <c r="L90" s="61">
        <v>0</v>
      </c>
      <c r="M90" s="61">
        <v>0</v>
      </c>
      <c r="N90" s="61">
        <v>0</v>
      </c>
      <c r="O90" s="61">
        <v>0</v>
      </c>
      <c r="P90" s="61">
        <v>0</v>
      </c>
      <c r="Q90" s="61">
        <v>0</v>
      </c>
      <c r="R90" s="61">
        <v>0</v>
      </c>
      <c r="S90" s="61">
        <v>0</v>
      </c>
      <c r="T90" s="61">
        <v>0</v>
      </c>
      <c r="U90" s="61">
        <v>0</v>
      </c>
      <c r="V90" s="61">
        <v>0</v>
      </c>
      <c r="BG90" s="16"/>
      <c r="BH90" s="16"/>
      <c r="BI90" s="16"/>
      <c r="BJ90" s="16"/>
      <c r="BK90" s="16"/>
      <c r="BL90" s="16"/>
      <c r="BM90" s="16"/>
      <c r="BN90" s="16"/>
      <c r="BO90" s="16"/>
      <c r="BP90" s="16"/>
      <c r="BQ90" s="16"/>
      <c r="BR90" s="16"/>
      <c r="BS90" s="16"/>
      <c r="BT90" s="16"/>
      <c r="BU90" s="16"/>
      <c r="BV90" s="16"/>
      <c r="BW90" s="16"/>
      <c r="BX90" s="16"/>
      <c r="BY90" s="16"/>
      <c r="BZ90" s="16"/>
      <c r="CA90" s="16"/>
      <c r="CB90" s="16"/>
      <c r="CC90" s="16"/>
      <c r="CD90" s="16"/>
    </row>
    <row r="91" spans="2:82" x14ac:dyDescent="0.3">
      <c r="B91" s="17" t="s">
        <v>219</v>
      </c>
      <c r="C91" s="50">
        <v>17100</v>
      </c>
      <c r="D91" s="19" t="s">
        <v>220</v>
      </c>
      <c r="E91" s="26">
        <v>0</v>
      </c>
      <c r="F91" s="26">
        <v>0</v>
      </c>
      <c r="G91" s="26">
        <v>0</v>
      </c>
      <c r="H91" s="26">
        <v>0</v>
      </c>
      <c r="I91" s="26">
        <v>0</v>
      </c>
      <c r="J91" s="26">
        <v>0</v>
      </c>
      <c r="K91" s="26">
        <v>0</v>
      </c>
      <c r="L91" s="26">
        <v>0</v>
      </c>
      <c r="M91" s="26">
        <v>0</v>
      </c>
      <c r="N91" s="26">
        <v>0</v>
      </c>
      <c r="O91" s="26">
        <v>0</v>
      </c>
      <c r="P91" s="26">
        <v>0</v>
      </c>
      <c r="Q91" s="26">
        <v>0</v>
      </c>
      <c r="R91" s="26">
        <v>0</v>
      </c>
      <c r="S91" s="26">
        <v>0</v>
      </c>
      <c r="T91" s="26">
        <v>0</v>
      </c>
      <c r="U91" s="26">
        <v>0</v>
      </c>
      <c r="V91" s="26">
        <v>0</v>
      </c>
      <c r="BG91" s="16"/>
      <c r="BH91" s="16"/>
      <c r="BI91" s="16"/>
      <c r="BJ91" s="16"/>
      <c r="BK91" s="16"/>
      <c r="BL91" s="16"/>
      <c r="BM91" s="16"/>
      <c r="BN91" s="16"/>
      <c r="BO91" s="16"/>
      <c r="BP91" s="16"/>
      <c r="BQ91" s="16"/>
      <c r="BR91" s="16"/>
      <c r="BS91" s="16"/>
      <c r="BT91" s="16"/>
      <c r="BU91" s="16"/>
      <c r="BV91" s="16"/>
      <c r="BW91" s="16"/>
      <c r="BX91" s="16"/>
      <c r="BY91" s="16"/>
      <c r="BZ91" s="16"/>
      <c r="CA91" s="16"/>
      <c r="CB91" s="16"/>
      <c r="CC91" s="16"/>
      <c r="CD91" s="16"/>
    </row>
    <row r="92" spans="2:82" x14ac:dyDescent="0.3">
      <c r="B92" s="17" t="s">
        <v>221</v>
      </c>
      <c r="C92" s="50">
        <v>17110</v>
      </c>
      <c r="D92" s="21" t="s">
        <v>222</v>
      </c>
      <c r="E92" s="26">
        <v>0</v>
      </c>
      <c r="F92" s="26">
        <v>0</v>
      </c>
      <c r="G92" s="26">
        <v>0</v>
      </c>
      <c r="H92" s="26">
        <v>0</v>
      </c>
      <c r="I92" s="26">
        <v>0</v>
      </c>
      <c r="J92" s="26">
        <v>0</v>
      </c>
      <c r="K92" s="26">
        <v>0</v>
      </c>
      <c r="L92" s="26">
        <v>0</v>
      </c>
      <c r="M92" s="26">
        <v>0</v>
      </c>
      <c r="N92" s="26">
        <v>0</v>
      </c>
      <c r="O92" s="26">
        <v>0</v>
      </c>
      <c r="P92" s="26">
        <v>0</v>
      </c>
      <c r="Q92" s="26">
        <v>0</v>
      </c>
      <c r="R92" s="26">
        <v>0</v>
      </c>
      <c r="S92" s="26">
        <v>0</v>
      </c>
      <c r="T92" s="26">
        <v>0</v>
      </c>
      <c r="U92" s="26">
        <v>0</v>
      </c>
      <c r="V92" s="26">
        <v>0</v>
      </c>
      <c r="BG92" s="16"/>
      <c r="BH92" s="16"/>
      <c r="BI92" s="16"/>
      <c r="BJ92" s="16"/>
      <c r="BK92" s="16"/>
      <c r="BL92" s="16"/>
      <c r="BM92" s="16"/>
      <c r="BN92" s="16"/>
      <c r="BO92" s="16"/>
      <c r="BP92" s="16"/>
      <c r="BQ92" s="16"/>
      <c r="BR92" s="16"/>
      <c r="BS92" s="16"/>
      <c r="BT92" s="16"/>
      <c r="BU92" s="16"/>
      <c r="BV92" s="16"/>
      <c r="BW92" s="16"/>
      <c r="BX92" s="16"/>
      <c r="BY92" s="16"/>
      <c r="BZ92" s="16"/>
      <c r="CA92" s="16"/>
      <c r="CB92" s="16"/>
      <c r="CC92" s="16"/>
      <c r="CD92" s="16"/>
    </row>
    <row r="93" spans="2:82" x14ac:dyDescent="0.3">
      <c r="B93" s="17" t="s">
        <v>223</v>
      </c>
      <c r="C93" s="50">
        <v>17120</v>
      </c>
      <c r="D93" s="21" t="s">
        <v>224</v>
      </c>
      <c r="E93" s="26">
        <v>0</v>
      </c>
      <c r="F93" s="26">
        <v>0</v>
      </c>
      <c r="G93" s="26">
        <v>0</v>
      </c>
      <c r="H93" s="26">
        <v>0</v>
      </c>
      <c r="I93" s="26">
        <v>0</v>
      </c>
      <c r="J93" s="26">
        <v>0</v>
      </c>
      <c r="K93" s="26">
        <v>0</v>
      </c>
      <c r="L93" s="26">
        <v>0</v>
      </c>
      <c r="M93" s="26">
        <v>0</v>
      </c>
      <c r="N93" s="26">
        <v>0</v>
      </c>
      <c r="O93" s="26">
        <v>0</v>
      </c>
      <c r="P93" s="26">
        <v>0</v>
      </c>
      <c r="Q93" s="26">
        <v>0</v>
      </c>
      <c r="R93" s="26">
        <v>0</v>
      </c>
      <c r="S93" s="26">
        <v>0</v>
      </c>
      <c r="T93" s="26">
        <v>0</v>
      </c>
      <c r="U93" s="26">
        <v>0</v>
      </c>
      <c r="V93" s="26">
        <v>0</v>
      </c>
      <c r="BG93" s="16"/>
      <c r="BH93" s="16"/>
      <c r="BI93" s="16"/>
      <c r="BJ93" s="16"/>
      <c r="BK93" s="16"/>
      <c r="BL93" s="16"/>
      <c r="BM93" s="16"/>
      <c r="BN93" s="16"/>
      <c r="BO93" s="16"/>
      <c r="BP93" s="16"/>
      <c r="BQ93" s="16"/>
      <c r="BR93" s="16"/>
      <c r="BS93" s="16"/>
      <c r="BT93" s="16"/>
      <c r="BU93" s="16"/>
      <c r="BV93" s="16"/>
      <c r="BW93" s="16"/>
      <c r="BX93" s="16"/>
      <c r="BY93" s="16"/>
      <c r="BZ93" s="16"/>
      <c r="CA93" s="16"/>
      <c r="CB93" s="16"/>
      <c r="CC93" s="16"/>
      <c r="CD93" s="16"/>
    </row>
    <row r="94" spans="2:82" x14ac:dyDescent="0.3">
      <c r="B94" s="17" t="s">
        <v>225</v>
      </c>
      <c r="C94" s="50">
        <v>17130</v>
      </c>
      <c r="D94" s="21" t="s">
        <v>226</v>
      </c>
      <c r="E94" s="26">
        <v>0</v>
      </c>
      <c r="F94" s="26">
        <v>0</v>
      </c>
      <c r="G94" s="26">
        <v>0</v>
      </c>
      <c r="H94" s="26">
        <v>0</v>
      </c>
      <c r="I94" s="26">
        <v>0</v>
      </c>
      <c r="J94" s="26">
        <v>0</v>
      </c>
      <c r="K94" s="26">
        <v>0</v>
      </c>
      <c r="L94" s="26">
        <v>0</v>
      </c>
      <c r="M94" s="26">
        <v>0</v>
      </c>
      <c r="N94" s="26">
        <v>0</v>
      </c>
      <c r="O94" s="26">
        <v>0</v>
      </c>
      <c r="P94" s="26">
        <v>0</v>
      </c>
      <c r="Q94" s="26">
        <v>0</v>
      </c>
      <c r="R94" s="26">
        <v>0</v>
      </c>
      <c r="S94" s="26">
        <v>0</v>
      </c>
      <c r="T94" s="26">
        <v>0</v>
      </c>
      <c r="U94" s="26">
        <v>0</v>
      </c>
      <c r="V94" s="26">
        <v>0</v>
      </c>
      <c r="BG94" s="16"/>
      <c r="BH94" s="16"/>
      <c r="BI94" s="16"/>
      <c r="BJ94" s="16"/>
      <c r="BK94" s="16"/>
      <c r="BL94" s="16"/>
      <c r="BM94" s="16"/>
      <c r="BN94" s="16"/>
      <c r="BO94" s="16"/>
      <c r="BP94" s="16"/>
      <c r="BQ94" s="16"/>
      <c r="BR94" s="16"/>
      <c r="BS94" s="16"/>
      <c r="BT94" s="16"/>
      <c r="BU94" s="16"/>
      <c r="BV94" s="16"/>
      <c r="BW94" s="16"/>
      <c r="BX94" s="16"/>
      <c r="BY94" s="16"/>
      <c r="BZ94" s="16"/>
      <c r="CA94" s="16"/>
      <c r="CB94" s="16"/>
      <c r="CC94" s="16"/>
      <c r="CD94" s="16"/>
    </row>
    <row r="95" spans="2:82" x14ac:dyDescent="0.3">
      <c r="B95" s="17" t="s">
        <v>227</v>
      </c>
      <c r="C95" s="50">
        <v>17140</v>
      </c>
      <c r="D95" s="21" t="s">
        <v>228</v>
      </c>
      <c r="E95" s="26">
        <v>0</v>
      </c>
      <c r="F95" s="26">
        <v>0</v>
      </c>
      <c r="G95" s="26">
        <v>0</v>
      </c>
      <c r="H95" s="26">
        <v>0</v>
      </c>
      <c r="I95" s="26">
        <v>0</v>
      </c>
      <c r="J95" s="26">
        <v>0</v>
      </c>
      <c r="K95" s="26">
        <v>0</v>
      </c>
      <c r="L95" s="26">
        <v>0</v>
      </c>
      <c r="M95" s="26">
        <v>0</v>
      </c>
      <c r="N95" s="26">
        <v>0</v>
      </c>
      <c r="O95" s="26">
        <v>0</v>
      </c>
      <c r="P95" s="26">
        <v>0</v>
      </c>
      <c r="Q95" s="26">
        <v>0</v>
      </c>
      <c r="R95" s="26">
        <v>0</v>
      </c>
      <c r="S95" s="26">
        <v>0</v>
      </c>
      <c r="T95" s="26">
        <v>0</v>
      </c>
      <c r="U95" s="26">
        <v>0</v>
      </c>
      <c r="V95" s="26">
        <v>0</v>
      </c>
      <c r="BG95" s="16"/>
      <c r="BH95" s="16"/>
      <c r="BI95" s="16"/>
      <c r="BJ95" s="16"/>
      <c r="BK95" s="16"/>
      <c r="BL95" s="16"/>
      <c r="BM95" s="16"/>
      <c r="BN95" s="16"/>
      <c r="BO95" s="16"/>
      <c r="BP95" s="16"/>
      <c r="BQ95" s="16"/>
      <c r="BR95" s="16"/>
      <c r="BS95" s="16"/>
      <c r="BT95" s="16"/>
      <c r="BU95" s="16"/>
      <c r="BV95" s="16"/>
      <c r="BW95" s="16"/>
      <c r="BX95" s="16"/>
      <c r="BY95" s="16"/>
      <c r="BZ95" s="16"/>
      <c r="CA95" s="16"/>
      <c r="CB95" s="16"/>
      <c r="CC95" s="16"/>
      <c r="CD95" s="16"/>
    </row>
    <row r="96" spans="2:82" x14ac:dyDescent="0.3">
      <c r="B96" s="17" t="s">
        <v>229</v>
      </c>
      <c r="C96" s="50">
        <v>17150</v>
      </c>
      <c r="D96" s="21" t="s">
        <v>230</v>
      </c>
      <c r="E96" s="26">
        <v>0</v>
      </c>
      <c r="F96" s="26">
        <v>0</v>
      </c>
      <c r="G96" s="26">
        <v>0</v>
      </c>
      <c r="H96" s="26">
        <v>0</v>
      </c>
      <c r="I96" s="26">
        <v>0</v>
      </c>
      <c r="J96" s="26">
        <v>0</v>
      </c>
      <c r="K96" s="26">
        <v>0</v>
      </c>
      <c r="L96" s="26">
        <v>0</v>
      </c>
      <c r="M96" s="26">
        <v>0</v>
      </c>
      <c r="N96" s="26">
        <v>0</v>
      </c>
      <c r="O96" s="26">
        <v>0</v>
      </c>
      <c r="P96" s="26">
        <v>0</v>
      </c>
      <c r="Q96" s="26">
        <v>0</v>
      </c>
      <c r="R96" s="26">
        <v>0</v>
      </c>
      <c r="S96" s="26">
        <v>0</v>
      </c>
      <c r="T96" s="26">
        <v>0</v>
      </c>
      <c r="U96" s="26">
        <v>0</v>
      </c>
      <c r="V96" s="26">
        <v>0</v>
      </c>
      <c r="BG96" s="16"/>
      <c r="BH96" s="16"/>
      <c r="BI96" s="16"/>
      <c r="BJ96" s="16"/>
      <c r="BK96" s="16"/>
      <c r="BL96" s="16"/>
      <c r="BM96" s="16"/>
      <c r="BN96" s="16"/>
      <c r="BO96" s="16"/>
      <c r="BP96" s="16"/>
      <c r="BQ96" s="16"/>
      <c r="BR96" s="16"/>
      <c r="BS96" s="16"/>
      <c r="BT96" s="16"/>
      <c r="BU96" s="16"/>
      <c r="BV96" s="16"/>
      <c r="BW96" s="16"/>
      <c r="BX96" s="16"/>
      <c r="BY96" s="16"/>
      <c r="BZ96" s="16"/>
      <c r="CA96" s="16"/>
      <c r="CB96" s="16"/>
      <c r="CC96" s="16"/>
      <c r="CD96" s="16"/>
    </row>
    <row r="97" spans="2:82" x14ac:dyDescent="0.3">
      <c r="B97" s="17" t="s">
        <v>231</v>
      </c>
      <c r="C97" s="50">
        <v>17160</v>
      </c>
      <c r="D97" s="21" t="s">
        <v>232</v>
      </c>
      <c r="E97" s="26">
        <v>0</v>
      </c>
      <c r="F97" s="26">
        <v>0</v>
      </c>
      <c r="G97" s="26">
        <v>0</v>
      </c>
      <c r="H97" s="26">
        <v>0</v>
      </c>
      <c r="I97" s="26">
        <v>0</v>
      </c>
      <c r="J97" s="26">
        <v>0</v>
      </c>
      <c r="K97" s="26">
        <v>0</v>
      </c>
      <c r="L97" s="26">
        <v>0</v>
      </c>
      <c r="M97" s="26">
        <v>0</v>
      </c>
      <c r="N97" s="26">
        <v>0</v>
      </c>
      <c r="O97" s="26">
        <v>0</v>
      </c>
      <c r="P97" s="26">
        <v>0</v>
      </c>
      <c r="Q97" s="26">
        <v>0</v>
      </c>
      <c r="R97" s="26">
        <v>0</v>
      </c>
      <c r="S97" s="26">
        <v>0</v>
      </c>
      <c r="T97" s="26">
        <v>0</v>
      </c>
      <c r="U97" s="26">
        <v>0</v>
      </c>
      <c r="V97" s="26">
        <v>0</v>
      </c>
      <c r="BG97" s="16"/>
      <c r="BH97" s="16"/>
      <c r="BI97" s="16"/>
      <c r="BJ97" s="16"/>
      <c r="BK97" s="16"/>
      <c r="BL97" s="16"/>
      <c r="BM97" s="16"/>
      <c r="BN97" s="16"/>
      <c r="BO97" s="16"/>
      <c r="BP97" s="16"/>
      <c r="BQ97" s="16"/>
      <c r="BR97" s="16"/>
      <c r="BS97" s="16"/>
      <c r="BT97" s="16"/>
      <c r="BU97" s="16"/>
      <c r="BV97" s="16"/>
      <c r="BW97" s="16"/>
      <c r="BX97" s="16"/>
      <c r="BY97" s="16"/>
      <c r="BZ97" s="16"/>
      <c r="CA97" s="16"/>
      <c r="CB97" s="16"/>
      <c r="CC97" s="16"/>
      <c r="CD97" s="16"/>
    </row>
    <row r="98" spans="2:82" x14ac:dyDescent="0.3">
      <c r="B98" s="17" t="s">
        <v>233</v>
      </c>
      <c r="C98" s="62">
        <v>17161</v>
      </c>
      <c r="D98" s="63" t="s">
        <v>234</v>
      </c>
      <c r="E98" s="64">
        <v>0</v>
      </c>
      <c r="F98" s="64">
        <v>0</v>
      </c>
      <c r="G98" s="64">
        <v>0</v>
      </c>
      <c r="H98" s="64">
        <v>0</v>
      </c>
      <c r="I98" s="64">
        <v>0</v>
      </c>
      <c r="J98" s="64">
        <v>0</v>
      </c>
      <c r="K98" s="64">
        <v>0</v>
      </c>
      <c r="L98" s="64">
        <v>0</v>
      </c>
      <c r="M98" s="64">
        <v>0</v>
      </c>
      <c r="N98" s="64">
        <v>0</v>
      </c>
      <c r="O98" s="64">
        <v>0</v>
      </c>
      <c r="P98" s="64">
        <v>0</v>
      </c>
      <c r="Q98" s="64">
        <v>0</v>
      </c>
      <c r="R98" s="64">
        <v>0</v>
      </c>
      <c r="S98" s="64">
        <v>0</v>
      </c>
      <c r="T98" s="64">
        <v>0</v>
      </c>
      <c r="U98" s="64">
        <v>0</v>
      </c>
      <c r="V98" s="64">
        <v>0</v>
      </c>
      <c r="BG98" s="16"/>
      <c r="BH98" s="16"/>
      <c r="BI98" s="16"/>
      <c r="BJ98" s="16"/>
      <c r="BK98" s="16"/>
      <c r="BL98" s="16"/>
      <c r="BM98" s="16"/>
      <c r="BN98" s="16"/>
      <c r="BO98" s="16"/>
      <c r="BP98" s="16"/>
      <c r="BQ98" s="16"/>
      <c r="BR98" s="16"/>
      <c r="BS98" s="16"/>
      <c r="BT98" s="16"/>
      <c r="BU98" s="16"/>
      <c r="BV98" s="16"/>
      <c r="BW98" s="16"/>
      <c r="BX98" s="16"/>
      <c r="BY98" s="16"/>
      <c r="BZ98" s="16"/>
      <c r="CA98" s="16"/>
      <c r="CB98" s="16"/>
      <c r="CC98" s="16"/>
      <c r="CD98" s="16"/>
    </row>
    <row r="99" spans="2:82" x14ac:dyDescent="0.3">
      <c r="B99" s="17" t="s">
        <v>235</v>
      </c>
      <c r="C99" s="62">
        <v>17162</v>
      </c>
      <c r="D99" s="63" t="s">
        <v>236</v>
      </c>
      <c r="E99" s="64">
        <v>0</v>
      </c>
      <c r="F99" s="64">
        <v>0</v>
      </c>
      <c r="G99" s="64">
        <v>0</v>
      </c>
      <c r="H99" s="64">
        <v>0</v>
      </c>
      <c r="I99" s="64">
        <v>0</v>
      </c>
      <c r="J99" s="64">
        <v>0</v>
      </c>
      <c r="K99" s="64">
        <v>0</v>
      </c>
      <c r="L99" s="64">
        <v>0</v>
      </c>
      <c r="M99" s="64">
        <v>0</v>
      </c>
      <c r="N99" s="64">
        <v>0</v>
      </c>
      <c r="O99" s="64">
        <v>0</v>
      </c>
      <c r="P99" s="64">
        <v>0</v>
      </c>
      <c r="Q99" s="64">
        <v>0</v>
      </c>
      <c r="R99" s="64">
        <v>0</v>
      </c>
      <c r="S99" s="64">
        <v>0</v>
      </c>
      <c r="T99" s="64">
        <v>0</v>
      </c>
      <c r="U99" s="64">
        <v>0</v>
      </c>
      <c r="V99" s="64">
        <v>0</v>
      </c>
      <c r="BG99" s="16"/>
      <c r="BH99" s="16"/>
      <c r="BI99" s="16"/>
      <c r="BJ99" s="16"/>
      <c r="BK99" s="16"/>
      <c r="BL99" s="16"/>
      <c r="BM99" s="16"/>
      <c r="BN99" s="16"/>
      <c r="BO99" s="16"/>
      <c r="BP99" s="16"/>
      <c r="BQ99" s="16"/>
      <c r="BR99" s="16"/>
      <c r="BS99" s="16"/>
      <c r="BT99" s="16"/>
      <c r="BU99" s="16"/>
      <c r="BV99" s="16"/>
      <c r="BW99" s="16"/>
      <c r="BX99" s="16"/>
      <c r="BY99" s="16"/>
      <c r="BZ99" s="16"/>
      <c r="CA99" s="16"/>
      <c r="CB99" s="16"/>
      <c r="CC99" s="16"/>
      <c r="CD99" s="16"/>
    </row>
    <row r="100" spans="2:82" x14ac:dyDescent="0.3">
      <c r="B100" s="17" t="s">
        <v>237</v>
      </c>
      <c r="C100" s="50">
        <v>17190</v>
      </c>
      <c r="D100" s="21" t="s">
        <v>238</v>
      </c>
      <c r="E100" s="26">
        <v>0</v>
      </c>
      <c r="F100" s="26">
        <v>0</v>
      </c>
      <c r="G100" s="26">
        <v>0</v>
      </c>
      <c r="H100" s="26">
        <v>0</v>
      </c>
      <c r="I100" s="26">
        <v>0</v>
      </c>
      <c r="J100" s="26">
        <v>0</v>
      </c>
      <c r="K100" s="26">
        <v>0</v>
      </c>
      <c r="L100" s="26">
        <v>0</v>
      </c>
      <c r="M100" s="26">
        <v>0</v>
      </c>
      <c r="N100" s="26">
        <v>0</v>
      </c>
      <c r="O100" s="26">
        <v>0</v>
      </c>
      <c r="P100" s="26">
        <v>0</v>
      </c>
      <c r="Q100" s="26">
        <v>0</v>
      </c>
      <c r="R100" s="26">
        <v>0</v>
      </c>
      <c r="S100" s="26">
        <v>0</v>
      </c>
      <c r="T100" s="26">
        <v>0</v>
      </c>
      <c r="U100" s="26">
        <v>0</v>
      </c>
      <c r="V100" s="26">
        <v>0</v>
      </c>
      <c r="BG100" s="16"/>
      <c r="BH100" s="16"/>
      <c r="BI100" s="16"/>
      <c r="BJ100" s="16"/>
      <c r="BK100" s="16"/>
      <c r="BL100" s="16"/>
      <c r="BM100" s="16"/>
      <c r="BN100" s="16"/>
      <c r="BO100" s="16"/>
      <c r="BP100" s="16"/>
      <c r="BQ100" s="16"/>
      <c r="BR100" s="16"/>
      <c r="BS100" s="16"/>
      <c r="BT100" s="16"/>
      <c r="BU100" s="16"/>
      <c r="BV100" s="16"/>
      <c r="BW100" s="16"/>
      <c r="BX100" s="16"/>
      <c r="BY100" s="16"/>
      <c r="BZ100" s="16"/>
      <c r="CA100" s="16"/>
      <c r="CB100" s="16"/>
      <c r="CC100" s="16"/>
      <c r="CD100" s="16"/>
    </row>
    <row r="101" spans="2:82" ht="27" thickBot="1" x14ac:dyDescent="0.35">
      <c r="B101" s="17" t="s">
        <v>239</v>
      </c>
      <c r="C101" s="50">
        <v>17900</v>
      </c>
      <c r="D101" s="19" t="s">
        <v>240</v>
      </c>
      <c r="E101" s="26">
        <v>0</v>
      </c>
      <c r="F101" s="26">
        <v>0</v>
      </c>
      <c r="G101" s="26">
        <v>0</v>
      </c>
      <c r="H101" s="26">
        <v>0</v>
      </c>
      <c r="I101" s="26">
        <v>0</v>
      </c>
      <c r="J101" s="26">
        <v>0</v>
      </c>
      <c r="K101" s="26">
        <v>0</v>
      </c>
      <c r="L101" s="26">
        <v>0</v>
      </c>
      <c r="M101" s="26">
        <v>0</v>
      </c>
      <c r="N101" s="26">
        <v>0</v>
      </c>
      <c r="O101" s="26">
        <v>0</v>
      </c>
      <c r="P101" s="26">
        <v>0</v>
      </c>
      <c r="Q101" s="26">
        <v>0</v>
      </c>
      <c r="R101" s="26">
        <v>0</v>
      </c>
      <c r="S101" s="26">
        <v>0</v>
      </c>
      <c r="T101" s="26">
        <v>0</v>
      </c>
      <c r="U101" s="26">
        <v>0</v>
      </c>
      <c r="V101" s="26">
        <v>0</v>
      </c>
      <c r="BG101" s="16"/>
      <c r="BH101" s="16"/>
      <c r="BI101" s="16"/>
      <c r="BJ101" s="16"/>
      <c r="BK101" s="16"/>
      <c r="BL101" s="16"/>
      <c r="BM101" s="16"/>
      <c r="BN101" s="16"/>
      <c r="BO101" s="16"/>
      <c r="BP101" s="16"/>
      <c r="BQ101" s="16"/>
      <c r="BR101" s="16"/>
      <c r="BS101" s="16"/>
      <c r="BT101" s="16"/>
      <c r="BU101" s="16"/>
      <c r="BV101" s="16"/>
      <c r="BW101" s="16"/>
      <c r="BX101" s="16"/>
      <c r="BY101" s="16"/>
      <c r="BZ101" s="16"/>
      <c r="CA101" s="16"/>
      <c r="CB101" s="16"/>
      <c r="CC101" s="16"/>
      <c r="CD101" s="16"/>
    </row>
    <row r="102" spans="2:82" ht="15" thickBot="1" x14ac:dyDescent="0.35">
      <c r="B102" s="56">
        <v>18</v>
      </c>
      <c r="C102" s="57">
        <v>18000</v>
      </c>
      <c r="D102" s="58" t="s">
        <v>241</v>
      </c>
      <c r="E102" s="59">
        <v>20.315000000000001</v>
      </c>
      <c r="F102" s="59">
        <v>14.189</v>
      </c>
      <c r="G102" s="59">
        <v>8.3989999999999991</v>
      </c>
      <c r="H102" s="59">
        <v>7.2650000000000006</v>
      </c>
      <c r="I102" s="59">
        <v>4.0430000000000001</v>
      </c>
      <c r="J102" s="59">
        <v>3.085</v>
      </c>
      <c r="K102" s="59">
        <v>7.99</v>
      </c>
      <c r="L102" s="59">
        <v>10.001999999999999</v>
      </c>
      <c r="M102" s="59">
        <v>0.52700000000000002</v>
      </c>
      <c r="N102" s="59">
        <v>86.129000000000005</v>
      </c>
      <c r="O102" s="59">
        <v>4.59</v>
      </c>
      <c r="P102" s="59">
        <v>15.241999999999999</v>
      </c>
      <c r="Q102" s="59">
        <v>2.9540000000000002</v>
      </c>
      <c r="R102" s="59">
        <v>2.3279999999999998</v>
      </c>
      <c r="S102" s="59">
        <v>58.23</v>
      </c>
      <c r="T102" s="59">
        <v>96.125</v>
      </c>
      <c r="U102" s="59">
        <v>157.035</v>
      </c>
      <c r="V102" s="59">
        <v>498.44799999999998</v>
      </c>
      <c r="BG102" s="16"/>
      <c r="BH102" s="16"/>
      <c r="BI102" s="16"/>
      <c r="BJ102" s="16"/>
      <c r="BK102" s="16"/>
      <c r="BL102" s="16"/>
      <c r="BM102" s="16"/>
      <c r="BN102" s="16"/>
      <c r="BO102" s="16"/>
      <c r="BP102" s="16"/>
      <c r="BQ102" s="16"/>
      <c r="BR102" s="16"/>
      <c r="BS102" s="16"/>
      <c r="BT102" s="16"/>
      <c r="BU102" s="16"/>
      <c r="BV102" s="16"/>
      <c r="BW102" s="16"/>
      <c r="BX102" s="16"/>
      <c r="BY102" s="16"/>
      <c r="BZ102" s="16"/>
      <c r="CA102" s="16"/>
      <c r="CB102" s="16"/>
      <c r="CC102" s="16"/>
      <c r="CD102" s="16"/>
    </row>
    <row r="103" spans="2:82" ht="15" thickTop="1" x14ac:dyDescent="0.3">
      <c r="E103" s="74"/>
      <c r="F103" s="74"/>
      <c r="G103" s="74"/>
      <c r="H103" s="74"/>
      <c r="I103" s="74"/>
      <c r="J103" s="74"/>
      <c r="K103" s="74"/>
      <c r="L103" s="74"/>
      <c r="M103" s="74"/>
      <c r="N103" s="74"/>
      <c r="O103" s="74"/>
      <c r="P103" s="74"/>
      <c r="Q103" s="74"/>
      <c r="R103" s="74"/>
      <c r="S103" s="74"/>
      <c r="T103" s="74"/>
    </row>
    <row r="104" spans="2:82" x14ac:dyDescent="0.3">
      <c r="B104" s="80" t="s">
        <v>306</v>
      </c>
      <c r="E104" s="74"/>
      <c r="F104" s="74"/>
      <c r="G104" s="74"/>
      <c r="H104" s="74"/>
      <c r="I104" s="74"/>
      <c r="J104" s="74"/>
      <c r="K104" s="74"/>
      <c r="L104" s="74"/>
      <c r="M104" s="74"/>
      <c r="N104" s="74"/>
      <c r="O104" s="74"/>
      <c r="P104" s="74"/>
      <c r="Q104" s="74"/>
      <c r="R104" s="74"/>
      <c r="S104" s="74"/>
      <c r="T104" s="74"/>
    </row>
    <row r="105" spans="2:82" x14ac:dyDescent="0.3">
      <c r="D105" s="73"/>
      <c r="E105" s="74"/>
      <c r="F105" s="74"/>
      <c r="G105" s="74"/>
      <c r="H105" s="74"/>
      <c r="I105" s="74"/>
      <c r="J105" s="74"/>
      <c r="K105" s="74"/>
      <c r="L105" s="74"/>
      <c r="M105" s="74"/>
      <c r="N105" s="74"/>
      <c r="O105" s="74"/>
      <c r="P105" s="74"/>
      <c r="Q105" s="74"/>
      <c r="R105" s="74"/>
      <c r="S105" s="74"/>
      <c r="T105" s="74"/>
    </row>
    <row r="106" spans="2:82" x14ac:dyDescent="0.3">
      <c r="D106" s="73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</row>
    <row r="107" spans="2:82" x14ac:dyDescent="0.3">
      <c r="D107" s="73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</row>
    <row r="108" spans="2:82" x14ac:dyDescent="0.3">
      <c r="D108" s="73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</row>
    <row r="109" spans="2:82" x14ac:dyDescent="0.3">
      <c r="D109" s="73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</row>
    <row r="110" spans="2:82" x14ac:dyDescent="0.3">
      <c r="D110" s="73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</row>
    <row r="111" spans="2:82" x14ac:dyDescent="0.3">
      <c r="D111" s="73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</row>
    <row r="112" spans="2:82" x14ac:dyDescent="0.3">
      <c r="D112" s="73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</row>
    <row r="113" spans="4:22" x14ac:dyDescent="0.3">
      <c r="D113" s="7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</row>
    <row r="114" spans="4:22" x14ac:dyDescent="0.3">
      <c r="D114" s="73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</row>
    <row r="115" spans="4:22" x14ac:dyDescent="0.3">
      <c r="D115" s="73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</row>
    <row r="116" spans="4:22" x14ac:dyDescent="0.3">
      <c r="D116" s="73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</row>
    <row r="117" spans="4:22" x14ac:dyDescent="0.3">
      <c r="D117" s="73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</row>
    <row r="118" spans="4:22" x14ac:dyDescent="0.3">
      <c r="D118" s="73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</row>
    <row r="119" spans="4:22" x14ac:dyDescent="0.3">
      <c r="D119" s="73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</row>
    <row r="120" spans="4:22" x14ac:dyDescent="0.3">
      <c r="D120" s="73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</row>
    <row r="121" spans="4:22" x14ac:dyDescent="0.3">
      <c r="D121" s="73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</row>
    <row r="122" spans="4:22" x14ac:dyDescent="0.3">
      <c r="D122" s="73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</row>
    <row r="123" spans="4:22" x14ac:dyDescent="0.3">
      <c r="D123" s="7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</row>
    <row r="124" spans="4:22" x14ac:dyDescent="0.3">
      <c r="D124" s="73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</row>
    <row r="125" spans="4:22" x14ac:dyDescent="0.3">
      <c r="D125" s="73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</row>
    <row r="126" spans="4:22" x14ac:dyDescent="0.3">
      <c r="D126" s="73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</row>
    <row r="127" spans="4:22" x14ac:dyDescent="0.3">
      <c r="D127" s="73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</row>
    <row r="128" spans="4:22" x14ac:dyDescent="0.3">
      <c r="D128" s="73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</row>
    <row r="129" spans="4:22" x14ac:dyDescent="0.3">
      <c r="D129" s="73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</row>
    <row r="130" spans="4:22" x14ac:dyDescent="0.3">
      <c r="D130" s="73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</row>
    <row r="131" spans="4:22" x14ac:dyDescent="0.3">
      <c r="D131" s="73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</row>
    <row r="132" spans="4:22" x14ac:dyDescent="0.3">
      <c r="D132" s="73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</row>
    <row r="133" spans="4:22" x14ac:dyDescent="0.3">
      <c r="D133" s="7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</row>
    <row r="134" spans="4:22" x14ac:dyDescent="0.3">
      <c r="D134" s="73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</row>
    <row r="135" spans="4:22" x14ac:dyDescent="0.3">
      <c r="D135" s="73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</row>
    <row r="136" spans="4:22" x14ac:dyDescent="0.3">
      <c r="D136" s="73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</row>
    <row r="137" spans="4:22" x14ac:dyDescent="0.3">
      <c r="D137" s="73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</row>
    <row r="138" spans="4:22" x14ac:dyDescent="0.3">
      <c r="D138" s="73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</row>
    <row r="139" spans="4:22" x14ac:dyDescent="0.3">
      <c r="D139" s="73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</row>
    <row r="140" spans="4:22" x14ac:dyDescent="0.3">
      <c r="D140" s="73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</row>
    <row r="141" spans="4:22" x14ac:dyDescent="0.3">
      <c r="D141" s="73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</row>
    <row r="142" spans="4:22" x14ac:dyDescent="0.3">
      <c r="D142" s="73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</row>
    <row r="143" spans="4:22" x14ac:dyDescent="0.3">
      <c r="D143" s="7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</row>
    <row r="144" spans="4:22" x14ac:dyDescent="0.3">
      <c r="D144" s="73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</row>
    <row r="145" spans="4:22" x14ac:dyDescent="0.3">
      <c r="D145" s="73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</row>
    <row r="146" spans="4:22" x14ac:dyDescent="0.3">
      <c r="D146" s="73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</row>
    <row r="147" spans="4:22" x14ac:dyDescent="0.3">
      <c r="D147" s="73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</row>
    <row r="148" spans="4:22" x14ac:dyDescent="0.3">
      <c r="D148" s="73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</row>
    <row r="149" spans="4:22" x14ac:dyDescent="0.3">
      <c r="D149" s="73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</row>
    <row r="150" spans="4:22" x14ac:dyDescent="0.3">
      <c r="D150" s="73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</row>
    <row r="151" spans="4:22" x14ac:dyDescent="0.3">
      <c r="D151" s="73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</row>
    <row r="152" spans="4:22" x14ac:dyDescent="0.3">
      <c r="D152" s="73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</row>
    <row r="153" spans="4:22" x14ac:dyDescent="0.3">
      <c r="D153" s="7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</row>
    <row r="154" spans="4:22" x14ac:dyDescent="0.3">
      <c r="D154" s="73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</row>
    <row r="155" spans="4:22" x14ac:dyDescent="0.3">
      <c r="D155" s="73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</row>
    <row r="156" spans="4:22" x14ac:dyDescent="0.3">
      <c r="D156" s="73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</row>
    <row r="157" spans="4:22" x14ac:dyDescent="0.3">
      <c r="D157" s="73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</row>
    <row r="158" spans="4:22" x14ac:dyDescent="0.3">
      <c r="D158" s="73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</row>
    <row r="159" spans="4:22" x14ac:dyDescent="0.3">
      <c r="D159" s="73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</row>
    <row r="160" spans="4:22" x14ac:dyDescent="0.3">
      <c r="D160" s="73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</row>
    <row r="161" spans="4:22" x14ac:dyDescent="0.3">
      <c r="D161" s="73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</row>
    <row r="162" spans="4:22" x14ac:dyDescent="0.3">
      <c r="D162" s="73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</row>
    <row r="163" spans="4:22" x14ac:dyDescent="0.3">
      <c r="D163" s="7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</row>
    <row r="164" spans="4:22" x14ac:dyDescent="0.3">
      <c r="D164" s="73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</row>
    <row r="165" spans="4:22" x14ac:dyDescent="0.3">
      <c r="D165" s="73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</row>
    <row r="166" spans="4:22" x14ac:dyDescent="0.3">
      <c r="D166" s="73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</row>
    <row r="167" spans="4:22" x14ac:dyDescent="0.3">
      <c r="D167" s="73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</row>
    <row r="168" spans="4:22" x14ac:dyDescent="0.3">
      <c r="D168" s="73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</row>
    <row r="169" spans="4:22" x14ac:dyDescent="0.3">
      <c r="D169" s="73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</row>
    <row r="170" spans="4:22" x14ac:dyDescent="0.3">
      <c r="D170" s="73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</row>
    <row r="171" spans="4:22" x14ac:dyDescent="0.3">
      <c r="D171" s="73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</row>
    <row r="172" spans="4:22" x14ac:dyDescent="0.3">
      <c r="D172" s="73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</row>
    <row r="173" spans="4:22" x14ac:dyDescent="0.3">
      <c r="D173" s="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</row>
    <row r="174" spans="4:22" x14ac:dyDescent="0.3">
      <c r="D174" s="73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</row>
    <row r="175" spans="4:22" x14ac:dyDescent="0.3">
      <c r="D175" s="73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</row>
    <row r="176" spans="4:22" x14ac:dyDescent="0.3">
      <c r="D176" s="73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</row>
    <row r="177" spans="4:22" x14ac:dyDescent="0.3">
      <c r="D177" s="73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</row>
    <row r="178" spans="4:22" x14ac:dyDescent="0.3">
      <c r="D178" s="73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</row>
    <row r="179" spans="4:22" x14ac:dyDescent="0.3">
      <c r="D179" s="73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</row>
    <row r="180" spans="4:22" x14ac:dyDescent="0.3">
      <c r="D180" s="73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</row>
    <row r="181" spans="4:22" x14ac:dyDescent="0.3">
      <c r="D181" s="73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</row>
    <row r="182" spans="4:22" x14ac:dyDescent="0.3">
      <c r="D182" s="73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</row>
    <row r="183" spans="4:22" x14ac:dyDescent="0.3">
      <c r="D183" s="7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</row>
    <row r="184" spans="4:22" x14ac:dyDescent="0.3">
      <c r="D184" s="73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</row>
    <row r="185" spans="4:22" x14ac:dyDescent="0.3"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</row>
    <row r="186" spans="4:22" x14ac:dyDescent="0.3"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</row>
    <row r="187" spans="4:22" x14ac:dyDescent="0.3"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</row>
    <row r="188" spans="4:22" x14ac:dyDescent="0.3"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</row>
    <row r="189" spans="4:22" x14ac:dyDescent="0.3"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</row>
    <row r="190" spans="4:22" x14ac:dyDescent="0.3"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</row>
    <row r="191" spans="4:22" x14ac:dyDescent="0.3"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</row>
    <row r="192" spans="4:22" x14ac:dyDescent="0.3"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</row>
    <row r="193" spans="4:22" x14ac:dyDescent="0.3"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</row>
    <row r="194" spans="4:22" x14ac:dyDescent="0.3"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</row>
    <row r="195" spans="4:22" x14ac:dyDescent="0.3"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</row>
    <row r="196" spans="4:22" x14ac:dyDescent="0.3"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</row>
    <row r="197" spans="4:22" x14ac:dyDescent="0.3"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</row>
    <row r="198" spans="4:22" x14ac:dyDescent="0.3"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</row>
    <row r="199" spans="4:22" x14ac:dyDescent="0.3"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</row>
    <row r="200" spans="4:22" x14ac:dyDescent="0.3"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</row>
    <row r="201" spans="4:22" x14ac:dyDescent="0.3"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</row>
    <row r="202" spans="4:22" x14ac:dyDescent="0.3"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</row>
    <row r="203" spans="4:22" x14ac:dyDescent="0.3"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</row>
    <row r="204" spans="4:22" x14ac:dyDescent="0.3"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</row>
    <row r="205" spans="4:22" x14ac:dyDescent="0.3"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</row>
    <row r="206" spans="4:22" x14ac:dyDescent="0.3"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</row>
    <row r="207" spans="4:22" x14ac:dyDescent="0.3"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</row>
    <row r="208" spans="4:22" x14ac:dyDescent="0.3"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</row>
    <row r="209" spans="4:22" x14ac:dyDescent="0.3"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</row>
    <row r="210" spans="4:22" x14ac:dyDescent="0.3"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</row>
    <row r="211" spans="4:22" x14ac:dyDescent="0.3"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</row>
    <row r="212" spans="4:22" x14ac:dyDescent="0.3"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</row>
    <row r="213" spans="4:22" x14ac:dyDescent="0.3"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</row>
    <row r="214" spans="4:22" x14ac:dyDescent="0.3"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</row>
    <row r="215" spans="4:22" x14ac:dyDescent="0.3"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</row>
    <row r="216" spans="4:22" x14ac:dyDescent="0.3"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</row>
    <row r="217" spans="4:22" x14ac:dyDescent="0.3"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</row>
    <row r="218" spans="4:22" x14ac:dyDescent="0.3"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</row>
    <row r="219" spans="4:22" x14ac:dyDescent="0.3"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</row>
    <row r="220" spans="4:22" x14ac:dyDescent="0.3"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</row>
    <row r="221" spans="4:22" x14ac:dyDescent="0.3"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</row>
    <row r="222" spans="4:22" x14ac:dyDescent="0.3"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</row>
    <row r="223" spans="4:22" x14ac:dyDescent="0.3"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</row>
    <row r="224" spans="4:22" x14ac:dyDescent="0.3"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</row>
    <row r="225" spans="5:22" x14ac:dyDescent="0.3"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</row>
    <row r="226" spans="5:22" x14ac:dyDescent="0.3"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</row>
    <row r="227" spans="5:22" x14ac:dyDescent="0.3"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</row>
    <row r="228" spans="5:22" x14ac:dyDescent="0.3"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</row>
    <row r="229" spans="5:22" x14ac:dyDescent="0.3"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</row>
    <row r="230" spans="5:22" x14ac:dyDescent="0.3"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</row>
    <row r="231" spans="5:22" x14ac:dyDescent="0.3"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</row>
    <row r="232" spans="5:22" x14ac:dyDescent="0.3"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</row>
    <row r="233" spans="5:22" x14ac:dyDescent="0.3"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</row>
    <row r="234" spans="5:22" x14ac:dyDescent="0.3"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</row>
    <row r="235" spans="5:22" x14ac:dyDescent="0.3"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</row>
    <row r="236" spans="5:22" x14ac:dyDescent="0.3"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</row>
    <row r="237" spans="5:22" x14ac:dyDescent="0.3"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</row>
    <row r="238" spans="5:22" x14ac:dyDescent="0.3"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</row>
    <row r="239" spans="5:22" x14ac:dyDescent="0.3"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</row>
    <row r="240" spans="5:22" x14ac:dyDescent="0.3"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</row>
    <row r="241" spans="5:22" x14ac:dyDescent="0.3"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</row>
    <row r="242" spans="5:22" x14ac:dyDescent="0.3"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</row>
    <row r="243" spans="5:22" x14ac:dyDescent="0.3"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</row>
    <row r="244" spans="5:22" x14ac:dyDescent="0.3"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</row>
    <row r="245" spans="5:22" x14ac:dyDescent="0.3"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</row>
    <row r="246" spans="5:22" x14ac:dyDescent="0.3"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</row>
    <row r="247" spans="5:22" x14ac:dyDescent="0.3"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</row>
    <row r="248" spans="5:22" x14ac:dyDescent="0.3"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</row>
    <row r="249" spans="5:22" x14ac:dyDescent="0.3"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</row>
    <row r="250" spans="5:22" x14ac:dyDescent="0.3"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</row>
    <row r="251" spans="5:22" x14ac:dyDescent="0.3"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</row>
    <row r="252" spans="5:22" x14ac:dyDescent="0.3"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</row>
    <row r="253" spans="5:22" x14ac:dyDescent="0.3"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</row>
    <row r="254" spans="5:22" x14ac:dyDescent="0.3"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</row>
    <row r="255" spans="5:22" x14ac:dyDescent="0.3"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</row>
    <row r="256" spans="5:22" x14ac:dyDescent="0.3"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</row>
    <row r="257" spans="5:22" x14ac:dyDescent="0.3"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</row>
    <row r="258" spans="5:22" x14ac:dyDescent="0.3"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</row>
    <row r="259" spans="5:22" x14ac:dyDescent="0.3"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</row>
    <row r="260" spans="5:22" x14ac:dyDescent="0.3"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</row>
    <row r="261" spans="5:22" x14ac:dyDescent="0.3"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</row>
    <row r="262" spans="5:22" x14ac:dyDescent="0.3"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</row>
    <row r="263" spans="5:22" x14ac:dyDescent="0.3"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</row>
    <row r="264" spans="5:22" x14ac:dyDescent="0.3"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</row>
    <row r="265" spans="5:22" x14ac:dyDescent="0.3"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</row>
    <row r="266" spans="5:22" x14ac:dyDescent="0.3"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</row>
    <row r="267" spans="5:22" x14ac:dyDescent="0.3"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</row>
    <row r="268" spans="5:22" x14ac:dyDescent="0.3"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</row>
    <row r="269" spans="5:22" x14ac:dyDescent="0.3"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</row>
    <row r="270" spans="5:22" x14ac:dyDescent="0.3"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</row>
    <row r="271" spans="5:22" x14ac:dyDescent="0.3"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</row>
    <row r="272" spans="5:22" x14ac:dyDescent="0.3"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</row>
    <row r="273" spans="5:22" x14ac:dyDescent="0.3"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</row>
    <row r="274" spans="5:22" x14ac:dyDescent="0.3"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</row>
    <row r="275" spans="5:22" x14ac:dyDescent="0.3"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</row>
    <row r="276" spans="5:22" x14ac:dyDescent="0.3"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</row>
    <row r="277" spans="5:22" x14ac:dyDescent="0.3"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</row>
    <row r="278" spans="5:22" x14ac:dyDescent="0.3"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</row>
    <row r="279" spans="5:22" x14ac:dyDescent="0.3"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</row>
    <row r="280" spans="5:22" x14ac:dyDescent="0.3"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</row>
    <row r="281" spans="5:22" x14ac:dyDescent="0.3"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</row>
    <row r="282" spans="5:22" x14ac:dyDescent="0.3"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</row>
    <row r="283" spans="5:22" x14ac:dyDescent="0.3"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</row>
    <row r="284" spans="5:22" x14ac:dyDescent="0.3">
      <c r="E284"/>
      <c r="F284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</row>
    <row r="285" spans="5:22" x14ac:dyDescent="0.3"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</row>
    <row r="286" spans="5:22" x14ac:dyDescent="0.3"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</row>
    <row r="287" spans="5:22" x14ac:dyDescent="0.3">
      <c r="E287"/>
      <c r="F287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</row>
    <row r="288" spans="5:22" x14ac:dyDescent="0.3">
      <c r="E288"/>
      <c r="F288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</row>
    <row r="289" spans="5:22" x14ac:dyDescent="0.3"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</row>
    <row r="290" spans="5:22" x14ac:dyDescent="0.3"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</row>
    <row r="291" spans="5:22" x14ac:dyDescent="0.3">
      <c r="E291"/>
      <c r="F291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</row>
    <row r="292" spans="5:22" x14ac:dyDescent="0.3"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</row>
    <row r="293" spans="5:22" x14ac:dyDescent="0.3">
      <c r="E293"/>
      <c r="F293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</row>
    <row r="294" spans="5:22" x14ac:dyDescent="0.3">
      <c r="E294"/>
      <c r="F294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</row>
    <row r="295" spans="5:22" x14ac:dyDescent="0.3"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</row>
    <row r="296" spans="5:22" x14ac:dyDescent="0.3">
      <c r="E296"/>
      <c r="F296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</row>
    <row r="297" spans="5:22" x14ac:dyDescent="0.3">
      <c r="E297"/>
      <c r="F297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</row>
    <row r="298" spans="5:22" x14ac:dyDescent="0.3"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</row>
    <row r="299" spans="5:22" x14ac:dyDescent="0.3">
      <c r="E299"/>
      <c r="F299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</row>
    <row r="300" spans="5:22" x14ac:dyDescent="0.3">
      <c r="E300"/>
      <c r="F30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</row>
    <row r="301" spans="5:22" x14ac:dyDescent="0.3"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</row>
    <row r="302" spans="5:22" x14ac:dyDescent="0.3">
      <c r="E302"/>
      <c r="F302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</row>
    <row r="303" spans="5:22" x14ac:dyDescent="0.3">
      <c r="E303"/>
      <c r="F303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</row>
    <row r="304" spans="5:22" x14ac:dyDescent="0.3"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</row>
    <row r="305" spans="5:22" x14ac:dyDescent="0.3">
      <c r="E305"/>
      <c r="F305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</row>
    <row r="306" spans="5:22" x14ac:dyDescent="0.3">
      <c r="E306"/>
      <c r="F306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</row>
    <row r="307" spans="5:22" x14ac:dyDescent="0.3"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</row>
    <row r="308" spans="5:22" x14ac:dyDescent="0.3">
      <c r="E308"/>
      <c r="F308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</row>
    <row r="309" spans="5:22" x14ac:dyDescent="0.3">
      <c r="E309"/>
      <c r="F309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</row>
    <row r="310" spans="5:22" x14ac:dyDescent="0.3">
      <c r="E310"/>
      <c r="F31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</row>
    <row r="311" spans="5:22" x14ac:dyDescent="0.3">
      <c r="E311"/>
      <c r="F311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</row>
    <row r="312" spans="5:22" x14ac:dyDescent="0.3">
      <c r="E312"/>
      <c r="F312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</row>
    <row r="313" spans="5:22" x14ac:dyDescent="0.3">
      <c r="E313"/>
      <c r="F313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</row>
    <row r="314" spans="5:22" x14ac:dyDescent="0.3">
      <c r="E314"/>
      <c r="F314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</row>
    <row r="315" spans="5:22" x14ac:dyDescent="0.3">
      <c r="E315"/>
      <c r="F315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</row>
    <row r="316" spans="5:22" x14ac:dyDescent="0.3">
      <c r="E316"/>
      <c r="F316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</row>
    <row r="317" spans="5:22" x14ac:dyDescent="0.3"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</row>
    <row r="318" spans="5:22" x14ac:dyDescent="0.3">
      <c r="E318"/>
      <c r="F318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</row>
    <row r="319" spans="5:22" x14ac:dyDescent="0.3">
      <c r="E319"/>
      <c r="F319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</row>
    <row r="320" spans="5:22" x14ac:dyDescent="0.3">
      <c r="E320"/>
      <c r="F320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</row>
    <row r="321" spans="5:22" x14ac:dyDescent="0.3">
      <c r="E321"/>
      <c r="F321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</row>
    <row r="322" spans="5:22" x14ac:dyDescent="0.3"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</row>
    <row r="323" spans="5:22" x14ac:dyDescent="0.3">
      <c r="E323"/>
      <c r="F323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</row>
    <row r="324" spans="5:22" x14ac:dyDescent="0.3">
      <c r="E324"/>
      <c r="F324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</row>
    <row r="325" spans="5:22" x14ac:dyDescent="0.3">
      <c r="E325"/>
      <c r="F325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</row>
    <row r="326" spans="5:22" x14ac:dyDescent="0.3">
      <c r="E326"/>
      <c r="F326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</row>
    <row r="327" spans="5:22" x14ac:dyDescent="0.3">
      <c r="E327"/>
      <c r="F327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</row>
    <row r="328" spans="5:22" x14ac:dyDescent="0.3">
      <c r="E328"/>
      <c r="F328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</row>
    <row r="329" spans="5:22" x14ac:dyDescent="0.3">
      <c r="E329"/>
      <c r="F329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</row>
    <row r="330" spans="5:22" x14ac:dyDescent="0.3">
      <c r="E330"/>
      <c r="F330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</row>
    <row r="331" spans="5:22" x14ac:dyDescent="0.3">
      <c r="E331"/>
      <c r="F331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</row>
    <row r="332" spans="5:22" x14ac:dyDescent="0.3">
      <c r="E332"/>
      <c r="F332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</row>
    <row r="333" spans="5:22" x14ac:dyDescent="0.3">
      <c r="E333"/>
      <c r="F333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</row>
    <row r="334" spans="5:22" x14ac:dyDescent="0.3">
      <c r="E334"/>
      <c r="F334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</row>
    <row r="335" spans="5:22" x14ac:dyDescent="0.3">
      <c r="E335"/>
      <c r="F335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</row>
    <row r="336" spans="5:22" x14ac:dyDescent="0.3">
      <c r="E336"/>
      <c r="F336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</row>
    <row r="337" spans="5:22" x14ac:dyDescent="0.3">
      <c r="E337"/>
      <c r="F337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</row>
    <row r="338" spans="5:22" x14ac:dyDescent="0.3">
      <c r="E338"/>
      <c r="F338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</row>
    <row r="339" spans="5:22" x14ac:dyDescent="0.3">
      <c r="E339"/>
      <c r="F339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</row>
    <row r="340" spans="5:22" x14ac:dyDescent="0.3">
      <c r="E340"/>
      <c r="F340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</row>
    <row r="341" spans="5:22" x14ac:dyDescent="0.3">
      <c r="E341"/>
      <c r="F341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</row>
    <row r="342" spans="5:22" x14ac:dyDescent="0.3">
      <c r="E342"/>
      <c r="F342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</row>
    <row r="343" spans="5:22" x14ac:dyDescent="0.3">
      <c r="E343"/>
      <c r="F343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</row>
    <row r="344" spans="5:22" x14ac:dyDescent="0.3">
      <c r="E344"/>
      <c r="F344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</row>
    <row r="345" spans="5:22" x14ac:dyDescent="0.3">
      <c r="E345"/>
      <c r="F345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</row>
    <row r="346" spans="5:22" x14ac:dyDescent="0.3">
      <c r="E346"/>
      <c r="F346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</row>
    <row r="347" spans="5:22" x14ac:dyDescent="0.3">
      <c r="E347"/>
      <c r="F347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</row>
    <row r="348" spans="5:22" x14ac:dyDescent="0.3">
      <c r="E348"/>
      <c r="F348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</row>
    <row r="349" spans="5:22" x14ac:dyDescent="0.3"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</row>
    <row r="350" spans="5:22" x14ac:dyDescent="0.3">
      <c r="E350"/>
      <c r="F350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</row>
    <row r="351" spans="5:22" x14ac:dyDescent="0.3">
      <c r="E351"/>
      <c r="F351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</row>
    <row r="352" spans="5:22" x14ac:dyDescent="0.3">
      <c r="E352"/>
      <c r="F352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</row>
    <row r="353" spans="5:22" x14ac:dyDescent="0.3">
      <c r="E353"/>
      <c r="F353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</row>
    <row r="354" spans="5:22" x14ac:dyDescent="0.3">
      <c r="E354"/>
      <c r="F354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</row>
    <row r="355" spans="5:22" x14ac:dyDescent="0.3">
      <c r="E355"/>
      <c r="F355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</row>
    <row r="356" spans="5:22" x14ac:dyDescent="0.3">
      <c r="E356"/>
      <c r="F356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</row>
    <row r="357" spans="5:22" x14ac:dyDescent="0.3">
      <c r="E357" s="16"/>
      <c r="F357" s="16"/>
      <c r="G357" s="16"/>
      <c r="H357" s="16"/>
      <c r="I357" s="16"/>
      <c r="J357" s="16"/>
      <c r="K357" s="16"/>
      <c r="L357" s="16"/>
      <c r="M357" s="16"/>
      <c r="N357" s="16"/>
      <c r="O357" s="16"/>
      <c r="P357" s="16"/>
      <c r="Q357" s="16"/>
      <c r="R357" s="16"/>
      <c r="S357" s="16"/>
      <c r="T357" s="16"/>
      <c r="U357" s="16"/>
      <c r="V357" s="16"/>
    </row>
    <row r="358" spans="5:22" x14ac:dyDescent="0.3">
      <c r="E358" s="16"/>
      <c r="F358" s="16"/>
      <c r="G358" s="16"/>
      <c r="H358" s="16"/>
      <c r="I358" s="16"/>
      <c r="J358" s="16"/>
      <c r="K358" s="16"/>
      <c r="L358" s="16"/>
      <c r="M358" s="16"/>
      <c r="N358" s="16"/>
      <c r="O358" s="16"/>
      <c r="P358" s="16"/>
      <c r="Q358" s="16"/>
      <c r="R358" s="16"/>
      <c r="S358" s="16"/>
      <c r="T358" s="16"/>
      <c r="U358" s="16"/>
      <c r="V358" s="16"/>
    </row>
    <row r="359" spans="5:22" x14ac:dyDescent="0.3">
      <c r="E359" s="16"/>
      <c r="F359" s="16"/>
      <c r="G359" s="16"/>
      <c r="H359" s="16"/>
      <c r="I359" s="16"/>
      <c r="J359" s="16"/>
      <c r="K359" s="16"/>
      <c r="L359" s="16"/>
      <c r="M359" s="16"/>
      <c r="N359" s="16"/>
      <c r="O359" s="16"/>
      <c r="P359" s="16"/>
      <c r="Q359" s="16"/>
      <c r="R359" s="16"/>
      <c r="S359" s="16"/>
      <c r="T359" s="16"/>
      <c r="U359" s="16"/>
      <c r="V359" s="16"/>
    </row>
    <row r="360" spans="5:22" x14ac:dyDescent="0.3">
      <c r="E360" s="16"/>
      <c r="F360" s="16"/>
      <c r="G360" s="16"/>
      <c r="H360" s="16"/>
      <c r="I360" s="16"/>
      <c r="J360" s="16"/>
      <c r="K360" s="16"/>
      <c r="L360" s="16"/>
      <c r="M360" s="16"/>
      <c r="N360" s="16"/>
      <c r="O360" s="16"/>
      <c r="P360" s="16"/>
      <c r="Q360" s="16"/>
      <c r="R360" s="16"/>
      <c r="S360" s="16"/>
      <c r="T360" s="16"/>
      <c r="U360" s="16"/>
      <c r="V360" s="16"/>
    </row>
    <row r="361" spans="5:22" x14ac:dyDescent="0.3">
      <c r="E361" s="16"/>
      <c r="F361" s="16"/>
      <c r="G361" s="16"/>
      <c r="H361" s="16"/>
      <c r="I361" s="16"/>
      <c r="J361" s="16"/>
      <c r="K361" s="16"/>
      <c r="L361" s="16"/>
      <c r="M361" s="16"/>
      <c r="N361" s="16"/>
      <c r="O361" s="16"/>
      <c r="P361" s="16"/>
      <c r="Q361" s="16"/>
      <c r="R361" s="16"/>
      <c r="S361" s="16"/>
      <c r="T361" s="16"/>
      <c r="U361" s="16"/>
      <c r="V361" s="16"/>
    </row>
    <row r="362" spans="5:22" x14ac:dyDescent="0.3">
      <c r="E362" s="16"/>
      <c r="F362" s="16"/>
      <c r="G362" s="16"/>
      <c r="H362" s="16"/>
      <c r="I362" s="16"/>
      <c r="J362" s="16"/>
      <c r="K362" s="16"/>
      <c r="L362" s="16"/>
      <c r="M362" s="16"/>
      <c r="N362" s="16"/>
      <c r="O362" s="16"/>
      <c r="P362" s="16"/>
      <c r="Q362" s="16"/>
      <c r="R362" s="16"/>
      <c r="S362" s="16"/>
      <c r="T362" s="16"/>
      <c r="U362" s="16"/>
      <c r="V362" s="16"/>
    </row>
    <row r="363" spans="5:22" x14ac:dyDescent="0.3">
      <c r="E363" s="16"/>
      <c r="F363" s="16"/>
      <c r="G363" s="16"/>
      <c r="H363" s="16"/>
      <c r="I363" s="16"/>
      <c r="J363" s="16"/>
      <c r="K363" s="16"/>
      <c r="L363" s="16"/>
      <c r="M363" s="16"/>
      <c r="N363" s="16"/>
      <c r="O363" s="16"/>
      <c r="P363" s="16"/>
      <c r="Q363" s="16"/>
      <c r="R363" s="16"/>
      <c r="S363" s="16"/>
      <c r="T363" s="16"/>
      <c r="U363" s="16"/>
      <c r="V363" s="16"/>
    </row>
    <row r="364" spans="5:22" x14ac:dyDescent="0.3">
      <c r="E364" s="16"/>
      <c r="F364" s="16"/>
      <c r="G364" s="16"/>
      <c r="H364" s="16"/>
      <c r="I364" s="16"/>
      <c r="J364" s="16"/>
      <c r="K364" s="16"/>
      <c r="L364" s="16"/>
      <c r="M364" s="16"/>
      <c r="N364" s="16"/>
      <c r="O364" s="16"/>
      <c r="P364" s="16"/>
      <c r="Q364" s="16"/>
      <c r="R364" s="16"/>
      <c r="S364" s="16"/>
      <c r="T364" s="16"/>
      <c r="U364" s="16"/>
      <c r="V364" s="16"/>
    </row>
    <row r="365" spans="5:22" x14ac:dyDescent="0.3">
      <c r="E365" s="16"/>
      <c r="F365" s="16"/>
      <c r="G365" s="16"/>
      <c r="H365" s="16"/>
      <c r="I365" s="16"/>
      <c r="J365" s="16"/>
      <c r="K365" s="16"/>
      <c r="L365" s="16"/>
      <c r="M365" s="16"/>
      <c r="N365" s="16"/>
      <c r="O365" s="16"/>
      <c r="P365" s="16"/>
      <c r="Q365" s="16"/>
      <c r="R365" s="16"/>
      <c r="S365" s="16"/>
      <c r="T365" s="16"/>
      <c r="U365" s="16"/>
      <c r="V365" s="16"/>
    </row>
    <row r="366" spans="5:22" x14ac:dyDescent="0.3">
      <c r="E366" s="16"/>
      <c r="F366" s="16"/>
      <c r="G366" s="16"/>
      <c r="H366" s="16"/>
      <c r="I366" s="16"/>
      <c r="J366" s="16"/>
      <c r="K366" s="16"/>
      <c r="L366" s="16"/>
      <c r="M366" s="16"/>
      <c r="N366" s="16"/>
      <c r="O366" s="16"/>
      <c r="P366" s="16"/>
      <c r="Q366" s="16"/>
      <c r="R366" s="16"/>
      <c r="S366" s="16"/>
      <c r="T366" s="16"/>
      <c r="U366" s="16"/>
      <c r="V366" s="16"/>
    </row>
    <row r="367" spans="5:22" x14ac:dyDescent="0.3">
      <c r="E367" s="16"/>
      <c r="F367" s="16"/>
      <c r="G367" s="16"/>
      <c r="H367" s="16"/>
      <c r="I367" s="16"/>
      <c r="J367" s="16"/>
      <c r="K367" s="16"/>
      <c r="L367" s="16"/>
      <c r="M367" s="16"/>
      <c r="N367" s="16"/>
      <c r="O367" s="16"/>
      <c r="P367" s="16"/>
      <c r="Q367" s="16"/>
      <c r="R367" s="16"/>
      <c r="S367" s="16"/>
      <c r="T367" s="16"/>
      <c r="U367" s="16"/>
      <c r="V367" s="16"/>
    </row>
    <row r="368" spans="5:22" x14ac:dyDescent="0.3">
      <c r="E368" s="16"/>
      <c r="F368" s="16"/>
      <c r="G368" s="16"/>
      <c r="H368" s="16"/>
      <c r="I368" s="16"/>
      <c r="J368" s="16"/>
      <c r="K368" s="16"/>
      <c r="L368" s="16"/>
      <c r="M368" s="16"/>
      <c r="N368" s="16"/>
      <c r="O368" s="16"/>
      <c r="P368" s="16"/>
      <c r="Q368" s="16"/>
      <c r="R368" s="16"/>
      <c r="S368" s="16"/>
      <c r="T368" s="16"/>
      <c r="U368" s="16"/>
      <c r="V368" s="16"/>
    </row>
    <row r="369" spans="5:22" x14ac:dyDescent="0.3">
      <c r="E369" s="16"/>
      <c r="F369" s="16"/>
      <c r="G369" s="16"/>
      <c r="H369" s="16"/>
      <c r="I369" s="16"/>
      <c r="J369" s="16"/>
      <c r="K369" s="16"/>
      <c r="L369" s="16"/>
      <c r="M369" s="16"/>
      <c r="N369" s="16"/>
      <c r="O369" s="16"/>
      <c r="P369" s="16"/>
      <c r="Q369" s="16"/>
      <c r="R369" s="16"/>
      <c r="S369" s="16"/>
      <c r="T369" s="16"/>
      <c r="U369" s="16"/>
      <c r="V369" s="16"/>
    </row>
    <row r="370" spans="5:22" x14ac:dyDescent="0.3">
      <c r="E370" s="16"/>
      <c r="F370" s="16"/>
      <c r="G370" s="16"/>
      <c r="H370" s="16"/>
      <c r="I370" s="16"/>
      <c r="J370" s="16"/>
      <c r="K370" s="16"/>
      <c r="L370" s="16"/>
      <c r="M370" s="16"/>
      <c r="N370" s="16"/>
      <c r="O370" s="16"/>
      <c r="P370" s="16"/>
      <c r="Q370" s="16"/>
      <c r="R370" s="16"/>
      <c r="S370" s="16"/>
      <c r="T370" s="16"/>
      <c r="U370" s="16"/>
      <c r="V370" s="16"/>
    </row>
    <row r="371" spans="5:22" x14ac:dyDescent="0.3">
      <c r="E371" s="16"/>
      <c r="F371" s="16"/>
      <c r="G371" s="16"/>
      <c r="H371" s="16"/>
      <c r="I371" s="16"/>
      <c r="J371" s="16"/>
      <c r="K371" s="16"/>
      <c r="L371" s="16"/>
      <c r="M371" s="16"/>
      <c r="N371" s="16"/>
      <c r="O371" s="16"/>
      <c r="P371" s="16"/>
      <c r="Q371" s="16"/>
      <c r="R371" s="16"/>
      <c r="S371" s="16"/>
      <c r="T371" s="16"/>
      <c r="U371" s="16"/>
      <c r="V371" s="16"/>
    </row>
    <row r="372" spans="5:22" x14ac:dyDescent="0.3">
      <c r="E372" s="16"/>
      <c r="F372" s="16"/>
      <c r="G372" s="16"/>
      <c r="H372" s="16"/>
      <c r="I372" s="16"/>
      <c r="J372" s="16"/>
      <c r="K372" s="16"/>
      <c r="L372" s="16"/>
      <c r="M372" s="16"/>
      <c r="N372" s="16"/>
      <c r="O372" s="16"/>
      <c r="P372" s="16"/>
      <c r="Q372" s="16"/>
      <c r="R372" s="16"/>
      <c r="S372" s="16"/>
      <c r="T372" s="16"/>
      <c r="U372" s="16"/>
      <c r="V372" s="16"/>
    </row>
    <row r="373" spans="5:22" x14ac:dyDescent="0.3">
      <c r="E373" s="16"/>
      <c r="F373" s="16"/>
      <c r="G373" s="16"/>
      <c r="H373" s="16"/>
      <c r="I373" s="16"/>
      <c r="J373" s="16"/>
      <c r="K373" s="16"/>
      <c r="L373" s="16"/>
      <c r="M373" s="16"/>
      <c r="N373" s="16"/>
      <c r="O373" s="16"/>
      <c r="P373" s="16"/>
      <c r="Q373" s="16"/>
      <c r="R373" s="16"/>
      <c r="S373" s="16"/>
      <c r="T373" s="16"/>
      <c r="U373" s="16"/>
      <c r="V373" s="16"/>
    </row>
    <row r="374" spans="5:22" x14ac:dyDescent="0.3">
      <c r="E374" s="16"/>
      <c r="F374" s="16"/>
      <c r="G374" s="16"/>
      <c r="H374" s="16"/>
      <c r="I374" s="16"/>
      <c r="J374" s="16"/>
      <c r="K374" s="16"/>
      <c r="L374" s="16"/>
      <c r="M374" s="16"/>
      <c r="N374" s="16"/>
      <c r="O374" s="16"/>
      <c r="P374" s="16"/>
      <c r="Q374" s="16"/>
      <c r="R374" s="16"/>
      <c r="S374" s="16"/>
      <c r="T374" s="16"/>
      <c r="U374" s="16"/>
      <c r="V374" s="16"/>
    </row>
    <row r="375" spans="5:22" x14ac:dyDescent="0.3">
      <c r="E375" s="16"/>
      <c r="F375" s="16"/>
      <c r="G375" s="16"/>
      <c r="H375" s="16"/>
      <c r="I375" s="16"/>
      <c r="J375" s="16"/>
      <c r="K375" s="16"/>
      <c r="L375" s="16"/>
      <c r="M375" s="16"/>
      <c r="N375" s="16"/>
      <c r="O375" s="16"/>
      <c r="P375" s="16"/>
      <c r="Q375" s="16"/>
      <c r="R375" s="16"/>
      <c r="S375" s="16"/>
      <c r="T375" s="16"/>
      <c r="U375" s="16"/>
      <c r="V375" s="16"/>
    </row>
    <row r="376" spans="5:22" x14ac:dyDescent="0.3">
      <c r="E376" s="16"/>
      <c r="F376" s="16"/>
      <c r="G376" s="16"/>
      <c r="H376" s="16"/>
      <c r="I376" s="16"/>
      <c r="J376" s="16"/>
      <c r="K376" s="16"/>
      <c r="L376" s="16"/>
      <c r="M376" s="16"/>
      <c r="N376" s="16"/>
      <c r="O376" s="16"/>
      <c r="P376" s="16"/>
      <c r="Q376" s="16"/>
      <c r="R376" s="16"/>
      <c r="S376" s="16"/>
      <c r="T376" s="16"/>
      <c r="U376" s="16"/>
      <c r="V376" s="16"/>
    </row>
    <row r="377" spans="5:22" x14ac:dyDescent="0.3">
      <c r="E377" s="16"/>
      <c r="F377" s="16"/>
      <c r="G377" s="16"/>
      <c r="H377" s="16"/>
      <c r="I377" s="16"/>
      <c r="J377" s="16"/>
      <c r="K377" s="16"/>
      <c r="L377" s="16"/>
      <c r="M377" s="16"/>
      <c r="N377" s="16"/>
      <c r="O377" s="16"/>
      <c r="P377" s="16"/>
      <c r="Q377" s="16"/>
      <c r="R377" s="16"/>
      <c r="S377" s="16"/>
      <c r="T377" s="16"/>
      <c r="U377" s="16"/>
      <c r="V377" s="16"/>
    </row>
    <row r="378" spans="5:22" x14ac:dyDescent="0.3">
      <c r="E378" s="16"/>
      <c r="F378" s="16"/>
      <c r="G378" s="16"/>
      <c r="H378" s="16"/>
      <c r="I378" s="16"/>
      <c r="J378" s="16"/>
      <c r="K378" s="16"/>
      <c r="L378" s="16"/>
      <c r="M378" s="16"/>
      <c r="N378" s="16"/>
      <c r="O378" s="16"/>
      <c r="P378" s="16"/>
      <c r="Q378" s="16"/>
      <c r="R378" s="16"/>
      <c r="S378" s="16"/>
      <c r="T378" s="16"/>
      <c r="U378" s="16"/>
      <c r="V378" s="16"/>
    </row>
    <row r="379" spans="5:22" x14ac:dyDescent="0.3">
      <c r="E379" s="16"/>
      <c r="F379" s="16"/>
      <c r="G379" s="16"/>
      <c r="H379" s="16"/>
      <c r="I379" s="16"/>
      <c r="J379" s="16"/>
      <c r="K379" s="16"/>
      <c r="L379" s="16"/>
      <c r="M379" s="16"/>
      <c r="N379" s="16"/>
      <c r="O379" s="16"/>
      <c r="P379" s="16"/>
      <c r="Q379" s="16"/>
      <c r="R379" s="16"/>
      <c r="S379" s="16"/>
      <c r="T379" s="16"/>
      <c r="U379" s="16"/>
      <c r="V379" s="16"/>
    </row>
    <row r="380" spans="5:22" x14ac:dyDescent="0.3">
      <c r="E380" s="16"/>
      <c r="F380" s="16"/>
      <c r="G380" s="16"/>
      <c r="H380" s="16"/>
      <c r="I380" s="16"/>
      <c r="J380" s="16"/>
      <c r="K380" s="16"/>
      <c r="L380" s="16"/>
      <c r="M380" s="16"/>
      <c r="N380" s="16"/>
      <c r="O380" s="16"/>
      <c r="P380" s="16"/>
      <c r="Q380" s="16"/>
      <c r="R380" s="16"/>
      <c r="S380" s="16"/>
      <c r="T380" s="16"/>
      <c r="U380" s="16"/>
      <c r="V380" s="16"/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W380"/>
  <sheetViews>
    <sheetView showZeros="0" topLeftCell="A5" zoomScale="70" zoomScaleNormal="70" workbookViewId="0">
      <selection sqref="A1:XFD1048576"/>
    </sheetView>
  </sheetViews>
  <sheetFormatPr baseColWidth="10" defaultRowHeight="14.4" x14ac:dyDescent="0.3"/>
  <cols>
    <col min="1" max="1" width="4.109375" style="2" customWidth="1"/>
    <col min="2" max="2" width="11.5546875" style="2"/>
    <col min="3" max="3" width="15.109375" style="2" customWidth="1"/>
    <col min="4" max="4" width="64" style="2" customWidth="1"/>
    <col min="5" max="22" width="13.33203125" style="2" customWidth="1"/>
    <col min="23" max="24" width="13.33203125" customWidth="1"/>
    <col min="25" max="62" width="13.33203125" style="2" customWidth="1"/>
    <col min="63" max="16384" width="11.5546875" style="2"/>
  </cols>
  <sheetData>
    <row r="2" spans="2:49" x14ac:dyDescent="0.3">
      <c r="B2" s="1" t="s">
        <v>0</v>
      </c>
      <c r="C2" s="1"/>
      <c r="E2" s="3" t="s">
        <v>1</v>
      </c>
      <c r="F2" s="4">
        <v>2013</v>
      </c>
    </row>
    <row r="3" spans="2:49" x14ac:dyDescent="0.3">
      <c r="B3" s="5" t="s">
        <v>307</v>
      </c>
      <c r="C3" s="5"/>
    </row>
    <row r="4" spans="2:49" ht="15" thickBot="1" x14ac:dyDescent="0.35">
      <c r="P4" s="7" t="s">
        <v>3</v>
      </c>
      <c r="Q4" s="7" t="s">
        <v>3</v>
      </c>
      <c r="R4" s="7" t="s">
        <v>3</v>
      </c>
      <c r="S4" s="7" t="s">
        <v>3</v>
      </c>
      <c r="T4" s="7" t="s">
        <v>3</v>
      </c>
      <c r="U4" s="7"/>
    </row>
    <row r="5" spans="2:49" ht="40.799999999999997" thickTop="1" thickBot="1" x14ac:dyDescent="0.35">
      <c r="B5" s="8" t="s">
        <v>4</v>
      </c>
      <c r="C5" s="9" t="s">
        <v>5</v>
      </c>
      <c r="D5" s="10" t="s">
        <v>6</v>
      </c>
      <c r="E5" s="11" t="s">
        <v>309</v>
      </c>
      <c r="F5" s="11" t="s">
        <v>310</v>
      </c>
      <c r="G5" s="11" t="s">
        <v>311</v>
      </c>
      <c r="H5" s="11" t="s">
        <v>312</v>
      </c>
      <c r="I5" s="11" t="s">
        <v>313</v>
      </c>
      <c r="J5" s="11" t="s">
        <v>314</v>
      </c>
      <c r="K5" s="11" t="s">
        <v>315</v>
      </c>
      <c r="L5" s="11" t="s">
        <v>316</v>
      </c>
      <c r="M5" s="11" t="s">
        <v>317</v>
      </c>
      <c r="N5" s="11" t="s">
        <v>318</v>
      </c>
      <c r="O5" s="11" t="s">
        <v>319</v>
      </c>
      <c r="P5" s="11" t="s">
        <v>320</v>
      </c>
      <c r="Q5" s="11" t="s">
        <v>321</v>
      </c>
      <c r="R5" s="11" t="s">
        <v>322</v>
      </c>
      <c r="S5" s="11" t="s">
        <v>323</v>
      </c>
      <c r="T5" s="11" t="s">
        <v>324</v>
      </c>
      <c r="U5" s="11" t="s">
        <v>325</v>
      </c>
      <c r="V5" s="11" t="s">
        <v>326</v>
      </c>
      <c r="Z5" s="81"/>
      <c r="AA5" s="81"/>
      <c r="AB5" s="81"/>
      <c r="AC5" s="81"/>
      <c r="AD5" s="81"/>
    </row>
    <row r="6" spans="2:49" ht="15.6" thickTop="1" thickBot="1" x14ac:dyDescent="0.35">
      <c r="B6" s="12">
        <v>1</v>
      </c>
      <c r="C6" s="13" t="s">
        <v>7</v>
      </c>
      <c r="D6" s="14" t="s">
        <v>8</v>
      </c>
      <c r="E6" s="15">
        <v>0</v>
      </c>
      <c r="F6" s="15">
        <v>0</v>
      </c>
      <c r="G6" s="15">
        <v>0</v>
      </c>
      <c r="H6" s="15">
        <v>0</v>
      </c>
      <c r="I6" s="15">
        <v>0</v>
      </c>
      <c r="J6" s="15">
        <v>0</v>
      </c>
      <c r="K6" s="15">
        <v>0</v>
      </c>
      <c r="L6" s="15">
        <v>0</v>
      </c>
      <c r="M6" s="15">
        <v>0</v>
      </c>
      <c r="N6" s="15">
        <v>0</v>
      </c>
      <c r="O6" s="15">
        <v>0</v>
      </c>
      <c r="P6" s="15">
        <v>0</v>
      </c>
      <c r="Q6" s="15">
        <v>0</v>
      </c>
      <c r="R6" s="15">
        <v>0</v>
      </c>
      <c r="S6" s="15">
        <v>0</v>
      </c>
      <c r="T6" s="15">
        <v>0</v>
      </c>
      <c r="U6" s="15">
        <v>0</v>
      </c>
      <c r="V6" s="15">
        <v>0</v>
      </c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</row>
    <row r="7" spans="2:49" x14ac:dyDescent="0.3">
      <c r="B7" s="17" t="s">
        <v>9</v>
      </c>
      <c r="C7" s="18" t="s">
        <v>10</v>
      </c>
      <c r="D7" s="19" t="s">
        <v>11</v>
      </c>
      <c r="E7" s="20">
        <v>0</v>
      </c>
      <c r="F7" s="20">
        <v>0</v>
      </c>
      <c r="G7" s="20">
        <v>0</v>
      </c>
      <c r="H7" s="20">
        <v>0</v>
      </c>
      <c r="I7" s="20">
        <v>0</v>
      </c>
      <c r="J7" s="20">
        <v>0</v>
      </c>
      <c r="K7" s="20">
        <v>0</v>
      </c>
      <c r="L7" s="20">
        <v>0</v>
      </c>
      <c r="M7" s="20">
        <v>0</v>
      </c>
      <c r="N7" s="20">
        <v>0</v>
      </c>
      <c r="O7" s="20">
        <v>0</v>
      </c>
      <c r="P7" s="20">
        <v>0</v>
      </c>
      <c r="Q7" s="20">
        <v>0</v>
      </c>
      <c r="R7" s="20">
        <v>0</v>
      </c>
      <c r="S7" s="20">
        <v>0</v>
      </c>
      <c r="T7" s="20">
        <v>0</v>
      </c>
      <c r="U7" s="20">
        <v>0</v>
      </c>
      <c r="V7" s="20">
        <v>0</v>
      </c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</row>
    <row r="8" spans="2:49" x14ac:dyDescent="0.3">
      <c r="B8" s="17" t="s">
        <v>12</v>
      </c>
      <c r="C8" s="18" t="s">
        <v>13</v>
      </c>
      <c r="D8" s="21" t="s">
        <v>14</v>
      </c>
      <c r="E8" s="20">
        <v>0</v>
      </c>
      <c r="F8" s="20">
        <v>0</v>
      </c>
      <c r="G8" s="20">
        <v>0</v>
      </c>
      <c r="H8" s="20">
        <v>0</v>
      </c>
      <c r="I8" s="20">
        <v>0</v>
      </c>
      <c r="J8" s="20">
        <v>0</v>
      </c>
      <c r="K8" s="20">
        <v>0</v>
      </c>
      <c r="L8" s="20">
        <v>0</v>
      </c>
      <c r="M8" s="20">
        <v>0</v>
      </c>
      <c r="N8" s="20">
        <v>0</v>
      </c>
      <c r="O8" s="20">
        <v>0</v>
      </c>
      <c r="P8" s="20">
        <v>0</v>
      </c>
      <c r="Q8" s="20">
        <v>0</v>
      </c>
      <c r="R8" s="20">
        <v>0</v>
      </c>
      <c r="S8" s="20">
        <v>0</v>
      </c>
      <c r="T8" s="20">
        <v>0</v>
      </c>
      <c r="U8" s="20">
        <v>0</v>
      </c>
      <c r="V8" s="20">
        <v>0</v>
      </c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</row>
    <row r="9" spans="2:49" x14ac:dyDescent="0.3">
      <c r="B9" s="17" t="s">
        <v>15</v>
      </c>
      <c r="C9" s="18" t="s">
        <v>16</v>
      </c>
      <c r="D9" s="21" t="s">
        <v>17</v>
      </c>
      <c r="E9" s="20">
        <v>0</v>
      </c>
      <c r="F9" s="20">
        <v>0</v>
      </c>
      <c r="G9" s="20">
        <v>0</v>
      </c>
      <c r="H9" s="20">
        <v>0</v>
      </c>
      <c r="I9" s="20">
        <v>0</v>
      </c>
      <c r="J9" s="20">
        <v>0</v>
      </c>
      <c r="K9" s="20">
        <v>0</v>
      </c>
      <c r="L9" s="20">
        <v>0</v>
      </c>
      <c r="M9" s="20">
        <v>0</v>
      </c>
      <c r="N9" s="20">
        <v>0</v>
      </c>
      <c r="O9" s="20">
        <v>0</v>
      </c>
      <c r="P9" s="20">
        <v>0</v>
      </c>
      <c r="Q9" s="20">
        <v>0</v>
      </c>
      <c r="R9" s="20">
        <v>0</v>
      </c>
      <c r="S9" s="20">
        <v>0</v>
      </c>
      <c r="T9" s="20">
        <v>0</v>
      </c>
      <c r="U9" s="20">
        <v>0</v>
      </c>
      <c r="V9" s="20">
        <v>0</v>
      </c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</row>
    <row r="10" spans="2:49" x14ac:dyDescent="0.3">
      <c r="B10" s="17" t="s">
        <v>18</v>
      </c>
      <c r="C10" s="18" t="s">
        <v>19</v>
      </c>
      <c r="D10" s="19" t="s">
        <v>20</v>
      </c>
      <c r="E10" s="20">
        <v>0</v>
      </c>
      <c r="F10" s="20">
        <v>0</v>
      </c>
      <c r="G10" s="20">
        <v>0</v>
      </c>
      <c r="H10" s="20">
        <v>0</v>
      </c>
      <c r="I10" s="20">
        <v>0</v>
      </c>
      <c r="J10" s="20">
        <v>0</v>
      </c>
      <c r="K10" s="20">
        <v>0</v>
      </c>
      <c r="L10" s="20">
        <v>0</v>
      </c>
      <c r="M10" s="20">
        <v>0</v>
      </c>
      <c r="N10" s="20">
        <v>0</v>
      </c>
      <c r="O10" s="20">
        <v>0</v>
      </c>
      <c r="P10" s="20">
        <v>0</v>
      </c>
      <c r="Q10" s="20">
        <v>0</v>
      </c>
      <c r="R10" s="20">
        <v>0</v>
      </c>
      <c r="S10" s="20">
        <v>0</v>
      </c>
      <c r="T10" s="20">
        <v>0</v>
      </c>
      <c r="U10" s="20">
        <v>0</v>
      </c>
      <c r="V10" s="20">
        <v>0</v>
      </c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</row>
    <row r="11" spans="2:49" x14ac:dyDescent="0.3">
      <c r="B11" s="17" t="s">
        <v>21</v>
      </c>
      <c r="C11" s="18" t="s">
        <v>22</v>
      </c>
      <c r="D11" s="19" t="s">
        <v>23</v>
      </c>
      <c r="E11" s="20">
        <v>0</v>
      </c>
      <c r="F11" s="20">
        <v>0</v>
      </c>
      <c r="G11" s="20">
        <v>0</v>
      </c>
      <c r="H11" s="20">
        <v>0</v>
      </c>
      <c r="I11" s="20">
        <v>0</v>
      </c>
      <c r="J11" s="20">
        <v>0</v>
      </c>
      <c r="K11" s="20">
        <v>0</v>
      </c>
      <c r="L11" s="20">
        <v>0</v>
      </c>
      <c r="M11" s="20">
        <v>0</v>
      </c>
      <c r="N11" s="20">
        <v>0</v>
      </c>
      <c r="O11" s="20">
        <v>0</v>
      </c>
      <c r="P11" s="20">
        <v>0</v>
      </c>
      <c r="Q11" s="20">
        <v>0</v>
      </c>
      <c r="R11" s="20">
        <v>0</v>
      </c>
      <c r="S11" s="20">
        <v>0</v>
      </c>
      <c r="T11" s="20">
        <v>0</v>
      </c>
      <c r="U11" s="20">
        <v>0</v>
      </c>
      <c r="V11" s="20">
        <v>0</v>
      </c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</row>
    <row r="12" spans="2:49" x14ac:dyDescent="0.3">
      <c r="B12" s="17" t="s">
        <v>24</v>
      </c>
      <c r="C12" s="18" t="s">
        <v>25</v>
      </c>
      <c r="D12" s="19" t="s">
        <v>26</v>
      </c>
      <c r="E12" s="20">
        <v>0</v>
      </c>
      <c r="F12" s="20">
        <v>0</v>
      </c>
      <c r="G12" s="20">
        <v>0</v>
      </c>
      <c r="H12" s="20">
        <v>0</v>
      </c>
      <c r="I12" s="20">
        <v>0</v>
      </c>
      <c r="J12" s="20">
        <v>0</v>
      </c>
      <c r="K12" s="20">
        <v>0</v>
      </c>
      <c r="L12" s="20">
        <v>0</v>
      </c>
      <c r="M12" s="20">
        <v>0</v>
      </c>
      <c r="N12" s="20">
        <v>0</v>
      </c>
      <c r="O12" s="20">
        <v>0</v>
      </c>
      <c r="P12" s="20">
        <v>0</v>
      </c>
      <c r="Q12" s="20">
        <v>0</v>
      </c>
      <c r="R12" s="20">
        <v>0</v>
      </c>
      <c r="S12" s="20">
        <v>0</v>
      </c>
      <c r="T12" s="20">
        <v>0</v>
      </c>
      <c r="U12" s="20">
        <v>0</v>
      </c>
      <c r="V12" s="20">
        <v>0</v>
      </c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</row>
    <row r="13" spans="2:49" x14ac:dyDescent="0.3">
      <c r="B13" s="17" t="s">
        <v>27</v>
      </c>
      <c r="C13" s="18" t="s">
        <v>28</v>
      </c>
      <c r="D13" s="19" t="s">
        <v>29</v>
      </c>
      <c r="E13" s="20">
        <v>0</v>
      </c>
      <c r="F13" s="20">
        <v>0</v>
      </c>
      <c r="G13" s="20">
        <v>0</v>
      </c>
      <c r="H13" s="20">
        <v>0</v>
      </c>
      <c r="I13" s="20">
        <v>0</v>
      </c>
      <c r="J13" s="20">
        <v>0</v>
      </c>
      <c r="K13" s="20">
        <v>0</v>
      </c>
      <c r="L13" s="20">
        <v>0</v>
      </c>
      <c r="M13" s="20">
        <v>0</v>
      </c>
      <c r="N13" s="20">
        <v>0</v>
      </c>
      <c r="O13" s="20">
        <v>0</v>
      </c>
      <c r="P13" s="20">
        <v>0</v>
      </c>
      <c r="Q13" s="20">
        <v>0</v>
      </c>
      <c r="R13" s="20">
        <v>0</v>
      </c>
      <c r="S13" s="20">
        <v>0</v>
      </c>
      <c r="T13" s="20">
        <v>0</v>
      </c>
      <c r="U13" s="20">
        <v>0</v>
      </c>
      <c r="V13" s="20">
        <v>0</v>
      </c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</row>
    <row r="14" spans="2:49" x14ac:dyDescent="0.3">
      <c r="B14" s="17" t="s">
        <v>30</v>
      </c>
      <c r="C14" s="18" t="s">
        <v>31</v>
      </c>
      <c r="D14" s="19" t="s">
        <v>32</v>
      </c>
      <c r="E14" s="20">
        <v>0</v>
      </c>
      <c r="F14" s="20">
        <v>0</v>
      </c>
      <c r="G14" s="20">
        <v>0</v>
      </c>
      <c r="H14" s="20">
        <v>0</v>
      </c>
      <c r="I14" s="20">
        <v>0</v>
      </c>
      <c r="J14" s="20">
        <v>0</v>
      </c>
      <c r="K14" s="20">
        <v>0</v>
      </c>
      <c r="L14" s="20">
        <v>0</v>
      </c>
      <c r="M14" s="20">
        <v>0</v>
      </c>
      <c r="N14" s="20">
        <v>0</v>
      </c>
      <c r="O14" s="20">
        <v>0</v>
      </c>
      <c r="P14" s="20">
        <v>0</v>
      </c>
      <c r="Q14" s="20">
        <v>0</v>
      </c>
      <c r="R14" s="20">
        <v>0</v>
      </c>
      <c r="S14" s="20">
        <v>0</v>
      </c>
      <c r="T14" s="20">
        <v>0</v>
      </c>
      <c r="U14" s="20">
        <v>0</v>
      </c>
      <c r="V14" s="20">
        <v>0</v>
      </c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</row>
    <row r="15" spans="2:49" ht="15" thickBot="1" x14ac:dyDescent="0.35">
      <c r="B15" s="17" t="s">
        <v>33</v>
      </c>
      <c r="C15" s="18" t="s">
        <v>34</v>
      </c>
      <c r="D15" s="19" t="s">
        <v>35</v>
      </c>
      <c r="E15" s="20">
        <v>0</v>
      </c>
      <c r="F15" s="20">
        <v>0</v>
      </c>
      <c r="G15" s="20">
        <v>0</v>
      </c>
      <c r="H15" s="20">
        <v>0</v>
      </c>
      <c r="I15" s="20">
        <v>0</v>
      </c>
      <c r="J15" s="20">
        <v>0</v>
      </c>
      <c r="K15" s="20">
        <v>0</v>
      </c>
      <c r="L15" s="20">
        <v>0</v>
      </c>
      <c r="M15" s="20">
        <v>0</v>
      </c>
      <c r="N15" s="20">
        <v>0</v>
      </c>
      <c r="O15" s="20">
        <v>0</v>
      </c>
      <c r="P15" s="20">
        <v>0</v>
      </c>
      <c r="Q15" s="20">
        <v>0</v>
      </c>
      <c r="R15" s="20">
        <v>0</v>
      </c>
      <c r="S15" s="20">
        <v>0</v>
      </c>
      <c r="T15" s="20">
        <v>0</v>
      </c>
      <c r="U15" s="20">
        <v>0</v>
      </c>
      <c r="V15" s="20">
        <v>0</v>
      </c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</row>
    <row r="16" spans="2:49" ht="15" thickBot="1" x14ac:dyDescent="0.35">
      <c r="B16" s="22">
        <v>2</v>
      </c>
      <c r="C16" s="23" t="s">
        <v>36</v>
      </c>
      <c r="D16" s="24" t="s">
        <v>37</v>
      </c>
      <c r="E16" s="25">
        <v>0</v>
      </c>
      <c r="F16" s="25">
        <v>0</v>
      </c>
      <c r="G16" s="25">
        <v>0</v>
      </c>
      <c r="H16" s="25">
        <v>0</v>
      </c>
      <c r="I16" s="25">
        <v>0</v>
      </c>
      <c r="J16" s="25">
        <v>0</v>
      </c>
      <c r="K16" s="25">
        <v>0</v>
      </c>
      <c r="L16" s="25">
        <v>0</v>
      </c>
      <c r="M16" s="25">
        <v>0</v>
      </c>
      <c r="N16" s="25">
        <v>0</v>
      </c>
      <c r="O16" s="25">
        <v>0</v>
      </c>
      <c r="P16" s="25">
        <v>0</v>
      </c>
      <c r="Q16" s="25">
        <v>0</v>
      </c>
      <c r="R16" s="25">
        <v>0</v>
      </c>
      <c r="S16" s="25">
        <v>0</v>
      </c>
      <c r="T16" s="25">
        <v>0</v>
      </c>
      <c r="U16" s="25">
        <v>0</v>
      </c>
      <c r="V16" s="25">
        <v>0</v>
      </c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</row>
    <row r="17" spans="2:49" x14ac:dyDescent="0.3">
      <c r="B17" s="17" t="s">
        <v>38</v>
      </c>
      <c r="C17" s="18" t="s">
        <v>39</v>
      </c>
      <c r="D17" s="19" t="s">
        <v>40</v>
      </c>
      <c r="E17" s="26">
        <v>0</v>
      </c>
      <c r="F17" s="26">
        <v>0</v>
      </c>
      <c r="G17" s="26">
        <v>0</v>
      </c>
      <c r="H17" s="26">
        <v>0</v>
      </c>
      <c r="I17" s="26">
        <v>0</v>
      </c>
      <c r="J17" s="26">
        <v>0</v>
      </c>
      <c r="K17" s="26">
        <v>0</v>
      </c>
      <c r="L17" s="26">
        <v>0</v>
      </c>
      <c r="M17" s="26">
        <v>0</v>
      </c>
      <c r="N17" s="26">
        <v>0</v>
      </c>
      <c r="O17" s="26">
        <v>0</v>
      </c>
      <c r="P17" s="26">
        <v>0</v>
      </c>
      <c r="Q17" s="26">
        <v>0</v>
      </c>
      <c r="R17" s="26">
        <v>0</v>
      </c>
      <c r="S17" s="26">
        <v>0</v>
      </c>
      <c r="T17" s="26">
        <v>0</v>
      </c>
      <c r="U17" s="26">
        <v>0</v>
      </c>
      <c r="V17" s="26">
        <v>0</v>
      </c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</row>
    <row r="18" spans="2:49" x14ac:dyDescent="0.3">
      <c r="B18" s="17" t="s">
        <v>41</v>
      </c>
      <c r="C18" s="18" t="s">
        <v>42</v>
      </c>
      <c r="D18" s="21" t="s">
        <v>43</v>
      </c>
      <c r="E18" s="26">
        <v>0</v>
      </c>
      <c r="F18" s="26">
        <v>0</v>
      </c>
      <c r="G18" s="26">
        <v>0</v>
      </c>
      <c r="H18" s="26">
        <v>0</v>
      </c>
      <c r="I18" s="26">
        <v>0</v>
      </c>
      <c r="J18" s="26">
        <v>0</v>
      </c>
      <c r="K18" s="26">
        <v>0</v>
      </c>
      <c r="L18" s="26">
        <v>0</v>
      </c>
      <c r="M18" s="26">
        <v>0</v>
      </c>
      <c r="N18" s="26">
        <v>0</v>
      </c>
      <c r="O18" s="26">
        <v>0</v>
      </c>
      <c r="P18" s="26">
        <v>0</v>
      </c>
      <c r="Q18" s="26">
        <v>0</v>
      </c>
      <c r="R18" s="26">
        <v>0</v>
      </c>
      <c r="S18" s="26">
        <v>0</v>
      </c>
      <c r="T18" s="26">
        <v>0</v>
      </c>
      <c r="U18" s="26">
        <v>0</v>
      </c>
      <c r="V18" s="26">
        <v>0</v>
      </c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</row>
    <row r="19" spans="2:49" x14ac:dyDescent="0.3">
      <c r="B19" s="17" t="s">
        <v>44</v>
      </c>
      <c r="C19" s="18" t="s">
        <v>45</v>
      </c>
      <c r="D19" s="21" t="s">
        <v>46</v>
      </c>
      <c r="E19" s="26">
        <v>0</v>
      </c>
      <c r="F19" s="26">
        <v>0</v>
      </c>
      <c r="G19" s="26">
        <v>0</v>
      </c>
      <c r="H19" s="26">
        <v>0</v>
      </c>
      <c r="I19" s="26">
        <v>0</v>
      </c>
      <c r="J19" s="26">
        <v>0</v>
      </c>
      <c r="K19" s="26">
        <v>0</v>
      </c>
      <c r="L19" s="26">
        <v>0</v>
      </c>
      <c r="M19" s="26">
        <v>0</v>
      </c>
      <c r="N19" s="26">
        <v>0</v>
      </c>
      <c r="O19" s="26">
        <v>0</v>
      </c>
      <c r="P19" s="26">
        <v>0</v>
      </c>
      <c r="Q19" s="26">
        <v>0</v>
      </c>
      <c r="R19" s="26">
        <v>0</v>
      </c>
      <c r="S19" s="26">
        <v>0</v>
      </c>
      <c r="T19" s="26">
        <v>0</v>
      </c>
      <c r="U19" s="26">
        <v>0</v>
      </c>
      <c r="V19" s="26">
        <v>0</v>
      </c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</row>
    <row r="20" spans="2:49" x14ac:dyDescent="0.3">
      <c r="B20" s="17" t="s">
        <v>47</v>
      </c>
      <c r="C20" s="18" t="s">
        <v>48</v>
      </c>
      <c r="D20" s="21" t="s">
        <v>49</v>
      </c>
      <c r="E20" s="26">
        <v>0</v>
      </c>
      <c r="F20" s="26">
        <v>0</v>
      </c>
      <c r="G20" s="26">
        <v>0</v>
      </c>
      <c r="H20" s="26">
        <v>0</v>
      </c>
      <c r="I20" s="26">
        <v>0</v>
      </c>
      <c r="J20" s="26">
        <v>0</v>
      </c>
      <c r="K20" s="26">
        <v>0</v>
      </c>
      <c r="L20" s="26">
        <v>0</v>
      </c>
      <c r="M20" s="26">
        <v>0</v>
      </c>
      <c r="N20" s="26">
        <v>0</v>
      </c>
      <c r="O20" s="26">
        <v>0</v>
      </c>
      <c r="P20" s="26">
        <v>0</v>
      </c>
      <c r="Q20" s="26">
        <v>0</v>
      </c>
      <c r="R20" s="26">
        <v>0</v>
      </c>
      <c r="S20" s="26">
        <v>0</v>
      </c>
      <c r="T20" s="26">
        <v>0</v>
      </c>
      <c r="U20" s="26">
        <v>0</v>
      </c>
      <c r="V20" s="26">
        <v>0</v>
      </c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</row>
    <row r="21" spans="2:49" x14ac:dyDescent="0.3">
      <c r="B21" s="17" t="s">
        <v>50</v>
      </c>
      <c r="C21" s="18" t="s">
        <v>51</v>
      </c>
      <c r="D21" s="21" t="s">
        <v>52</v>
      </c>
      <c r="E21" s="26">
        <v>0</v>
      </c>
      <c r="F21" s="26">
        <v>0</v>
      </c>
      <c r="G21" s="26">
        <v>0</v>
      </c>
      <c r="H21" s="26">
        <v>0</v>
      </c>
      <c r="I21" s="26">
        <v>0</v>
      </c>
      <c r="J21" s="26">
        <v>0</v>
      </c>
      <c r="K21" s="26">
        <v>0</v>
      </c>
      <c r="L21" s="26">
        <v>0</v>
      </c>
      <c r="M21" s="26">
        <v>0</v>
      </c>
      <c r="N21" s="26">
        <v>0</v>
      </c>
      <c r="O21" s="26">
        <v>0</v>
      </c>
      <c r="P21" s="26">
        <v>0</v>
      </c>
      <c r="Q21" s="26">
        <v>0</v>
      </c>
      <c r="R21" s="26">
        <v>0</v>
      </c>
      <c r="S21" s="26">
        <v>0</v>
      </c>
      <c r="T21" s="26">
        <v>0</v>
      </c>
      <c r="U21" s="26">
        <v>0</v>
      </c>
      <c r="V21" s="26">
        <v>0</v>
      </c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</row>
    <row r="22" spans="2:49" x14ac:dyDescent="0.3">
      <c r="B22" s="17" t="s">
        <v>53</v>
      </c>
      <c r="C22" s="18" t="s">
        <v>54</v>
      </c>
      <c r="D22" s="19" t="s">
        <v>55</v>
      </c>
      <c r="E22" s="26">
        <v>0</v>
      </c>
      <c r="F22" s="26">
        <v>0</v>
      </c>
      <c r="G22" s="26">
        <v>0</v>
      </c>
      <c r="H22" s="26">
        <v>0</v>
      </c>
      <c r="I22" s="26">
        <v>0</v>
      </c>
      <c r="J22" s="26">
        <v>0</v>
      </c>
      <c r="K22" s="26">
        <v>0</v>
      </c>
      <c r="L22" s="26">
        <v>0</v>
      </c>
      <c r="M22" s="26">
        <v>0</v>
      </c>
      <c r="N22" s="26">
        <v>0</v>
      </c>
      <c r="O22" s="26">
        <v>0</v>
      </c>
      <c r="P22" s="26">
        <v>0</v>
      </c>
      <c r="Q22" s="26">
        <v>0</v>
      </c>
      <c r="R22" s="26">
        <v>0</v>
      </c>
      <c r="S22" s="26">
        <v>0</v>
      </c>
      <c r="T22" s="26">
        <v>0</v>
      </c>
      <c r="U22" s="26">
        <v>0</v>
      </c>
      <c r="V22" s="26">
        <v>0</v>
      </c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</row>
    <row r="23" spans="2:49" x14ac:dyDescent="0.3">
      <c r="B23" s="17" t="s">
        <v>56</v>
      </c>
      <c r="C23" s="18" t="s">
        <v>57</v>
      </c>
      <c r="D23" s="19" t="s">
        <v>58</v>
      </c>
      <c r="E23" s="26">
        <v>0</v>
      </c>
      <c r="F23" s="26">
        <v>0</v>
      </c>
      <c r="G23" s="26">
        <v>0</v>
      </c>
      <c r="H23" s="26">
        <v>0</v>
      </c>
      <c r="I23" s="26">
        <v>0</v>
      </c>
      <c r="J23" s="26">
        <v>0</v>
      </c>
      <c r="K23" s="26">
        <v>0</v>
      </c>
      <c r="L23" s="26">
        <v>0</v>
      </c>
      <c r="M23" s="26">
        <v>0</v>
      </c>
      <c r="N23" s="26">
        <v>0</v>
      </c>
      <c r="O23" s="26">
        <v>0</v>
      </c>
      <c r="P23" s="26">
        <v>0</v>
      </c>
      <c r="Q23" s="26">
        <v>0</v>
      </c>
      <c r="R23" s="26">
        <v>0</v>
      </c>
      <c r="S23" s="26">
        <v>0</v>
      </c>
      <c r="T23" s="26">
        <v>0</v>
      </c>
      <c r="U23" s="26">
        <v>0</v>
      </c>
      <c r="V23" s="26">
        <v>0</v>
      </c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</row>
    <row r="24" spans="2:49" x14ac:dyDescent="0.3">
      <c r="B24" s="17" t="s">
        <v>59</v>
      </c>
      <c r="C24" s="18" t="s">
        <v>60</v>
      </c>
      <c r="D24" s="19" t="s">
        <v>61</v>
      </c>
      <c r="E24" s="26">
        <v>0</v>
      </c>
      <c r="F24" s="26">
        <v>0</v>
      </c>
      <c r="G24" s="26">
        <v>0</v>
      </c>
      <c r="H24" s="26">
        <v>0</v>
      </c>
      <c r="I24" s="26">
        <v>0</v>
      </c>
      <c r="J24" s="26">
        <v>0</v>
      </c>
      <c r="K24" s="26">
        <v>0</v>
      </c>
      <c r="L24" s="26">
        <v>0</v>
      </c>
      <c r="M24" s="26">
        <v>0</v>
      </c>
      <c r="N24" s="26">
        <v>0</v>
      </c>
      <c r="O24" s="26">
        <v>0</v>
      </c>
      <c r="P24" s="26">
        <v>0</v>
      </c>
      <c r="Q24" s="26">
        <v>0</v>
      </c>
      <c r="R24" s="26">
        <v>0</v>
      </c>
      <c r="S24" s="26">
        <v>0</v>
      </c>
      <c r="T24" s="26">
        <v>0</v>
      </c>
      <c r="U24" s="26">
        <v>0</v>
      </c>
      <c r="V24" s="26">
        <v>0</v>
      </c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</row>
    <row r="25" spans="2:49" x14ac:dyDescent="0.3">
      <c r="B25" s="17" t="s">
        <v>62</v>
      </c>
      <c r="C25" s="18" t="s">
        <v>63</v>
      </c>
      <c r="D25" s="19" t="s">
        <v>64</v>
      </c>
      <c r="E25" s="26">
        <v>0</v>
      </c>
      <c r="F25" s="26">
        <v>0</v>
      </c>
      <c r="G25" s="26">
        <v>0</v>
      </c>
      <c r="H25" s="26">
        <v>0</v>
      </c>
      <c r="I25" s="26">
        <v>0</v>
      </c>
      <c r="J25" s="26">
        <v>0</v>
      </c>
      <c r="K25" s="26">
        <v>0</v>
      </c>
      <c r="L25" s="26">
        <v>0</v>
      </c>
      <c r="M25" s="26">
        <v>0</v>
      </c>
      <c r="N25" s="26">
        <v>0</v>
      </c>
      <c r="O25" s="26">
        <v>0</v>
      </c>
      <c r="P25" s="26">
        <v>0</v>
      </c>
      <c r="Q25" s="26">
        <v>0</v>
      </c>
      <c r="R25" s="26">
        <v>0</v>
      </c>
      <c r="S25" s="26">
        <v>0</v>
      </c>
      <c r="T25" s="26">
        <v>0</v>
      </c>
      <c r="U25" s="26">
        <v>0</v>
      </c>
      <c r="V25" s="26">
        <v>0</v>
      </c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</row>
    <row r="26" spans="2:49" x14ac:dyDescent="0.3">
      <c r="B26" s="17" t="s">
        <v>65</v>
      </c>
      <c r="C26" s="18" t="s">
        <v>66</v>
      </c>
      <c r="D26" s="21" t="s">
        <v>67</v>
      </c>
      <c r="E26" s="26">
        <v>0</v>
      </c>
      <c r="F26" s="26">
        <v>0</v>
      </c>
      <c r="G26" s="26">
        <v>0</v>
      </c>
      <c r="H26" s="26">
        <v>0</v>
      </c>
      <c r="I26" s="26">
        <v>0</v>
      </c>
      <c r="J26" s="26">
        <v>0</v>
      </c>
      <c r="K26" s="26">
        <v>0</v>
      </c>
      <c r="L26" s="26">
        <v>0</v>
      </c>
      <c r="M26" s="26">
        <v>0</v>
      </c>
      <c r="N26" s="26">
        <v>0</v>
      </c>
      <c r="O26" s="26">
        <v>0</v>
      </c>
      <c r="P26" s="26">
        <v>0</v>
      </c>
      <c r="Q26" s="26">
        <v>0</v>
      </c>
      <c r="R26" s="26">
        <v>0</v>
      </c>
      <c r="S26" s="26">
        <v>0</v>
      </c>
      <c r="T26" s="26">
        <v>0</v>
      </c>
      <c r="U26" s="26">
        <v>0</v>
      </c>
      <c r="V26" s="26">
        <v>0</v>
      </c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</row>
    <row r="27" spans="2:49" x14ac:dyDescent="0.3">
      <c r="B27" s="17" t="s">
        <v>68</v>
      </c>
      <c r="C27" s="18" t="s">
        <v>69</v>
      </c>
      <c r="D27" s="21" t="s">
        <v>70</v>
      </c>
      <c r="E27" s="26">
        <v>0</v>
      </c>
      <c r="F27" s="26">
        <v>0</v>
      </c>
      <c r="G27" s="26">
        <v>0</v>
      </c>
      <c r="H27" s="26">
        <v>0</v>
      </c>
      <c r="I27" s="26">
        <v>0</v>
      </c>
      <c r="J27" s="26">
        <v>0</v>
      </c>
      <c r="K27" s="26">
        <v>0</v>
      </c>
      <c r="L27" s="26">
        <v>0</v>
      </c>
      <c r="M27" s="26">
        <v>0</v>
      </c>
      <c r="N27" s="26">
        <v>0</v>
      </c>
      <c r="O27" s="26">
        <v>0</v>
      </c>
      <c r="P27" s="26">
        <v>0</v>
      </c>
      <c r="Q27" s="26">
        <v>0</v>
      </c>
      <c r="R27" s="26">
        <v>0</v>
      </c>
      <c r="S27" s="26">
        <v>0</v>
      </c>
      <c r="T27" s="26">
        <v>0</v>
      </c>
      <c r="U27" s="26">
        <v>0</v>
      </c>
      <c r="V27" s="26">
        <v>0</v>
      </c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</row>
    <row r="28" spans="2:49" ht="15" thickBot="1" x14ac:dyDescent="0.35">
      <c r="B28" s="17" t="s">
        <v>71</v>
      </c>
      <c r="C28" s="18" t="s">
        <v>72</v>
      </c>
      <c r="D28" s="21" t="s">
        <v>73</v>
      </c>
      <c r="E28" s="26">
        <v>0</v>
      </c>
      <c r="F28" s="26">
        <v>0</v>
      </c>
      <c r="G28" s="26">
        <v>0</v>
      </c>
      <c r="H28" s="26">
        <v>0</v>
      </c>
      <c r="I28" s="26">
        <v>0</v>
      </c>
      <c r="J28" s="26">
        <v>0</v>
      </c>
      <c r="K28" s="26">
        <v>0</v>
      </c>
      <c r="L28" s="26">
        <v>0</v>
      </c>
      <c r="M28" s="26">
        <v>0</v>
      </c>
      <c r="N28" s="26">
        <v>0</v>
      </c>
      <c r="O28" s="26">
        <v>0</v>
      </c>
      <c r="P28" s="26">
        <v>0</v>
      </c>
      <c r="Q28" s="26">
        <v>0</v>
      </c>
      <c r="R28" s="26">
        <v>0</v>
      </c>
      <c r="S28" s="26">
        <v>0</v>
      </c>
      <c r="T28" s="26">
        <v>0</v>
      </c>
      <c r="U28" s="26">
        <v>0</v>
      </c>
      <c r="V28" s="26">
        <v>0</v>
      </c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</row>
    <row r="29" spans="2:49" ht="15" thickBot="1" x14ac:dyDescent="0.35">
      <c r="B29" s="22">
        <v>3</v>
      </c>
      <c r="C29" s="23" t="s">
        <v>74</v>
      </c>
      <c r="D29" s="24" t="s">
        <v>75</v>
      </c>
      <c r="E29" s="25">
        <v>0</v>
      </c>
      <c r="F29" s="25">
        <v>0</v>
      </c>
      <c r="G29" s="25">
        <v>0</v>
      </c>
      <c r="H29" s="25">
        <v>0</v>
      </c>
      <c r="I29" s="25">
        <v>0</v>
      </c>
      <c r="J29" s="25">
        <v>0</v>
      </c>
      <c r="K29" s="25">
        <v>0</v>
      </c>
      <c r="L29" s="25">
        <v>0</v>
      </c>
      <c r="M29" s="25">
        <v>0</v>
      </c>
      <c r="N29" s="25">
        <v>0</v>
      </c>
      <c r="O29" s="25">
        <v>0</v>
      </c>
      <c r="P29" s="25">
        <v>0</v>
      </c>
      <c r="Q29" s="25">
        <v>0</v>
      </c>
      <c r="R29" s="25">
        <v>0</v>
      </c>
      <c r="S29" s="25">
        <v>0</v>
      </c>
      <c r="T29" s="25">
        <v>0</v>
      </c>
      <c r="U29" s="25">
        <v>0</v>
      </c>
      <c r="V29" s="25">
        <v>0</v>
      </c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</row>
    <row r="30" spans="2:49" x14ac:dyDescent="0.3">
      <c r="B30" s="17" t="s">
        <v>76</v>
      </c>
      <c r="C30" s="18" t="s">
        <v>77</v>
      </c>
      <c r="D30" s="19" t="s">
        <v>78</v>
      </c>
      <c r="E30" s="26">
        <v>0</v>
      </c>
      <c r="F30" s="26">
        <v>0</v>
      </c>
      <c r="G30" s="26">
        <v>0</v>
      </c>
      <c r="H30" s="26">
        <v>0</v>
      </c>
      <c r="I30" s="26">
        <v>0</v>
      </c>
      <c r="J30" s="26">
        <v>0</v>
      </c>
      <c r="K30" s="26">
        <v>0</v>
      </c>
      <c r="L30" s="26">
        <v>0</v>
      </c>
      <c r="M30" s="26">
        <v>0</v>
      </c>
      <c r="N30" s="26">
        <v>0</v>
      </c>
      <c r="O30" s="26">
        <v>0</v>
      </c>
      <c r="P30" s="26">
        <v>0</v>
      </c>
      <c r="Q30" s="26">
        <v>0</v>
      </c>
      <c r="R30" s="26">
        <v>0</v>
      </c>
      <c r="S30" s="26">
        <v>0</v>
      </c>
      <c r="T30" s="26">
        <v>0</v>
      </c>
      <c r="U30" s="26">
        <v>0</v>
      </c>
      <c r="V30" s="26">
        <v>0</v>
      </c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</row>
    <row r="31" spans="2:49" x14ac:dyDescent="0.3">
      <c r="B31" s="17" t="s">
        <v>79</v>
      </c>
      <c r="C31" s="18" t="s">
        <v>80</v>
      </c>
      <c r="D31" s="19" t="s">
        <v>81</v>
      </c>
      <c r="E31" s="26">
        <v>0</v>
      </c>
      <c r="F31" s="26">
        <v>0</v>
      </c>
      <c r="G31" s="26">
        <v>0</v>
      </c>
      <c r="H31" s="26">
        <v>0</v>
      </c>
      <c r="I31" s="26">
        <v>0</v>
      </c>
      <c r="J31" s="26">
        <v>0</v>
      </c>
      <c r="K31" s="26">
        <v>0</v>
      </c>
      <c r="L31" s="26">
        <v>0</v>
      </c>
      <c r="M31" s="26">
        <v>0</v>
      </c>
      <c r="N31" s="26">
        <v>0</v>
      </c>
      <c r="O31" s="26">
        <v>0</v>
      </c>
      <c r="P31" s="26">
        <v>0</v>
      </c>
      <c r="Q31" s="26">
        <v>0</v>
      </c>
      <c r="R31" s="26">
        <v>0</v>
      </c>
      <c r="S31" s="26">
        <v>0</v>
      </c>
      <c r="T31" s="26">
        <v>0</v>
      </c>
      <c r="U31" s="26">
        <v>0</v>
      </c>
      <c r="V31" s="26">
        <v>0</v>
      </c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</row>
    <row r="32" spans="2:49" ht="15" thickBot="1" x14ac:dyDescent="0.35">
      <c r="B32" s="27" t="s">
        <v>82</v>
      </c>
      <c r="C32" s="28" t="s">
        <v>83</v>
      </c>
      <c r="D32" s="29" t="s">
        <v>84</v>
      </c>
      <c r="E32" s="30">
        <v>0</v>
      </c>
      <c r="F32" s="30">
        <v>0</v>
      </c>
      <c r="G32" s="30">
        <v>0</v>
      </c>
      <c r="H32" s="30">
        <v>0</v>
      </c>
      <c r="I32" s="30">
        <v>0</v>
      </c>
      <c r="J32" s="30">
        <v>0</v>
      </c>
      <c r="K32" s="30">
        <v>0</v>
      </c>
      <c r="L32" s="30">
        <v>0</v>
      </c>
      <c r="M32" s="30">
        <v>0</v>
      </c>
      <c r="N32" s="30">
        <v>0</v>
      </c>
      <c r="O32" s="30">
        <v>0</v>
      </c>
      <c r="P32" s="30">
        <v>0</v>
      </c>
      <c r="Q32" s="30">
        <v>0</v>
      </c>
      <c r="R32" s="30">
        <v>0</v>
      </c>
      <c r="S32" s="30">
        <v>0</v>
      </c>
      <c r="T32" s="30">
        <v>0</v>
      </c>
      <c r="U32" s="30">
        <v>0</v>
      </c>
      <c r="V32" s="30">
        <v>0</v>
      </c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</row>
    <row r="33" spans="2:49" ht="15.6" thickTop="1" thickBot="1" x14ac:dyDescent="0.35">
      <c r="B33" s="31">
        <v>4</v>
      </c>
      <c r="C33" s="32" t="s">
        <v>85</v>
      </c>
      <c r="D33" s="33" t="s">
        <v>86</v>
      </c>
      <c r="E33" s="34">
        <v>0</v>
      </c>
      <c r="F33" s="34">
        <v>0</v>
      </c>
      <c r="G33" s="34">
        <v>0</v>
      </c>
      <c r="H33" s="34">
        <v>0</v>
      </c>
      <c r="I33" s="34">
        <v>0</v>
      </c>
      <c r="J33" s="34">
        <v>0</v>
      </c>
      <c r="K33" s="34">
        <v>0</v>
      </c>
      <c r="L33" s="34">
        <v>0</v>
      </c>
      <c r="M33" s="34">
        <v>0</v>
      </c>
      <c r="N33" s="34">
        <v>0</v>
      </c>
      <c r="O33" s="34">
        <v>0</v>
      </c>
      <c r="P33" s="34">
        <v>0</v>
      </c>
      <c r="Q33" s="34">
        <v>0</v>
      </c>
      <c r="R33" s="34">
        <v>0</v>
      </c>
      <c r="S33" s="34">
        <v>0</v>
      </c>
      <c r="T33" s="34">
        <v>0</v>
      </c>
      <c r="U33" s="34">
        <v>0</v>
      </c>
      <c r="V33" s="34">
        <v>0</v>
      </c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</row>
    <row r="34" spans="2:49" x14ac:dyDescent="0.3">
      <c r="B34" s="17" t="s">
        <v>87</v>
      </c>
      <c r="C34" s="18" t="s">
        <v>88</v>
      </c>
      <c r="D34" s="19" t="s">
        <v>89</v>
      </c>
      <c r="E34" s="26">
        <v>0</v>
      </c>
      <c r="F34" s="26">
        <v>0</v>
      </c>
      <c r="G34" s="26">
        <v>0</v>
      </c>
      <c r="H34" s="26">
        <v>0</v>
      </c>
      <c r="I34" s="26">
        <v>0</v>
      </c>
      <c r="J34" s="26">
        <v>0</v>
      </c>
      <c r="K34" s="26">
        <v>0</v>
      </c>
      <c r="L34" s="26">
        <v>0</v>
      </c>
      <c r="M34" s="26">
        <v>0</v>
      </c>
      <c r="N34" s="26">
        <v>0</v>
      </c>
      <c r="O34" s="26">
        <v>0</v>
      </c>
      <c r="P34" s="26">
        <v>0</v>
      </c>
      <c r="Q34" s="26">
        <v>0</v>
      </c>
      <c r="R34" s="26">
        <v>0</v>
      </c>
      <c r="S34" s="26">
        <v>0</v>
      </c>
      <c r="T34" s="26">
        <v>0</v>
      </c>
      <c r="U34" s="26">
        <v>0</v>
      </c>
      <c r="V34" s="26">
        <v>0</v>
      </c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</row>
    <row r="35" spans="2:49" x14ac:dyDescent="0.3">
      <c r="B35" s="17" t="s">
        <v>90</v>
      </c>
      <c r="C35" s="18" t="s">
        <v>91</v>
      </c>
      <c r="D35" s="21" t="s">
        <v>92</v>
      </c>
      <c r="E35" s="26">
        <v>0</v>
      </c>
      <c r="F35" s="26">
        <v>0</v>
      </c>
      <c r="G35" s="26">
        <v>0</v>
      </c>
      <c r="H35" s="26">
        <v>0</v>
      </c>
      <c r="I35" s="26">
        <v>0</v>
      </c>
      <c r="J35" s="26">
        <v>0</v>
      </c>
      <c r="K35" s="26">
        <v>0</v>
      </c>
      <c r="L35" s="26">
        <v>0</v>
      </c>
      <c r="M35" s="26">
        <v>0</v>
      </c>
      <c r="N35" s="26">
        <v>0</v>
      </c>
      <c r="O35" s="26">
        <v>0</v>
      </c>
      <c r="P35" s="26">
        <v>0</v>
      </c>
      <c r="Q35" s="26">
        <v>0</v>
      </c>
      <c r="R35" s="26">
        <v>0</v>
      </c>
      <c r="S35" s="26">
        <v>0</v>
      </c>
      <c r="T35" s="26">
        <v>0</v>
      </c>
      <c r="U35" s="26">
        <v>0</v>
      </c>
      <c r="V35" s="26">
        <v>0</v>
      </c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</row>
    <row r="36" spans="2:49" x14ac:dyDescent="0.3">
      <c r="B36" s="17" t="s">
        <v>93</v>
      </c>
      <c r="C36" s="18" t="s">
        <v>94</v>
      </c>
      <c r="D36" s="21" t="s">
        <v>95</v>
      </c>
      <c r="E36" s="26">
        <v>0</v>
      </c>
      <c r="F36" s="26">
        <v>0</v>
      </c>
      <c r="G36" s="26">
        <v>0</v>
      </c>
      <c r="H36" s="26">
        <v>0</v>
      </c>
      <c r="I36" s="26">
        <v>0</v>
      </c>
      <c r="J36" s="26">
        <v>0</v>
      </c>
      <c r="K36" s="26">
        <v>0</v>
      </c>
      <c r="L36" s="26">
        <v>0</v>
      </c>
      <c r="M36" s="26">
        <v>0</v>
      </c>
      <c r="N36" s="26">
        <v>0</v>
      </c>
      <c r="O36" s="26">
        <v>0</v>
      </c>
      <c r="P36" s="26">
        <v>0</v>
      </c>
      <c r="Q36" s="26">
        <v>0</v>
      </c>
      <c r="R36" s="26">
        <v>0</v>
      </c>
      <c r="S36" s="26">
        <v>0</v>
      </c>
      <c r="T36" s="26">
        <v>0</v>
      </c>
      <c r="U36" s="26">
        <v>0</v>
      </c>
      <c r="V36" s="26">
        <v>0</v>
      </c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</row>
    <row r="37" spans="2:49" x14ac:dyDescent="0.3">
      <c r="B37" s="17" t="s">
        <v>96</v>
      </c>
      <c r="C37" s="18" t="s">
        <v>97</v>
      </c>
      <c r="D37" s="21" t="s">
        <v>98</v>
      </c>
      <c r="E37" s="26">
        <v>0</v>
      </c>
      <c r="F37" s="26">
        <v>0</v>
      </c>
      <c r="G37" s="26">
        <v>0</v>
      </c>
      <c r="H37" s="26">
        <v>0</v>
      </c>
      <c r="I37" s="26">
        <v>0</v>
      </c>
      <c r="J37" s="26">
        <v>0</v>
      </c>
      <c r="K37" s="26">
        <v>0</v>
      </c>
      <c r="L37" s="26">
        <v>0</v>
      </c>
      <c r="M37" s="26">
        <v>0</v>
      </c>
      <c r="N37" s="26">
        <v>0</v>
      </c>
      <c r="O37" s="26">
        <v>0</v>
      </c>
      <c r="P37" s="26">
        <v>0</v>
      </c>
      <c r="Q37" s="26">
        <v>0</v>
      </c>
      <c r="R37" s="26">
        <v>0</v>
      </c>
      <c r="S37" s="26">
        <v>0</v>
      </c>
      <c r="T37" s="26">
        <v>0</v>
      </c>
      <c r="U37" s="26">
        <v>0</v>
      </c>
      <c r="V37" s="26">
        <v>0</v>
      </c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</row>
    <row r="38" spans="2:49" x14ac:dyDescent="0.3">
      <c r="B38" s="17" t="s">
        <v>99</v>
      </c>
      <c r="C38" s="18" t="s">
        <v>100</v>
      </c>
      <c r="D38" s="19" t="s">
        <v>101</v>
      </c>
      <c r="E38" s="26">
        <v>0</v>
      </c>
      <c r="F38" s="26">
        <v>0</v>
      </c>
      <c r="G38" s="26">
        <v>0</v>
      </c>
      <c r="H38" s="26">
        <v>0</v>
      </c>
      <c r="I38" s="26">
        <v>0</v>
      </c>
      <c r="J38" s="26">
        <v>0</v>
      </c>
      <c r="K38" s="26">
        <v>0</v>
      </c>
      <c r="L38" s="26">
        <v>0</v>
      </c>
      <c r="M38" s="26">
        <v>0</v>
      </c>
      <c r="N38" s="26">
        <v>0</v>
      </c>
      <c r="O38" s="26">
        <v>0</v>
      </c>
      <c r="P38" s="26">
        <v>0</v>
      </c>
      <c r="Q38" s="26">
        <v>0</v>
      </c>
      <c r="R38" s="26">
        <v>0</v>
      </c>
      <c r="S38" s="26">
        <v>0</v>
      </c>
      <c r="T38" s="26">
        <v>0</v>
      </c>
      <c r="U38" s="26">
        <v>0</v>
      </c>
      <c r="V38" s="26">
        <v>0</v>
      </c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</row>
    <row r="39" spans="2:49" x14ac:dyDescent="0.3">
      <c r="B39" s="17" t="s">
        <v>102</v>
      </c>
      <c r="C39" s="18" t="s">
        <v>103</v>
      </c>
      <c r="D39" s="21" t="s">
        <v>104</v>
      </c>
      <c r="E39" s="26">
        <v>0</v>
      </c>
      <c r="F39" s="26">
        <v>0</v>
      </c>
      <c r="G39" s="26">
        <v>0</v>
      </c>
      <c r="H39" s="26">
        <v>0</v>
      </c>
      <c r="I39" s="26">
        <v>0</v>
      </c>
      <c r="J39" s="26">
        <v>0</v>
      </c>
      <c r="K39" s="26">
        <v>0</v>
      </c>
      <c r="L39" s="26">
        <v>0</v>
      </c>
      <c r="M39" s="26">
        <v>0</v>
      </c>
      <c r="N39" s="26">
        <v>0</v>
      </c>
      <c r="O39" s="26">
        <v>0</v>
      </c>
      <c r="P39" s="26">
        <v>0</v>
      </c>
      <c r="Q39" s="26">
        <v>0</v>
      </c>
      <c r="R39" s="26">
        <v>0</v>
      </c>
      <c r="S39" s="26">
        <v>0</v>
      </c>
      <c r="T39" s="26">
        <v>0</v>
      </c>
      <c r="U39" s="26">
        <v>0</v>
      </c>
      <c r="V39" s="26">
        <v>0</v>
      </c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U39" s="16"/>
      <c r="AV39" s="16"/>
      <c r="AW39" s="16"/>
    </row>
    <row r="40" spans="2:49" x14ac:dyDescent="0.3">
      <c r="B40" s="17" t="s">
        <v>105</v>
      </c>
      <c r="C40" s="18" t="s">
        <v>106</v>
      </c>
      <c r="D40" s="21" t="s">
        <v>107</v>
      </c>
      <c r="E40" s="26">
        <v>0</v>
      </c>
      <c r="F40" s="26">
        <v>0</v>
      </c>
      <c r="G40" s="26">
        <v>0</v>
      </c>
      <c r="H40" s="26">
        <v>0</v>
      </c>
      <c r="I40" s="26">
        <v>0</v>
      </c>
      <c r="J40" s="26">
        <v>0</v>
      </c>
      <c r="K40" s="26">
        <v>0</v>
      </c>
      <c r="L40" s="26">
        <v>0</v>
      </c>
      <c r="M40" s="26">
        <v>0</v>
      </c>
      <c r="N40" s="26">
        <v>0</v>
      </c>
      <c r="O40" s="26">
        <v>0</v>
      </c>
      <c r="P40" s="26">
        <v>0</v>
      </c>
      <c r="Q40" s="26">
        <v>0</v>
      </c>
      <c r="R40" s="26">
        <v>0</v>
      </c>
      <c r="S40" s="26">
        <v>0</v>
      </c>
      <c r="T40" s="26">
        <v>0</v>
      </c>
      <c r="U40" s="26">
        <v>0</v>
      </c>
      <c r="V40" s="26">
        <v>0</v>
      </c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6"/>
      <c r="AV40" s="16"/>
      <c r="AW40" s="16"/>
    </row>
    <row r="41" spans="2:49" ht="15" thickBot="1" x14ac:dyDescent="0.35">
      <c r="B41" s="35" t="s">
        <v>108</v>
      </c>
      <c r="C41" s="36" t="s">
        <v>109</v>
      </c>
      <c r="D41" s="37" t="s">
        <v>110</v>
      </c>
      <c r="E41" s="38">
        <v>0</v>
      </c>
      <c r="F41" s="38">
        <v>0</v>
      </c>
      <c r="G41" s="38">
        <v>0</v>
      </c>
      <c r="H41" s="38">
        <v>0</v>
      </c>
      <c r="I41" s="38">
        <v>0</v>
      </c>
      <c r="J41" s="38">
        <v>0</v>
      </c>
      <c r="K41" s="38">
        <v>0</v>
      </c>
      <c r="L41" s="38">
        <v>0</v>
      </c>
      <c r="M41" s="38">
        <v>0</v>
      </c>
      <c r="N41" s="38">
        <v>0</v>
      </c>
      <c r="O41" s="38">
        <v>0</v>
      </c>
      <c r="P41" s="38">
        <v>0</v>
      </c>
      <c r="Q41" s="38">
        <v>0</v>
      </c>
      <c r="R41" s="38">
        <v>0</v>
      </c>
      <c r="S41" s="38">
        <v>0</v>
      </c>
      <c r="T41" s="38">
        <v>0</v>
      </c>
      <c r="U41" s="38">
        <v>0</v>
      </c>
      <c r="V41" s="38">
        <v>0</v>
      </c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  <c r="AP41" s="16"/>
      <c r="AQ41" s="16"/>
      <c r="AR41" s="16"/>
      <c r="AS41" s="16"/>
      <c r="AT41" s="16"/>
      <c r="AU41" s="16"/>
      <c r="AV41" s="16"/>
      <c r="AW41" s="16"/>
    </row>
    <row r="42" spans="2:49" ht="15" thickBot="1" x14ac:dyDescent="0.35">
      <c r="B42" s="39">
        <v>5</v>
      </c>
      <c r="C42" s="40" t="s">
        <v>111</v>
      </c>
      <c r="D42" s="41" t="s">
        <v>112</v>
      </c>
      <c r="E42" s="42">
        <v>0</v>
      </c>
      <c r="F42" s="42">
        <v>0</v>
      </c>
      <c r="G42" s="42">
        <v>0</v>
      </c>
      <c r="H42" s="42">
        <v>0</v>
      </c>
      <c r="I42" s="42">
        <v>0</v>
      </c>
      <c r="J42" s="42">
        <v>0</v>
      </c>
      <c r="K42" s="42">
        <v>0</v>
      </c>
      <c r="L42" s="42">
        <v>0</v>
      </c>
      <c r="M42" s="42">
        <v>0</v>
      </c>
      <c r="N42" s="42">
        <v>0</v>
      </c>
      <c r="O42" s="42">
        <v>0</v>
      </c>
      <c r="P42" s="42">
        <v>0</v>
      </c>
      <c r="Q42" s="42">
        <v>0</v>
      </c>
      <c r="R42" s="42">
        <v>0</v>
      </c>
      <c r="S42" s="42">
        <v>0</v>
      </c>
      <c r="T42" s="42">
        <v>0</v>
      </c>
      <c r="U42" s="42">
        <v>0</v>
      </c>
      <c r="V42" s="42">
        <v>0</v>
      </c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AP42" s="16"/>
      <c r="AQ42" s="16"/>
      <c r="AR42" s="16"/>
      <c r="AS42" s="16"/>
      <c r="AT42" s="16"/>
      <c r="AU42" s="16"/>
      <c r="AV42" s="16"/>
      <c r="AW42" s="16"/>
    </row>
    <row r="43" spans="2:49" ht="15" thickBot="1" x14ac:dyDescent="0.35">
      <c r="B43" s="22">
        <v>6</v>
      </c>
      <c r="C43" s="23" t="s">
        <v>113</v>
      </c>
      <c r="D43" s="24" t="s">
        <v>114</v>
      </c>
      <c r="E43" s="25">
        <v>0</v>
      </c>
      <c r="F43" s="25">
        <v>0</v>
      </c>
      <c r="G43" s="25">
        <v>0</v>
      </c>
      <c r="H43" s="25">
        <v>0</v>
      </c>
      <c r="I43" s="25">
        <v>0</v>
      </c>
      <c r="J43" s="25">
        <v>0</v>
      </c>
      <c r="K43" s="25">
        <v>0</v>
      </c>
      <c r="L43" s="25">
        <v>0</v>
      </c>
      <c r="M43" s="25">
        <v>0</v>
      </c>
      <c r="N43" s="25">
        <v>0</v>
      </c>
      <c r="O43" s="25">
        <v>0</v>
      </c>
      <c r="P43" s="25">
        <v>0</v>
      </c>
      <c r="Q43" s="25">
        <v>0</v>
      </c>
      <c r="R43" s="25">
        <v>0</v>
      </c>
      <c r="S43" s="25">
        <v>0</v>
      </c>
      <c r="T43" s="25">
        <v>0</v>
      </c>
      <c r="U43" s="25">
        <v>0</v>
      </c>
      <c r="V43" s="25">
        <v>0</v>
      </c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  <c r="AP43" s="16"/>
      <c r="AQ43" s="16"/>
      <c r="AR43" s="16"/>
      <c r="AS43" s="16"/>
      <c r="AT43" s="16"/>
      <c r="AU43" s="16"/>
      <c r="AV43" s="16"/>
      <c r="AW43" s="16"/>
    </row>
    <row r="44" spans="2:49" x14ac:dyDescent="0.3">
      <c r="B44" s="17" t="s">
        <v>115</v>
      </c>
      <c r="C44" s="18" t="s">
        <v>116</v>
      </c>
      <c r="D44" s="19" t="s">
        <v>117</v>
      </c>
      <c r="E44" s="26">
        <v>0</v>
      </c>
      <c r="F44" s="26">
        <v>0</v>
      </c>
      <c r="G44" s="26">
        <v>0</v>
      </c>
      <c r="H44" s="26">
        <v>0</v>
      </c>
      <c r="I44" s="26">
        <v>0</v>
      </c>
      <c r="J44" s="26">
        <v>0</v>
      </c>
      <c r="K44" s="26">
        <v>0</v>
      </c>
      <c r="L44" s="26">
        <v>0</v>
      </c>
      <c r="M44" s="26">
        <v>0</v>
      </c>
      <c r="N44" s="26">
        <v>0</v>
      </c>
      <c r="O44" s="26">
        <v>0</v>
      </c>
      <c r="P44" s="26">
        <v>0</v>
      </c>
      <c r="Q44" s="26">
        <v>0</v>
      </c>
      <c r="R44" s="26">
        <v>0</v>
      </c>
      <c r="S44" s="26">
        <v>0</v>
      </c>
      <c r="T44" s="26">
        <v>0</v>
      </c>
      <c r="U44" s="26">
        <v>0</v>
      </c>
      <c r="V44" s="26">
        <v>0</v>
      </c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  <c r="AK44" s="16"/>
      <c r="AL44" s="16"/>
      <c r="AM44" s="16"/>
      <c r="AN44" s="16"/>
      <c r="AO44" s="16"/>
      <c r="AP44" s="16"/>
      <c r="AQ44" s="16"/>
      <c r="AR44" s="16"/>
      <c r="AS44" s="16"/>
      <c r="AT44" s="16"/>
      <c r="AU44" s="16"/>
      <c r="AV44" s="16"/>
      <c r="AW44" s="16"/>
    </row>
    <row r="45" spans="2:49" x14ac:dyDescent="0.3">
      <c r="B45" s="17" t="s">
        <v>118</v>
      </c>
      <c r="C45" s="18" t="s">
        <v>119</v>
      </c>
      <c r="D45" s="21" t="s">
        <v>120</v>
      </c>
      <c r="E45" s="26">
        <v>0</v>
      </c>
      <c r="F45" s="26">
        <v>0</v>
      </c>
      <c r="G45" s="26">
        <v>0</v>
      </c>
      <c r="H45" s="26">
        <v>0</v>
      </c>
      <c r="I45" s="26">
        <v>0</v>
      </c>
      <c r="J45" s="26">
        <v>0</v>
      </c>
      <c r="K45" s="26">
        <v>0</v>
      </c>
      <c r="L45" s="26">
        <v>0</v>
      </c>
      <c r="M45" s="26">
        <v>0</v>
      </c>
      <c r="N45" s="26">
        <v>0</v>
      </c>
      <c r="O45" s="26">
        <v>0</v>
      </c>
      <c r="P45" s="26">
        <v>0</v>
      </c>
      <c r="Q45" s="26">
        <v>0</v>
      </c>
      <c r="R45" s="26">
        <v>0</v>
      </c>
      <c r="S45" s="26">
        <v>0</v>
      </c>
      <c r="T45" s="26">
        <v>0</v>
      </c>
      <c r="U45" s="26">
        <v>0</v>
      </c>
      <c r="V45" s="26">
        <v>0</v>
      </c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16"/>
      <c r="AM45" s="16"/>
      <c r="AN45" s="16"/>
      <c r="AO45" s="16"/>
      <c r="AP45" s="16"/>
      <c r="AQ45" s="16"/>
      <c r="AR45" s="16"/>
      <c r="AS45" s="16"/>
      <c r="AT45" s="16"/>
      <c r="AU45" s="16"/>
      <c r="AV45" s="16"/>
      <c r="AW45" s="16"/>
    </row>
    <row r="46" spans="2:49" x14ac:dyDescent="0.3">
      <c r="B46" s="17" t="s">
        <v>121</v>
      </c>
      <c r="C46" s="18" t="s">
        <v>122</v>
      </c>
      <c r="D46" s="21" t="s">
        <v>123</v>
      </c>
      <c r="E46" s="26">
        <v>0</v>
      </c>
      <c r="F46" s="26">
        <v>0</v>
      </c>
      <c r="G46" s="26">
        <v>0</v>
      </c>
      <c r="H46" s="26">
        <v>0</v>
      </c>
      <c r="I46" s="26">
        <v>0</v>
      </c>
      <c r="J46" s="26">
        <v>0</v>
      </c>
      <c r="K46" s="26">
        <v>0</v>
      </c>
      <c r="L46" s="26">
        <v>0</v>
      </c>
      <c r="M46" s="26">
        <v>0</v>
      </c>
      <c r="N46" s="26">
        <v>0</v>
      </c>
      <c r="O46" s="26">
        <v>0</v>
      </c>
      <c r="P46" s="26">
        <v>0</v>
      </c>
      <c r="Q46" s="26">
        <v>0</v>
      </c>
      <c r="R46" s="26">
        <v>0</v>
      </c>
      <c r="S46" s="26">
        <v>0</v>
      </c>
      <c r="T46" s="26">
        <v>0</v>
      </c>
      <c r="U46" s="26">
        <v>0</v>
      </c>
      <c r="V46" s="26">
        <v>0</v>
      </c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  <c r="AK46" s="16"/>
      <c r="AL46" s="16"/>
      <c r="AM46" s="16"/>
      <c r="AN46" s="16"/>
      <c r="AO46" s="16"/>
      <c r="AP46" s="16"/>
      <c r="AQ46" s="16"/>
      <c r="AR46" s="16"/>
      <c r="AS46" s="16"/>
      <c r="AT46" s="16"/>
      <c r="AU46" s="16"/>
      <c r="AV46" s="16"/>
      <c r="AW46" s="16"/>
    </row>
    <row r="47" spans="2:49" x14ac:dyDescent="0.3">
      <c r="B47" s="17" t="s">
        <v>124</v>
      </c>
      <c r="C47" s="18" t="s">
        <v>125</v>
      </c>
      <c r="D47" s="21" t="s">
        <v>126</v>
      </c>
      <c r="E47" s="26">
        <v>0</v>
      </c>
      <c r="F47" s="26">
        <v>0</v>
      </c>
      <c r="G47" s="26">
        <v>0</v>
      </c>
      <c r="H47" s="26">
        <v>0</v>
      </c>
      <c r="I47" s="26">
        <v>0</v>
      </c>
      <c r="J47" s="26">
        <v>0</v>
      </c>
      <c r="K47" s="26">
        <v>0</v>
      </c>
      <c r="L47" s="26">
        <v>0</v>
      </c>
      <c r="M47" s="26">
        <v>0</v>
      </c>
      <c r="N47" s="26">
        <v>0</v>
      </c>
      <c r="O47" s="26">
        <v>0</v>
      </c>
      <c r="P47" s="26">
        <v>0</v>
      </c>
      <c r="Q47" s="26">
        <v>0</v>
      </c>
      <c r="R47" s="26">
        <v>0</v>
      </c>
      <c r="S47" s="26">
        <v>0</v>
      </c>
      <c r="T47" s="26">
        <v>0</v>
      </c>
      <c r="U47" s="26">
        <v>0</v>
      </c>
      <c r="V47" s="26">
        <v>0</v>
      </c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  <c r="AW47" s="16"/>
    </row>
    <row r="48" spans="2:49" x14ac:dyDescent="0.3">
      <c r="B48" s="17" t="s">
        <v>127</v>
      </c>
      <c r="C48" s="18" t="s">
        <v>128</v>
      </c>
      <c r="D48" s="21" t="s">
        <v>129</v>
      </c>
      <c r="E48" s="26">
        <v>0</v>
      </c>
      <c r="F48" s="26">
        <v>0</v>
      </c>
      <c r="G48" s="26">
        <v>0</v>
      </c>
      <c r="H48" s="26">
        <v>0</v>
      </c>
      <c r="I48" s="26">
        <v>0</v>
      </c>
      <c r="J48" s="26">
        <v>0</v>
      </c>
      <c r="K48" s="26">
        <v>0</v>
      </c>
      <c r="L48" s="26">
        <v>0</v>
      </c>
      <c r="M48" s="26">
        <v>0</v>
      </c>
      <c r="N48" s="26">
        <v>0</v>
      </c>
      <c r="O48" s="26">
        <v>0</v>
      </c>
      <c r="P48" s="26">
        <v>0</v>
      </c>
      <c r="Q48" s="26">
        <v>0</v>
      </c>
      <c r="R48" s="26">
        <v>0</v>
      </c>
      <c r="S48" s="26">
        <v>0</v>
      </c>
      <c r="T48" s="26">
        <v>0</v>
      </c>
      <c r="U48" s="26">
        <v>0</v>
      </c>
      <c r="V48" s="26">
        <v>0</v>
      </c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  <c r="AV48" s="16"/>
      <c r="AW48" s="16"/>
    </row>
    <row r="49" spans="2:49" x14ac:dyDescent="0.3">
      <c r="B49" s="17" t="s">
        <v>130</v>
      </c>
      <c r="C49" s="18" t="s">
        <v>131</v>
      </c>
      <c r="D49" s="19" t="s">
        <v>132</v>
      </c>
      <c r="E49" s="26">
        <v>0</v>
      </c>
      <c r="F49" s="26">
        <v>0</v>
      </c>
      <c r="G49" s="26">
        <v>0</v>
      </c>
      <c r="H49" s="26">
        <v>0</v>
      </c>
      <c r="I49" s="26">
        <v>0</v>
      </c>
      <c r="J49" s="26">
        <v>0</v>
      </c>
      <c r="K49" s="26">
        <v>0</v>
      </c>
      <c r="L49" s="26">
        <v>0</v>
      </c>
      <c r="M49" s="26">
        <v>0</v>
      </c>
      <c r="N49" s="26">
        <v>0</v>
      </c>
      <c r="O49" s="26">
        <v>0</v>
      </c>
      <c r="P49" s="26">
        <v>0</v>
      </c>
      <c r="Q49" s="26">
        <v>0</v>
      </c>
      <c r="R49" s="26">
        <v>0</v>
      </c>
      <c r="S49" s="26">
        <v>0</v>
      </c>
      <c r="T49" s="26">
        <v>0</v>
      </c>
      <c r="U49" s="26">
        <v>0</v>
      </c>
      <c r="V49" s="26">
        <v>0</v>
      </c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</row>
    <row r="50" spans="2:49" x14ac:dyDescent="0.3">
      <c r="B50" s="17" t="s">
        <v>133</v>
      </c>
      <c r="C50" s="18" t="s">
        <v>134</v>
      </c>
      <c r="D50" s="21" t="s">
        <v>135</v>
      </c>
      <c r="E50" s="26">
        <v>0</v>
      </c>
      <c r="F50" s="26">
        <v>0</v>
      </c>
      <c r="G50" s="26">
        <v>0</v>
      </c>
      <c r="H50" s="26">
        <v>0</v>
      </c>
      <c r="I50" s="26">
        <v>0</v>
      </c>
      <c r="J50" s="26">
        <v>0</v>
      </c>
      <c r="K50" s="26">
        <v>0</v>
      </c>
      <c r="L50" s="26">
        <v>0</v>
      </c>
      <c r="M50" s="26">
        <v>0</v>
      </c>
      <c r="N50" s="26">
        <v>0</v>
      </c>
      <c r="O50" s="26">
        <v>0</v>
      </c>
      <c r="P50" s="26">
        <v>0</v>
      </c>
      <c r="Q50" s="26">
        <v>0</v>
      </c>
      <c r="R50" s="26">
        <v>0</v>
      </c>
      <c r="S50" s="26">
        <v>0</v>
      </c>
      <c r="T50" s="26">
        <v>0</v>
      </c>
      <c r="U50" s="26">
        <v>0</v>
      </c>
      <c r="V50" s="26">
        <v>0</v>
      </c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</row>
    <row r="51" spans="2:49" x14ac:dyDescent="0.3">
      <c r="B51" s="17" t="s">
        <v>136</v>
      </c>
      <c r="C51" s="18" t="s">
        <v>137</v>
      </c>
      <c r="D51" s="21" t="s">
        <v>138</v>
      </c>
      <c r="E51" s="26">
        <v>0</v>
      </c>
      <c r="F51" s="26">
        <v>0</v>
      </c>
      <c r="G51" s="26">
        <v>0</v>
      </c>
      <c r="H51" s="26">
        <v>0</v>
      </c>
      <c r="I51" s="26">
        <v>0</v>
      </c>
      <c r="J51" s="26">
        <v>0</v>
      </c>
      <c r="K51" s="26">
        <v>0</v>
      </c>
      <c r="L51" s="26">
        <v>0</v>
      </c>
      <c r="M51" s="26">
        <v>0</v>
      </c>
      <c r="N51" s="26">
        <v>0</v>
      </c>
      <c r="O51" s="26">
        <v>0</v>
      </c>
      <c r="P51" s="26">
        <v>0</v>
      </c>
      <c r="Q51" s="26">
        <v>0</v>
      </c>
      <c r="R51" s="26">
        <v>0</v>
      </c>
      <c r="S51" s="26">
        <v>0</v>
      </c>
      <c r="T51" s="26">
        <v>0</v>
      </c>
      <c r="U51" s="26">
        <v>0</v>
      </c>
      <c r="V51" s="26">
        <v>0</v>
      </c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  <c r="AV51" s="16"/>
      <c r="AW51" s="16"/>
    </row>
    <row r="52" spans="2:49" x14ac:dyDescent="0.3">
      <c r="B52" s="17" t="s">
        <v>139</v>
      </c>
      <c r="C52" s="18" t="s">
        <v>140</v>
      </c>
      <c r="D52" s="21" t="s">
        <v>141</v>
      </c>
      <c r="E52" s="26">
        <v>0</v>
      </c>
      <c r="F52" s="26">
        <v>0</v>
      </c>
      <c r="G52" s="26">
        <v>0</v>
      </c>
      <c r="H52" s="26">
        <v>0</v>
      </c>
      <c r="I52" s="26">
        <v>0</v>
      </c>
      <c r="J52" s="26">
        <v>0</v>
      </c>
      <c r="K52" s="26">
        <v>0</v>
      </c>
      <c r="L52" s="26">
        <v>0</v>
      </c>
      <c r="M52" s="26">
        <v>0</v>
      </c>
      <c r="N52" s="26">
        <v>0</v>
      </c>
      <c r="O52" s="26">
        <v>0</v>
      </c>
      <c r="P52" s="26">
        <v>0</v>
      </c>
      <c r="Q52" s="26">
        <v>0</v>
      </c>
      <c r="R52" s="26">
        <v>0</v>
      </c>
      <c r="S52" s="26">
        <v>0</v>
      </c>
      <c r="T52" s="26">
        <v>0</v>
      </c>
      <c r="U52" s="26">
        <v>0</v>
      </c>
      <c r="V52" s="26">
        <v>0</v>
      </c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  <c r="AV52" s="16"/>
      <c r="AW52" s="16"/>
    </row>
    <row r="53" spans="2:49" x14ac:dyDescent="0.3">
      <c r="B53" s="17" t="s">
        <v>142</v>
      </c>
      <c r="C53" s="18" t="s">
        <v>143</v>
      </c>
      <c r="D53" s="21" t="s">
        <v>144</v>
      </c>
      <c r="E53" s="26">
        <v>0</v>
      </c>
      <c r="F53" s="26">
        <v>0</v>
      </c>
      <c r="G53" s="26">
        <v>0</v>
      </c>
      <c r="H53" s="26">
        <v>0</v>
      </c>
      <c r="I53" s="26">
        <v>0</v>
      </c>
      <c r="J53" s="26">
        <v>0</v>
      </c>
      <c r="K53" s="26">
        <v>0</v>
      </c>
      <c r="L53" s="26">
        <v>0</v>
      </c>
      <c r="M53" s="26">
        <v>0</v>
      </c>
      <c r="N53" s="26">
        <v>0</v>
      </c>
      <c r="O53" s="26">
        <v>0</v>
      </c>
      <c r="P53" s="26">
        <v>0</v>
      </c>
      <c r="Q53" s="26">
        <v>0</v>
      </c>
      <c r="R53" s="26">
        <v>0</v>
      </c>
      <c r="S53" s="26">
        <v>0</v>
      </c>
      <c r="T53" s="26">
        <v>0</v>
      </c>
      <c r="U53" s="26">
        <v>0</v>
      </c>
      <c r="V53" s="26">
        <v>0</v>
      </c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</row>
    <row r="54" spans="2:49" x14ac:dyDescent="0.3">
      <c r="B54" s="17" t="s">
        <v>145</v>
      </c>
      <c r="C54" s="18" t="s">
        <v>146</v>
      </c>
      <c r="D54" s="19" t="s">
        <v>147</v>
      </c>
      <c r="E54" s="26">
        <v>0</v>
      </c>
      <c r="F54" s="26">
        <v>0</v>
      </c>
      <c r="G54" s="26">
        <v>0</v>
      </c>
      <c r="H54" s="26">
        <v>0</v>
      </c>
      <c r="I54" s="26">
        <v>0</v>
      </c>
      <c r="J54" s="26">
        <v>0</v>
      </c>
      <c r="K54" s="26">
        <v>0</v>
      </c>
      <c r="L54" s="26">
        <v>0</v>
      </c>
      <c r="M54" s="26">
        <v>0</v>
      </c>
      <c r="N54" s="26">
        <v>0</v>
      </c>
      <c r="O54" s="26">
        <v>0</v>
      </c>
      <c r="P54" s="26">
        <v>0</v>
      </c>
      <c r="Q54" s="26">
        <v>0</v>
      </c>
      <c r="R54" s="26">
        <v>0</v>
      </c>
      <c r="S54" s="26">
        <v>0</v>
      </c>
      <c r="T54" s="26">
        <v>0</v>
      </c>
      <c r="U54" s="26">
        <v>0</v>
      </c>
      <c r="V54" s="26">
        <v>0</v>
      </c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</row>
    <row r="55" spans="2:49" x14ac:dyDescent="0.3">
      <c r="B55" s="17" t="s">
        <v>148</v>
      </c>
      <c r="C55" s="18" t="s">
        <v>149</v>
      </c>
      <c r="D55" s="19" t="s">
        <v>150</v>
      </c>
      <c r="E55" s="26">
        <v>0</v>
      </c>
      <c r="F55" s="26">
        <v>0</v>
      </c>
      <c r="G55" s="26">
        <v>0</v>
      </c>
      <c r="H55" s="26">
        <v>0</v>
      </c>
      <c r="I55" s="26">
        <v>0</v>
      </c>
      <c r="J55" s="26">
        <v>0</v>
      </c>
      <c r="K55" s="26">
        <v>0</v>
      </c>
      <c r="L55" s="26">
        <v>0</v>
      </c>
      <c r="M55" s="26">
        <v>0</v>
      </c>
      <c r="N55" s="26">
        <v>0</v>
      </c>
      <c r="O55" s="26">
        <v>0</v>
      </c>
      <c r="P55" s="26">
        <v>0</v>
      </c>
      <c r="Q55" s="26">
        <v>0</v>
      </c>
      <c r="R55" s="26">
        <v>0</v>
      </c>
      <c r="S55" s="26">
        <v>0</v>
      </c>
      <c r="T55" s="26">
        <v>0</v>
      </c>
      <c r="U55" s="26">
        <v>0</v>
      </c>
      <c r="V55" s="26">
        <v>0</v>
      </c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  <c r="AV55" s="16"/>
      <c r="AW55" s="16"/>
    </row>
    <row r="56" spans="2:49" x14ac:dyDescent="0.3">
      <c r="B56" s="17" t="s">
        <v>151</v>
      </c>
      <c r="C56" s="18" t="s">
        <v>152</v>
      </c>
      <c r="D56" s="21" t="s">
        <v>153</v>
      </c>
      <c r="E56" s="26">
        <v>0</v>
      </c>
      <c r="F56" s="26">
        <v>0</v>
      </c>
      <c r="G56" s="26">
        <v>0</v>
      </c>
      <c r="H56" s="26">
        <v>0</v>
      </c>
      <c r="I56" s="26">
        <v>0</v>
      </c>
      <c r="J56" s="26">
        <v>0</v>
      </c>
      <c r="K56" s="26">
        <v>0</v>
      </c>
      <c r="L56" s="26">
        <v>0</v>
      </c>
      <c r="M56" s="26">
        <v>0</v>
      </c>
      <c r="N56" s="26">
        <v>0</v>
      </c>
      <c r="O56" s="26">
        <v>0</v>
      </c>
      <c r="P56" s="26">
        <v>0</v>
      </c>
      <c r="Q56" s="26">
        <v>0</v>
      </c>
      <c r="R56" s="26">
        <v>0</v>
      </c>
      <c r="S56" s="26">
        <v>0</v>
      </c>
      <c r="T56" s="26">
        <v>0</v>
      </c>
      <c r="U56" s="26">
        <v>0</v>
      </c>
      <c r="V56" s="26">
        <v>0</v>
      </c>
      <c r="Y56" s="16"/>
      <c r="Z56" s="16"/>
      <c r="AA56" s="16"/>
      <c r="AB56" s="16"/>
      <c r="AC56" s="16"/>
      <c r="AD56" s="16"/>
      <c r="AE56" s="16"/>
      <c r="AF56" s="16"/>
      <c r="AG56" s="16"/>
      <c r="AH56" s="16"/>
      <c r="AI56" s="16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16"/>
      <c r="AV56" s="16"/>
      <c r="AW56" s="16"/>
    </row>
    <row r="57" spans="2:49" x14ac:dyDescent="0.3">
      <c r="B57" s="17" t="s">
        <v>154</v>
      </c>
      <c r="C57" s="18" t="s">
        <v>155</v>
      </c>
      <c r="D57" s="21" t="s">
        <v>156</v>
      </c>
      <c r="E57" s="26">
        <v>0</v>
      </c>
      <c r="F57" s="26">
        <v>0</v>
      </c>
      <c r="G57" s="26">
        <v>0</v>
      </c>
      <c r="H57" s="26">
        <v>0</v>
      </c>
      <c r="I57" s="26">
        <v>0</v>
      </c>
      <c r="J57" s="26">
        <v>0</v>
      </c>
      <c r="K57" s="26">
        <v>0</v>
      </c>
      <c r="L57" s="26">
        <v>0</v>
      </c>
      <c r="M57" s="26">
        <v>0</v>
      </c>
      <c r="N57" s="26">
        <v>0</v>
      </c>
      <c r="O57" s="26">
        <v>0</v>
      </c>
      <c r="P57" s="26">
        <v>0</v>
      </c>
      <c r="Q57" s="26">
        <v>0</v>
      </c>
      <c r="R57" s="26">
        <v>0</v>
      </c>
      <c r="S57" s="26">
        <v>0</v>
      </c>
      <c r="T57" s="26">
        <v>0</v>
      </c>
      <c r="U57" s="26">
        <v>0</v>
      </c>
      <c r="V57" s="26">
        <v>0</v>
      </c>
      <c r="Y57" s="16"/>
      <c r="Z57" s="16"/>
      <c r="AA57" s="16"/>
      <c r="AB57" s="16"/>
      <c r="AC57" s="16"/>
      <c r="AD57" s="16"/>
      <c r="AE57" s="16"/>
      <c r="AF57" s="16"/>
      <c r="AG57" s="16"/>
      <c r="AH57" s="16"/>
      <c r="AI57" s="16"/>
      <c r="AJ57" s="16"/>
      <c r="AK57" s="16"/>
      <c r="AL57" s="16"/>
      <c r="AM57" s="16"/>
      <c r="AN57" s="16"/>
      <c r="AO57" s="16"/>
      <c r="AP57" s="16"/>
      <c r="AQ57" s="16"/>
      <c r="AR57" s="16"/>
      <c r="AS57" s="16"/>
      <c r="AT57" s="16"/>
      <c r="AU57" s="16"/>
      <c r="AV57" s="16"/>
      <c r="AW57" s="16"/>
    </row>
    <row r="58" spans="2:49" x14ac:dyDescent="0.3">
      <c r="B58" s="17" t="s">
        <v>157</v>
      </c>
      <c r="C58" s="18" t="s">
        <v>158</v>
      </c>
      <c r="D58" s="19" t="s">
        <v>159</v>
      </c>
      <c r="E58" s="26">
        <v>0</v>
      </c>
      <c r="F58" s="26">
        <v>0</v>
      </c>
      <c r="G58" s="26">
        <v>0</v>
      </c>
      <c r="H58" s="26">
        <v>0</v>
      </c>
      <c r="I58" s="26">
        <v>0</v>
      </c>
      <c r="J58" s="26">
        <v>0</v>
      </c>
      <c r="K58" s="26">
        <v>0</v>
      </c>
      <c r="L58" s="26">
        <v>0</v>
      </c>
      <c r="M58" s="26">
        <v>0</v>
      </c>
      <c r="N58" s="26">
        <v>0</v>
      </c>
      <c r="O58" s="26">
        <v>0</v>
      </c>
      <c r="P58" s="26">
        <v>0</v>
      </c>
      <c r="Q58" s="26">
        <v>0</v>
      </c>
      <c r="R58" s="26">
        <v>0</v>
      </c>
      <c r="S58" s="26">
        <v>0</v>
      </c>
      <c r="T58" s="26">
        <v>0</v>
      </c>
      <c r="U58" s="26">
        <v>0</v>
      </c>
      <c r="V58" s="26">
        <v>0</v>
      </c>
      <c r="Y58" s="16"/>
      <c r="Z58" s="16"/>
      <c r="AA58" s="16"/>
      <c r="AB58" s="16"/>
      <c r="AC58" s="16"/>
      <c r="AD58" s="16"/>
      <c r="AE58" s="16"/>
      <c r="AF58" s="16"/>
      <c r="AG58" s="16"/>
      <c r="AH58" s="16"/>
      <c r="AI58" s="16"/>
      <c r="AJ58" s="16"/>
      <c r="AK58" s="16"/>
      <c r="AL58" s="16"/>
      <c r="AM58" s="16"/>
      <c r="AN58" s="16"/>
      <c r="AO58" s="16"/>
      <c r="AP58" s="16"/>
      <c r="AQ58" s="16"/>
      <c r="AR58" s="16"/>
      <c r="AS58" s="16"/>
      <c r="AT58" s="16"/>
      <c r="AU58" s="16"/>
      <c r="AV58" s="16"/>
      <c r="AW58" s="16"/>
    </row>
    <row r="59" spans="2:49" x14ac:dyDescent="0.3">
      <c r="B59" s="17" t="s">
        <v>160</v>
      </c>
      <c r="C59" s="18" t="s">
        <v>161</v>
      </c>
      <c r="D59" s="21" t="s">
        <v>162</v>
      </c>
      <c r="E59" s="26">
        <v>0</v>
      </c>
      <c r="F59" s="26">
        <v>0</v>
      </c>
      <c r="G59" s="26">
        <v>0</v>
      </c>
      <c r="H59" s="26">
        <v>0</v>
      </c>
      <c r="I59" s="26">
        <v>0</v>
      </c>
      <c r="J59" s="26">
        <v>0</v>
      </c>
      <c r="K59" s="26">
        <v>0</v>
      </c>
      <c r="L59" s="26">
        <v>0</v>
      </c>
      <c r="M59" s="26">
        <v>0</v>
      </c>
      <c r="N59" s="26">
        <v>0</v>
      </c>
      <c r="O59" s="26">
        <v>0</v>
      </c>
      <c r="P59" s="26">
        <v>0</v>
      </c>
      <c r="Q59" s="26">
        <v>0</v>
      </c>
      <c r="R59" s="26">
        <v>0</v>
      </c>
      <c r="S59" s="26">
        <v>0</v>
      </c>
      <c r="T59" s="26">
        <v>0</v>
      </c>
      <c r="U59" s="26">
        <v>0</v>
      </c>
      <c r="V59" s="26">
        <v>0</v>
      </c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16"/>
      <c r="AK59" s="16"/>
      <c r="AL59" s="16"/>
      <c r="AM59" s="16"/>
      <c r="AN59" s="16"/>
      <c r="AO59" s="16"/>
      <c r="AP59" s="16"/>
      <c r="AQ59" s="16"/>
      <c r="AR59" s="16"/>
      <c r="AS59" s="16"/>
      <c r="AT59" s="16"/>
      <c r="AU59" s="16"/>
      <c r="AV59" s="16"/>
      <c r="AW59" s="16"/>
    </row>
    <row r="60" spans="2:49" ht="15" thickBot="1" x14ac:dyDescent="0.35">
      <c r="B60" s="17" t="s">
        <v>163</v>
      </c>
      <c r="C60" s="18" t="s">
        <v>164</v>
      </c>
      <c r="D60" s="21" t="s">
        <v>165</v>
      </c>
      <c r="E60" s="26">
        <v>0</v>
      </c>
      <c r="F60" s="26">
        <v>0</v>
      </c>
      <c r="G60" s="26">
        <v>0</v>
      </c>
      <c r="H60" s="26">
        <v>0</v>
      </c>
      <c r="I60" s="26">
        <v>0</v>
      </c>
      <c r="J60" s="26">
        <v>0</v>
      </c>
      <c r="K60" s="26">
        <v>0</v>
      </c>
      <c r="L60" s="26">
        <v>0</v>
      </c>
      <c r="M60" s="26">
        <v>0</v>
      </c>
      <c r="N60" s="26">
        <v>0</v>
      </c>
      <c r="O60" s="26">
        <v>0</v>
      </c>
      <c r="P60" s="26">
        <v>0</v>
      </c>
      <c r="Q60" s="26">
        <v>0</v>
      </c>
      <c r="R60" s="26">
        <v>0</v>
      </c>
      <c r="S60" s="26">
        <v>0</v>
      </c>
      <c r="T60" s="26">
        <v>0</v>
      </c>
      <c r="U60" s="26">
        <v>0</v>
      </c>
      <c r="V60" s="26">
        <v>0</v>
      </c>
      <c r="Y60" s="16"/>
      <c r="Z60" s="16"/>
      <c r="AA60" s="16"/>
      <c r="AB60" s="16"/>
      <c r="AC60" s="16"/>
      <c r="AD60" s="16"/>
      <c r="AE60" s="16"/>
      <c r="AF60" s="16"/>
      <c r="AG60" s="16"/>
      <c r="AH60" s="16"/>
      <c r="AI60" s="16"/>
      <c r="AJ60" s="16"/>
      <c r="AK60" s="16"/>
      <c r="AL60" s="16"/>
      <c r="AM60" s="16"/>
      <c r="AN60" s="16"/>
      <c r="AO60" s="16"/>
      <c r="AP60" s="16"/>
      <c r="AQ60" s="16"/>
      <c r="AR60" s="16"/>
      <c r="AS60" s="16"/>
      <c r="AT60" s="16"/>
      <c r="AU60" s="16"/>
      <c r="AV60" s="16"/>
      <c r="AW60" s="16"/>
    </row>
    <row r="61" spans="2:49" ht="15" thickBot="1" x14ac:dyDescent="0.35">
      <c r="B61" s="43">
        <v>7</v>
      </c>
      <c r="C61" s="44" t="s">
        <v>166</v>
      </c>
      <c r="D61" s="22" t="s">
        <v>167</v>
      </c>
      <c r="E61" s="24">
        <v>0</v>
      </c>
      <c r="F61" s="24">
        <v>0</v>
      </c>
      <c r="G61" s="24">
        <v>0</v>
      </c>
      <c r="H61" s="24">
        <v>0</v>
      </c>
      <c r="I61" s="24">
        <v>0</v>
      </c>
      <c r="J61" s="24">
        <v>0</v>
      </c>
      <c r="K61" s="24">
        <v>0</v>
      </c>
      <c r="L61" s="24">
        <v>0</v>
      </c>
      <c r="M61" s="24">
        <v>0</v>
      </c>
      <c r="N61" s="24">
        <v>0</v>
      </c>
      <c r="O61" s="24">
        <v>0</v>
      </c>
      <c r="P61" s="24">
        <v>0</v>
      </c>
      <c r="Q61" s="24">
        <v>0</v>
      </c>
      <c r="R61" s="24">
        <v>0</v>
      </c>
      <c r="S61" s="24">
        <v>0</v>
      </c>
      <c r="T61" s="24">
        <v>0</v>
      </c>
      <c r="U61" s="24">
        <v>0</v>
      </c>
      <c r="V61" s="24">
        <v>0</v>
      </c>
      <c r="Y61" s="16"/>
      <c r="Z61" s="16"/>
      <c r="AA61" s="16"/>
      <c r="AB61" s="16"/>
      <c r="AC61" s="16"/>
      <c r="AD61" s="16"/>
      <c r="AE61" s="16"/>
      <c r="AF61" s="16"/>
      <c r="AG61" s="16"/>
      <c r="AH61" s="16"/>
      <c r="AI61" s="16"/>
      <c r="AJ61" s="16"/>
      <c r="AK61" s="16"/>
      <c r="AL61" s="16"/>
      <c r="AM61" s="16"/>
      <c r="AN61" s="16"/>
      <c r="AO61" s="16"/>
      <c r="AP61" s="16"/>
      <c r="AQ61" s="16"/>
      <c r="AR61" s="16"/>
      <c r="AS61" s="16"/>
      <c r="AT61" s="16"/>
      <c r="AU61" s="16"/>
      <c r="AV61" s="16"/>
      <c r="AW61" s="16"/>
    </row>
    <row r="62" spans="2:49" x14ac:dyDescent="0.3">
      <c r="B62" s="43"/>
      <c r="C62" s="75"/>
      <c r="D62" s="17" t="s">
        <v>168</v>
      </c>
      <c r="E62" s="19">
        <v>0</v>
      </c>
      <c r="F62" s="19">
        <v>0</v>
      </c>
      <c r="G62" s="19">
        <v>0</v>
      </c>
      <c r="H62" s="19">
        <v>0</v>
      </c>
      <c r="I62" s="19">
        <v>0</v>
      </c>
      <c r="J62" s="19">
        <v>0</v>
      </c>
      <c r="K62" s="19">
        <v>0</v>
      </c>
      <c r="L62" s="19">
        <v>0</v>
      </c>
      <c r="M62" s="19">
        <v>0</v>
      </c>
      <c r="N62" s="19">
        <v>0</v>
      </c>
      <c r="O62" s="19">
        <v>0</v>
      </c>
      <c r="P62" s="19">
        <v>0</v>
      </c>
      <c r="Q62" s="19">
        <v>0</v>
      </c>
      <c r="R62" s="19">
        <v>0</v>
      </c>
      <c r="S62" s="19">
        <v>0</v>
      </c>
      <c r="T62" s="19">
        <v>0</v>
      </c>
      <c r="U62" s="19">
        <v>0</v>
      </c>
      <c r="V62" s="19">
        <v>0</v>
      </c>
      <c r="Y62" s="16"/>
      <c r="Z62" s="16"/>
      <c r="AA62" s="16"/>
      <c r="AB62" s="16"/>
      <c r="AC62" s="16"/>
      <c r="AD62" s="16"/>
      <c r="AE62" s="16"/>
      <c r="AF62" s="16"/>
      <c r="AG62" s="16"/>
      <c r="AH62" s="16"/>
      <c r="AI62" s="16"/>
      <c r="AJ62" s="16"/>
      <c r="AK62" s="16"/>
      <c r="AL62" s="16"/>
      <c r="AM62" s="16"/>
      <c r="AN62" s="16"/>
      <c r="AO62" s="16"/>
      <c r="AP62" s="16"/>
      <c r="AQ62" s="16"/>
      <c r="AR62" s="16"/>
      <c r="AS62" s="16"/>
      <c r="AT62" s="16"/>
      <c r="AU62" s="16"/>
      <c r="AV62" s="16"/>
      <c r="AW62" s="16"/>
    </row>
    <row r="63" spans="2:49" ht="15" thickBot="1" x14ac:dyDescent="0.35">
      <c r="B63" s="39"/>
      <c r="C63" s="40"/>
      <c r="D63" s="17" t="s">
        <v>169</v>
      </c>
      <c r="E63" s="19">
        <v>0</v>
      </c>
      <c r="F63" s="19">
        <v>0</v>
      </c>
      <c r="G63" s="19">
        <v>0</v>
      </c>
      <c r="H63" s="19">
        <v>0</v>
      </c>
      <c r="I63" s="19">
        <v>0</v>
      </c>
      <c r="J63" s="19">
        <v>0</v>
      </c>
      <c r="K63" s="19">
        <v>0</v>
      </c>
      <c r="L63" s="19">
        <v>0</v>
      </c>
      <c r="M63" s="19">
        <v>0</v>
      </c>
      <c r="N63" s="19">
        <v>0</v>
      </c>
      <c r="O63" s="19">
        <v>0</v>
      </c>
      <c r="P63" s="19">
        <v>0</v>
      </c>
      <c r="Q63" s="19">
        <v>0</v>
      </c>
      <c r="R63" s="19">
        <v>0</v>
      </c>
      <c r="S63" s="19">
        <v>0</v>
      </c>
      <c r="T63" s="19">
        <v>0</v>
      </c>
      <c r="U63" s="19">
        <v>0</v>
      </c>
      <c r="V63" s="19">
        <v>0</v>
      </c>
      <c r="Y63" s="16"/>
      <c r="Z63" s="16"/>
      <c r="AA63" s="16"/>
      <c r="AB63" s="16"/>
      <c r="AC63" s="16"/>
      <c r="AD63" s="16"/>
      <c r="AE63" s="16"/>
      <c r="AF63" s="16"/>
      <c r="AG63" s="16"/>
      <c r="AH63" s="16"/>
      <c r="AI63" s="16"/>
      <c r="AJ63" s="16"/>
      <c r="AK63" s="16"/>
      <c r="AL63" s="16"/>
      <c r="AM63" s="16"/>
      <c r="AN63" s="16"/>
      <c r="AO63" s="16"/>
      <c r="AP63" s="16"/>
      <c r="AQ63" s="16"/>
      <c r="AR63" s="16"/>
      <c r="AS63" s="16"/>
      <c r="AT63" s="16"/>
      <c r="AU63" s="16"/>
      <c r="AV63" s="16"/>
      <c r="AW63" s="16"/>
    </row>
    <row r="64" spans="2:49" ht="15" thickBot="1" x14ac:dyDescent="0.35">
      <c r="B64" s="76">
        <v>8</v>
      </c>
      <c r="C64" s="77" t="s">
        <v>170</v>
      </c>
      <c r="D64" s="78" t="s">
        <v>171</v>
      </c>
      <c r="E64" s="79">
        <v>0</v>
      </c>
      <c r="F64" s="79">
        <v>0</v>
      </c>
      <c r="G64" s="79">
        <v>0</v>
      </c>
      <c r="H64" s="79">
        <v>0</v>
      </c>
      <c r="I64" s="79">
        <v>0</v>
      </c>
      <c r="J64" s="79">
        <v>0</v>
      </c>
      <c r="K64" s="79">
        <v>0</v>
      </c>
      <c r="L64" s="79">
        <v>0</v>
      </c>
      <c r="M64" s="79">
        <v>0</v>
      </c>
      <c r="N64" s="79">
        <v>0</v>
      </c>
      <c r="O64" s="79">
        <v>0</v>
      </c>
      <c r="P64" s="79">
        <v>0</v>
      </c>
      <c r="Q64" s="79">
        <v>0</v>
      </c>
      <c r="R64" s="79">
        <v>0</v>
      </c>
      <c r="S64" s="79">
        <v>0</v>
      </c>
      <c r="T64" s="79">
        <v>0</v>
      </c>
      <c r="U64" s="79">
        <v>0</v>
      </c>
      <c r="V64" s="79">
        <v>0</v>
      </c>
      <c r="Y64" s="16"/>
      <c r="Z64" s="16"/>
      <c r="AA64" s="16"/>
      <c r="AB64" s="16"/>
      <c r="AC64" s="16"/>
      <c r="AD64" s="16"/>
      <c r="AE64" s="16"/>
      <c r="AF64" s="16"/>
      <c r="AG64" s="16"/>
      <c r="AH64" s="16"/>
      <c r="AI64" s="16"/>
      <c r="AJ64" s="16"/>
      <c r="AK64" s="16"/>
      <c r="AL64" s="16"/>
      <c r="AM64" s="16"/>
      <c r="AN64" s="16"/>
      <c r="AO64" s="16"/>
      <c r="AP64" s="16"/>
      <c r="AQ64" s="16"/>
      <c r="AR64" s="16"/>
      <c r="AS64" s="16"/>
      <c r="AT64" s="16"/>
      <c r="AU64" s="16"/>
      <c r="AV64" s="16"/>
      <c r="AW64" s="16"/>
    </row>
    <row r="65" spans="2:49" ht="15" thickBot="1" x14ac:dyDescent="0.35">
      <c r="B65" s="22">
        <v>9</v>
      </c>
      <c r="C65" s="23" t="s">
        <v>172</v>
      </c>
      <c r="D65" s="24" t="s">
        <v>173</v>
      </c>
      <c r="E65" s="25">
        <v>0</v>
      </c>
      <c r="F65" s="25">
        <v>0</v>
      </c>
      <c r="G65" s="25">
        <v>0</v>
      </c>
      <c r="H65" s="25">
        <v>0</v>
      </c>
      <c r="I65" s="25">
        <v>0</v>
      </c>
      <c r="J65" s="25">
        <v>0</v>
      </c>
      <c r="K65" s="25">
        <v>0</v>
      </c>
      <c r="L65" s="25">
        <v>0</v>
      </c>
      <c r="M65" s="25">
        <v>0</v>
      </c>
      <c r="N65" s="25">
        <v>0</v>
      </c>
      <c r="O65" s="25">
        <v>0</v>
      </c>
      <c r="P65" s="25">
        <v>0</v>
      </c>
      <c r="Q65" s="25">
        <v>0</v>
      </c>
      <c r="R65" s="25">
        <v>0</v>
      </c>
      <c r="S65" s="25">
        <v>0</v>
      </c>
      <c r="T65" s="25">
        <v>0</v>
      </c>
      <c r="U65" s="25">
        <v>0</v>
      </c>
      <c r="V65" s="25">
        <v>0</v>
      </c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6"/>
      <c r="AK65" s="16"/>
      <c r="AL65" s="16"/>
      <c r="AM65" s="16"/>
      <c r="AN65" s="16"/>
      <c r="AO65" s="16"/>
      <c r="AP65" s="16"/>
      <c r="AQ65" s="16"/>
      <c r="AR65" s="16"/>
      <c r="AS65" s="16"/>
      <c r="AT65" s="16"/>
      <c r="AU65" s="16"/>
      <c r="AV65" s="16"/>
      <c r="AW65" s="16"/>
    </row>
    <row r="66" spans="2:49" x14ac:dyDescent="0.3">
      <c r="B66" s="17" t="s">
        <v>174</v>
      </c>
      <c r="C66" s="18" t="s">
        <v>175</v>
      </c>
      <c r="D66" s="19" t="s">
        <v>176</v>
      </c>
      <c r="E66" s="26">
        <v>0</v>
      </c>
      <c r="F66" s="26">
        <v>0</v>
      </c>
      <c r="G66" s="26">
        <v>0</v>
      </c>
      <c r="H66" s="26">
        <v>0</v>
      </c>
      <c r="I66" s="26">
        <v>0</v>
      </c>
      <c r="J66" s="26">
        <v>0</v>
      </c>
      <c r="K66" s="26">
        <v>0</v>
      </c>
      <c r="L66" s="26">
        <v>0</v>
      </c>
      <c r="M66" s="26">
        <v>0</v>
      </c>
      <c r="N66" s="26">
        <v>0</v>
      </c>
      <c r="O66" s="26">
        <v>0</v>
      </c>
      <c r="P66" s="26">
        <v>0</v>
      </c>
      <c r="Q66" s="26">
        <v>0</v>
      </c>
      <c r="R66" s="26">
        <v>0</v>
      </c>
      <c r="S66" s="26">
        <v>0</v>
      </c>
      <c r="T66" s="26">
        <v>0</v>
      </c>
      <c r="U66" s="26">
        <v>0</v>
      </c>
      <c r="V66" s="26">
        <v>0</v>
      </c>
      <c r="Y66" s="16"/>
      <c r="Z66" s="16"/>
      <c r="AA66" s="16"/>
      <c r="AB66" s="16"/>
      <c r="AC66" s="16"/>
      <c r="AD66" s="16"/>
      <c r="AE66" s="16"/>
      <c r="AF66" s="16"/>
      <c r="AG66" s="16"/>
      <c r="AH66" s="16"/>
      <c r="AI66" s="16"/>
      <c r="AJ66" s="16"/>
      <c r="AK66" s="16"/>
      <c r="AL66" s="16"/>
      <c r="AM66" s="16"/>
      <c r="AN66" s="16"/>
      <c r="AO66" s="16"/>
      <c r="AP66" s="16"/>
      <c r="AQ66" s="16"/>
      <c r="AR66" s="16"/>
      <c r="AS66" s="16"/>
      <c r="AT66" s="16"/>
      <c r="AU66" s="16"/>
      <c r="AV66" s="16"/>
      <c r="AW66" s="16"/>
    </row>
    <row r="67" spans="2:49" x14ac:dyDescent="0.3">
      <c r="B67" s="17" t="s">
        <v>177</v>
      </c>
      <c r="C67" s="18" t="s">
        <v>178</v>
      </c>
      <c r="D67" s="19" t="s">
        <v>179</v>
      </c>
      <c r="E67" s="26">
        <v>0</v>
      </c>
      <c r="F67" s="26">
        <v>0</v>
      </c>
      <c r="G67" s="26">
        <v>0</v>
      </c>
      <c r="H67" s="26">
        <v>0</v>
      </c>
      <c r="I67" s="26">
        <v>0</v>
      </c>
      <c r="J67" s="26">
        <v>0</v>
      </c>
      <c r="K67" s="26">
        <v>0</v>
      </c>
      <c r="L67" s="26">
        <v>0</v>
      </c>
      <c r="M67" s="26">
        <v>0</v>
      </c>
      <c r="N67" s="26">
        <v>0</v>
      </c>
      <c r="O67" s="26">
        <v>0</v>
      </c>
      <c r="P67" s="26">
        <v>0</v>
      </c>
      <c r="Q67" s="26">
        <v>0</v>
      </c>
      <c r="R67" s="26">
        <v>0</v>
      </c>
      <c r="S67" s="26">
        <v>0</v>
      </c>
      <c r="T67" s="26">
        <v>0</v>
      </c>
      <c r="U67" s="26">
        <v>0</v>
      </c>
      <c r="V67" s="26">
        <v>0</v>
      </c>
      <c r="Y67" s="16"/>
      <c r="Z67" s="16"/>
      <c r="AA67" s="16"/>
      <c r="AB67" s="16"/>
      <c r="AC67" s="16"/>
      <c r="AD67" s="16"/>
      <c r="AE67" s="16"/>
      <c r="AF67" s="16"/>
      <c r="AG67" s="16"/>
      <c r="AH67" s="16"/>
      <c r="AI67" s="16"/>
      <c r="AJ67" s="16"/>
      <c r="AK67" s="16"/>
      <c r="AL67" s="16"/>
      <c r="AM67" s="16"/>
      <c r="AN67" s="16"/>
      <c r="AO67" s="16"/>
      <c r="AP67" s="16"/>
      <c r="AQ67" s="16"/>
      <c r="AR67" s="16"/>
      <c r="AS67" s="16"/>
      <c r="AT67" s="16"/>
      <c r="AU67" s="16"/>
      <c r="AV67" s="16"/>
      <c r="AW67" s="16"/>
    </row>
    <row r="68" spans="2:49" ht="15" thickBot="1" x14ac:dyDescent="0.35">
      <c r="B68" s="35" t="s">
        <v>180</v>
      </c>
      <c r="C68" s="36" t="s">
        <v>181</v>
      </c>
      <c r="D68" s="47" t="s">
        <v>182</v>
      </c>
      <c r="E68" s="38">
        <v>0</v>
      </c>
      <c r="F68" s="38">
        <v>0</v>
      </c>
      <c r="G68" s="38">
        <v>0</v>
      </c>
      <c r="H68" s="38">
        <v>0</v>
      </c>
      <c r="I68" s="38">
        <v>0</v>
      </c>
      <c r="J68" s="38">
        <v>0</v>
      </c>
      <c r="K68" s="38">
        <v>0</v>
      </c>
      <c r="L68" s="38">
        <v>0</v>
      </c>
      <c r="M68" s="38">
        <v>0</v>
      </c>
      <c r="N68" s="38">
        <v>0</v>
      </c>
      <c r="O68" s="38">
        <v>0</v>
      </c>
      <c r="P68" s="38">
        <v>0</v>
      </c>
      <c r="Q68" s="38">
        <v>0</v>
      </c>
      <c r="R68" s="38">
        <v>0</v>
      </c>
      <c r="S68" s="38">
        <v>0</v>
      </c>
      <c r="T68" s="38">
        <v>0</v>
      </c>
      <c r="U68" s="38">
        <v>0</v>
      </c>
      <c r="V68" s="38">
        <v>0</v>
      </c>
      <c r="Y68" s="16"/>
      <c r="Z68" s="16"/>
      <c r="AA68" s="16"/>
      <c r="AB68" s="16"/>
      <c r="AC68" s="16"/>
      <c r="AD68" s="16"/>
      <c r="AE68" s="16"/>
      <c r="AF68" s="16"/>
      <c r="AG68" s="16"/>
      <c r="AH68" s="16"/>
      <c r="AI68" s="16"/>
      <c r="AJ68" s="16"/>
      <c r="AK68" s="16"/>
      <c r="AL68" s="16"/>
      <c r="AM68" s="16"/>
      <c r="AN68" s="16"/>
      <c r="AO68" s="16"/>
      <c r="AP68" s="16"/>
      <c r="AQ68" s="16"/>
      <c r="AR68" s="16"/>
      <c r="AS68" s="16"/>
      <c r="AT68" s="16"/>
      <c r="AU68" s="16"/>
      <c r="AV68" s="16"/>
      <c r="AW68" s="16"/>
    </row>
    <row r="69" spans="2:49" ht="15" thickBot="1" x14ac:dyDescent="0.35">
      <c r="B69" s="39">
        <v>10</v>
      </c>
      <c r="C69" s="48">
        <v>10000</v>
      </c>
      <c r="D69" s="41" t="s">
        <v>183</v>
      </c>
      <c r="E69" s="42">
        <v>0</v>
      </c>
      <c r="F69" s="42">
        <v>0</v>
      </c>
      <c r="G69" s="42">
        <v>0</v>
      </c>
      <c r="H69" s="42">
        <v>0</v>
      </c>
      <c r="I69" s="42">
        <v>0</v>
      </c>
      <c r="J69" s="42">
        <v>0</v>
      </c>
      <c r="K69" s="42">
        <v>0</v>
      </c>
      <c r="L69" s="42">
        <v>0</v>
      </c>
      <c r="M69" s="42">
        <v>0</v>
      </c>
      <c r="N69" s="42">
        <v>0</v>
      </c>
      <c r="O69" s="42">
        <v>0</v>
      </c>
      <c r="P69" s="42">
        <v>0</v>
      </c>
      <c r="Q69" s="42">
        <v>0</v>
      </c>
      <c r="R69" s="42">
        <v>0</v>
      </c>
      <c r="S69" s="42">
        <v>0</v>
      </c>
      <c r="T69" s="42">
        <v>0</v>
      </c>
      <c r="U69" s="42">
        <v>0</v>
      </c>
      <c r="V69" s="42">
        <v>0</v>
      </c>
      <c r="Y69" s="16"/>
      <c r="Z69" s="16"/>
      <c r="AA69" s="16"/>
      <c r="AB69" s="16"/>
      <c r="AC69" s="16"/>
      <c r="AD69" s="16"/>
      <c r="AE69" s="16"/>
      <c r="AF69" s="16"/>
      <c r="AG69" s="16"/>
      <c r="AH69" s="16"/>
      <c r="AI69" s="16"/>
      <c r="AJ69" s="16"/>
      <c r="AK69" s="16"/>
      <c r="AL69" s="16"/>
      <c r="AM69" s="16"/>
      <c r="AN69" s="16"/>
      <c r="AO69" s="16"/>
      <c r="AP69" s="16"/>
      <c r="AQ69" s="16"/>
      <c r="AR69" s="16"/>
      <c r="AS69" s="16"/>
      <c r="AT69" s="16"/>
      <c r="AU69" s="16"/>
      <c r="AV69" s="16"/>
      <c r="AW69" s="16"/>
    </row>
    <row r="70" spans="2:49" ht="15" thickBot="1" x14ac:dyDescent="0.35">
      <c r="B70" s="22">
        <v>11</v>
      </c>
      <c r="C70" s="49">
        <v>11000</v>
      </c>
      <c r="D70" s="24" t="s">
        <v>184</v>
      </c>
      <c r="E70" s="25">
        <v>0</v>
      </c>
      <c r="F70" s="25">
        <v>0</v>
      </c>
      <c r="G70" s="25">
        <v>0</v>
      </c>
      <c r="H70" s="25">
        <v>0</v>
      </c>
      <c r="I70" s="25">
        <v>0</v>
      </c>
      <c r="J70" s="25">
        <v>0</v>
      </c>
      <c r="K70" s="25">
        <v>0</v>
      </c>
      <c r="L70" s="25">
        <v>0</v>
      </c>
      <c r="M70" s="25">
        <v>0</v>
      </c>
      <c r="N70" s="25">
        <v>0</v>
      </c>
      <c r="O70" s="25">
        <v>0</v>
      </c>
      <c r="P70" s="25">
        <v>0</v>
      </c>
      <c r="Q70" s="25">
        <v>0</v>
      </c>
      <c r="R70" s="25">
        <v>0</v>
      </c>
      <c r="S70" s="25">
        <v>0</v>
      </c>
      <c r="T70" s="25">
        <v>0</v>
      </c>
      <c r="U70" s="25">
        <v>0</v>
      </c>
      <c r="V70" s="25">
        <v>0</v>
      </c>
      <c r="Y70" s="16"/>
      <c r="Z70" s="16"/>
      <c r="AA70" s="16"/>
      <c r="AB70" s="16"/>
      <c r="AC70" s="16"/>
      <c r="AD70" s="16"/>
      <c r="AE70" s="16"/>
      <c r="AF70" s="16"/>
      <c r="AG70" s="16"/>
      <c r="AH70" s="16"/>
      <c r="AI70" s="16"/>
      <c r="AJ70" s="16"/>
      <c r="AK70" s="16"/>
      <c r="AL70" s="16"/>
      <c r="AM70" s="16"/>
      <c r="AN70" s="16"/>
      <c r="AO70" s="16"/>
      <c r="AP70" s="16"/>
      <c r="AQ70" s="16"/>
      <c r="AR70" s="16"/>
      <c r="AS70" s="16"/>
      <c r="AT70" s="16"/>
      <c r="AU70" s="16"/>
      <c r="AV70" s="16"/>
      <c r="AW70" s="16"/>
    </row>
    <row r="71" spans="2:49" x14ac:dyDescent="0.3">
      <c r="B71" s="17" t="s">
        <v>185</v>
      </c>
      <c r="C71" s="50">
        <v>11100</v>
      </c>
      <c r="D71" s="19" t="s">
        <v>186</v>
      </c>
      <c r="E71" s="26">
        <v>0</v>
      </c>
      <c r="F71" s="26">
        <v>0</v>
      </c>
      <c r="G71" s="26">
        <v>0</v>
      </c>
      <c r="H71" s="26">
        <v>0</v>
      </c>
      <c r="I71" s="26">
        <v>0</v>
      </c>
      <c r="J71" s="26">
        <v>0</v>
      </c>
      <c r="K71" s="26">
        <v>0</v>
      </c>
      <c r="L71" s="26">
        <v>0</v>
      </c>
      <c r="M71" s="26">
        <v>0</v>
      </c>
      <c r="N71" s="26">
        <v>0</v>
      </c>
      <c r="O71" s="26">
        <v>0</v>
      </c>
      <c r="P71" s="26">
        <v>0</v>
      </c>
      <c r="Q71" s="26">
        <v>0</v>
      </c>
      <c r="R71" s="26">
        <v>0</v>
      </c>
      <c r="S71" s="26">
        <v>0</v>
      </c>
      <c r="T71" s="26">
        <v>0</v>
      </c>
      <c r="U71" s="26">
        <v>0</v>
      </c>
      <c r="V71" s="26">
        <v>0</v>
      </c>
      <c r="Y71" s="16"/>
      <c r="Z71" s="16"/>
      <c r="AA71" s="16"/>
      <c r="AB71" s="16"/>
      <c r="AC71" s="16"/>
      <c r="AD71" s="16"/>
      <c r="AE71" s="16"/>
      <c r="AF71" s="16"/>
      <c r="AG71" s="16"/>
      <c r="AH71" s="16"/>
      <c r="AI71" s="16"/>
      <c r="AJ71" s="16"/>
      <c r="AK71" s="16"/>
      <c r="AL71" s="16"/>
      <c r="AM71" s="16"/>
      <c r="AN71" s="16"/>
      <c r="AO71" s="16"/>
      <c r="AP71" s="16"/>
      <c r="AQ71" s="16"/>
      <c r="AR71" s="16"/>
      <c r="AS71" s="16"/>
      <c r="AT71" s="16"/>
      <c r="AU71" s="16"/>
      <c r="AV71" s="16"/>
      <c r="AW71" s="16"/>
    </row>
    <row r="72" spans="2:49" x14ac:dyDescent="0.3">
      <c r="B72" s="17" t="s">
        <v>187</v>
      </c>
      <c r="C72" s="50">
        <v>11200</v>
      </c>
      <c r="D72" s="19" t="s">
        <v>188</v>
      </c>
      <c r="E72" s="26">
        <v>0</v>
      </c>
      <c r="F72" s="26">
        <v>0</v>
      </c>
      <c r="G72" s="26">
        <v>0</v>
      </c>
      <c r="H72" s="26">
        <v>0</v>
      </c>
      <c r="I72" s="26">
        <v>0</v>
      </c>
      <c r="J72" s="26">
        <v>0</v>
      </c>
      <c r="K72" s="26">
        <v>0</v>
      </c>
      <c r="L72" s="26">
        <v>0</v>
      </c>
      <c r="M72" s="26">
        <v>0</v>
      </c>
      <c r="N72" s="26">
        <v>0</v>
      </c>
      <c r="O72" s="26">
        <v>0</v>
      </c>
      <c r="P72" s="26">
        <v>0</v>
      </c>
      <c r="Q72" s="26">
        <v>0</v>
      </c>
      <c r="R72" s="26">
        <v>0</v>
      </c>
      <c r="S72" s="26">
        <v>0</v>
      </c>
      <c r="T72" s="26">
        <v>0</v>
      </c>
      <c r="U72" s="26">
        <v>0</v>
      </c>
      <c r="V72" s="26">
        <v>0</v>
      </c>
      <c r="Y72" s="16"/>
      <c r="Z72" s="16"/>
      <c r="AA72" s="16"/>
      <c r="AB72" s="16"/>
      <c r="AC72" s="16"/>
      <c r="AD72" s="16"/>
      <c r="AE72" s="16"/>
      <c r="AF72" s="16"/>
      <c r="AG72" s="16"/>
      <c r="AH72" s="16"/>
      <c r="AI72" s="16"/>
      <c r="AJ72" s="16"/>
      <c r="AK72" s="16"/>
      <c r="AL72" s="16"/>
      <c r="AM72" s="16"/>
      <c r="AN72" s="16"/>
      <c r="AO72" s="16"/>
      <c r="AP72" s="16"/>
      <c r="AQ72" s="16"/>
      <c r="AR72" s="16"/>
      <c r="AS72" s="16"/>
      <c r="AT72" s="16"/>
      <c r="AU72" s="16"/>
      <c r="AV72" s="16"/>
      <c r="AW72" s="16"/>
    </row>
    <row r="73" spans="2:49" x14ac:dyDescent="0.3">
      <c r="B73" s="17" t="s">
        <v>189</v>
      </c>
      <c r="C73" s="50">
        <v>11300</v>
      </c>
      <c r="D73" s="19" t="s">
        <v>190</v>
      </c>
      <c r="E73" s="26">
        <v>0</v>
      </c>
      <c r="F73" s="26">
        <v>0</v>
      </c>
      <c r="G73" s="26">
        <v>0</v>
      </c>
      <c r="H73" s="26">
        <v>0</v>
      </c>
      <c r="I73" s="26">
        <v>0</v>
      </c>
      <c r="J73" s="26">
        <v>0</v>
      </c>
      <c r="K73" s="26">
        <v>0</v>
      </c>
      <c r="L73" s="26">
        <v>0</v>
      </c>
      <c r="M73" s="26">
        <v>0</v>
      </c>
      <c r="N73" s="26">
        <v>0</v>
      </c>
      <c r="O73" s="26">
        <v>0</v>
      </c>
      <c r="P73" s="26">
        <v>0</v>
      </c>
      <c r="Q73" s="26">
        <v>0</v>
      </c>
      <c r="R73" s="26">
        <v>0</v>
      </c>
      <c r="S73" s="26">
        <v>0</v>
      </c>
      <c r="T73" s="26">
        <v>0</v>
      </c>
      <c r="U73" s="26">
        <v>0</v>
      </c>
      <c r="V73" s="26">
        <v>0</v>
      </c>
      <c r="Y73" s="16"/>
      <c r="Z73" s="16"/>
      <c r="AA73" s="16"/>
      <c r="AB73" s="16"/>
      <c r="AC73" s="16"/>
      <c r="AD73" s="16"/>
      <c r="AE73" s="16"/>
      <c r="AF73" s="16"/>
      <c r="AG73" s="16"/>
      <c r="AH73" s="16"/>
      <c r="AI73" s="16"/>
      <c r="AJ73" s="16"/>
      <c r="AK73" s="16"/>
      <c r="AL73" s="16"/>
      <c r="AM73" s="16"/>
      <c r="AN73" s="16"/>
      <c r="AO73" s="16"/>
      <c r="AP73" s="16"/>
      <c r="AQ73" s="16"/>
      <c r="AR73" s="16"/>
      <c r="AS73" s="16"/>
      <c r="AT73" s="16"/>
      <c r="AU73" s="16"/>
      <c r="AV73" s="16"/>
      <c r="AW73" s="16"/>
    </row>
    <row r="74" spans="2:49" x14ac:dyDescent="0.3">
      <c r="B74" s="17" t="s">
        <v>191</v>
      </c>
      <c r="C74" s="50">
        <v>11400</v>
      </c>
      <c r="D74" s="19" t="s">
        <v>192</v>
      </c>
      <c r="E74" s="26">
        <v>0</v>
      </c>
      <c r="F74" s="26">
        <v>0</v>
      </c>
      <c r="G74" s="26">
        <v>0</v>
      </c>
      <c r="H74" s="26">
        <v>0</v>
      </c>
      <c r="I74" s="26">
        <v>0</v>
      </c>
      <c r="J74" s="26">
        <v>0</v>
      </c>
      <c r="K74" s="26">
        <v>0</v>
      </c>
      <c r="L74" s="26">
        <v>0</v>
      </c>
      <c r="M74" s="26">
        <v>0</v>
      </c>
      <c r="N74" s="26">
        <v>0</v>
      </c>
      <c r="O74" s="26">
        <v>0</v>
      </c>
      <c r="P74" s="26">
        <v>0</v>
      </c>
      <c r="Q74" s="26">
        <v>0</v>
      </c>
      <c r="R74" s="26">
        <v>0</v>
      </c>
      <c r="S74" s="26">
        <v>0</v>
      </c>
      <c r="T74" s="26">
        <v>0</v>
      </c>
      <c r="U74" s="26">
        <v>0</v>
      </c>
      <c r="V74" s="26">
        <v>0</v>
      </c>
      <c r="Y74" s="16"/>
      <c r="Z74" s="16"/>
      <c r="AA74" s="16"/>
      <c r="AB74" s="16"/>
      <c r="AC74" s="16"/>
      <c r="AD74" s="16"/>
      <c r="AE74" s="16"/>
      <c r="AF74" s="16"/>
      <c r="AG74" s="16"/>
      <c r="AH74" s="16"/>
      <c r="AI74" s="16"/>
      <c r="AJ74" s="16"/>
      <c r="AK74" s="16"/>
      <c r="AL74" s="16"/>
      <c r="AM74" s="16"/>
      <c r="AN74" s="16"/>
      <c r="AO74" s="16"/>
      <c r="AP74" s="16"/>
      <c r="AQ74" s="16"/>
      <c r="AR74" s="16"/>
      <c r="AS74" s="16"/>
      <c r="AT74" s="16"/>
      <c r="AU74" s="16"/>
      <c r="AV74" s="16"/>
      <c r="AW74" s="16"/>
    </row>
    <row r="75" spans="2:49" x14ac:dyDescent="0.3">
      <c r="B75" s="17" t="s">
        <v>193</v>
      </c>
      <c r="C75" s="50">
        <v>11500</v>
      </c>
      <c r="D75" s="19" t="s">
        <v>194</v>
      </c>
      <c r="E75" s="26">
        <v>0</v>
      </c>
      <c r="F75" s="26">
        <v>0</v>
      </c>
      <c r="G75" s="26">
        <v>0</v>
      </c>
      <c r="H75" s="26">
        <v>0</v>
      </c>
      <c r="I75" s="26">
        <v>0</v>
      </c>
      <c r="J75" s="26">
        <v>0</v>
      </c>
      <c r="K75" s="26">
        <v>0</v>
      </c>
      <c r="L75" s="26">
        <v>0</v>
      </c>
      <c r="M75" s="26">
        <v>0</v>
      </c>
      <c r="N75" s="26">
        <v>0</v>
      </c>
      <c r="O75" s="26">
        <v>0</v>
      </c>
      <c r="P75" s="26">
        <v>0</v>
      </c>
      <c r="Q75" s="26">
        <v>0</v>
      </c>
      <c r="R75" s="26">
        <v>0</v>
      </c>
      <c r="S75" s="26">
        <v>0</v>
      </c>
      <c r="T75" s="26">
        <v>0</v>
      </c>
      <c r="U75" s="26">
        <v>0</v>
      </c>
      <c r="V75" s="26">
        <v>0</v>
      </c>
      <c r="Y75" s="16"/>
      <c r="Z75" s="16"/>
      <c r="AA75" s="16"/>
      <c r="AB75" s="16"/>
      <c r="AC75" s="16"/>
      <c r="AD75" s="16"/>
      <c r="AE75" s="16"/>
      <c r="AF75" s="16"/>
      <c r="AG75" s="16"/>
      <c r="AH75" s="16"/>
      <c r="AI75" s="16"/>
      <c r="AJ75" s="16"/>
      <c r="AK75" s="16"/>
      <c r="AL75" s="16"/>
      <c r="AM75" s="16"/>
      <c r="AN75" s="16"/>
      <c r="AO75" s="16"/>
      <c r="AP75" s="16"/>
      <c r="AQ75" s="16"/>
      <c r="AR75" s="16"/>
      <c r="AS75" s="16"/>
      <c r="AT75" s="16"/>
      <c r="AU75" s="16"/>
      <c r="AV75" s="16"/>
      <c r="AW75" s="16"/>
    </row>
    <row r="76" spans="2:49" ht="15" thickBot="1" x14ac:dyDescent="0.35">
      <c r="B76" s="17" t="s">
        <v>195</v>
      </c>
      <c r="C76" s="50">
        <v>11900</v>
      </c>
      <c r="D76" s="19" t="s">
        <v>196</v>
      </c>
      <c r="E76" s="26">
        <v>0</v>
      </c>
      <c r="F76" s="26">
        <v>0</v>
      </c>
      <c r="G76" s="26">
        <v>0</v>
      </c>
      <c r="H76" s="26">
        <v>0</v>
      </c>
      <c r="I76" s="26">
        <v>0</v>
      </c>
      <c r="J76" s="26">
        <v>0</v>
      </c>
      <c r="K76" s="26">
        <v>0</v>
      </c>
      <c r="L76" s="26">
        <v>0</v>
      </c>
      <c r="M76" s="26">
        <v>0</v>
      </c>
      <c r="N76" s="26">
        <v>0</v>
      </c>
      <c r="O76" s="26">
        <v>0</v>
      </c>
      <c r="P76" s="26">
        <v>0</v>
      </c>
      <c r="Q76" s="26">
        <v>0</v>
      </c>
      <c r="R76" s="26">
        <v>0</v>
      </c>
      <c r="S76" s="26">
        <v>0</v>
      </c>
      <c r="T76" s="26">
        <v>0</v>
      </c>
      <c r="U76" s="26">
        <v>0</v>
      </c>
      <c r="V76" s="26">
        <v>0</v>
      </c>
      <c r="Y76" s="16"/>
      <c r="Z76" s="16"/>
      <c r="AA76" s="16"/>
      <c r="AB76" s="16"/>
      <c r="AC76" s="16"/>
      <c r="AD76" s="16"/>
      <c r="AE76" s="16"/>
      <c r="AF76" s="16"/>
      <c r="AG76" s="16"/>
      <c r="AH76" s="16"/>
      <c r="AI76" s="16"/>
      <c r="AJ76" s="16"/>
      <c r="AK76" s="16"/>
      <c r="AL76" s="16"/>
      <c r="AM76" s="16"/>
      <c r="AN76" s="16"/>
      <c r="AO76" s="16"/>
      <c r="AP76" s="16"/>
      <c r="AQ76" s="16"/>
      <c r="AR76" s="16"/>
      <c r="AS76" s="16"/>
      <c r="AT76" s="16"/>
      <c r="AU76" s="16"/>
      <c r="AV76" s="16"/>
      <c r="AW76" s="16"/>
    </row>
    <row r="77" spans="2:49" ht="15" thickBot="1" x14ac:dyDescent="0.35">
      <c r="B77" s="22">
        <v>12</v>
      </c>
      <c r="C77" s="49">
        <v>12000</v>
      </c>
      <c r="D77" s="24" t="s">
        <v>197</v>
      </c>
      <c r="E77" s="25">
        <v>0</v>
      </c>
      <c r="F77" s="25">
        <v>0</v>
      </c>
      <c r="G77" s="25">
        <v>0</v>
      </c>
      <c r="H77" s="25">
        <v>0</v>
      </c>
      <c r="I77" s="25">
        <v>0</v>
      </c>
      <c r="J77" s="25">
        <v>0</v>
      </c>
      <c r="K77" s="25">
        <v>0</v>
      </c>
      <c r="L77" s="25">
        <v>0</v>
      </c>
      <c r="M77" s="25">
        <v>0</v>
      </c>
      <c r="N77" s="25">
        <v>0</v>
      </c>
      <c r="O77" s="25">
        <v>0</v>
      </c>
      <c r="P77" s="25">
        <v>0</v>
      </c>
      <c r="Q77" s="25">
        <v>0</v>
      </c>
      <c r="R77" s="25">
        <v>0</v>
      </c>
      <c r="S77" s="25">
        <v>0</v>
      </c>
      <c r="T77" s="25">
        <v>0</v>
      </c>
      <c r="U77" s="25">
        <v>0</v>
      </c>
      <c r="V77" s="25">
        <v>0</v>
      </c>
      <c r="Y77" s="16"/>
      <c r="Z77" s="16"/>
      <c r="AA77" s="16"/>
      <c r="AB77" s="16"/>
      <c r="AC77" s="16"/>
      <c r="AD77" s="16"/>
      <c r="AE77" s="16"/>
      <c r="AF77" s="16"/>
      <c r="AG77" s="16"/>
      <c r="AH77" s="16"/>
      <c r="AI77" s="16"/>
      <c r="AJ77" s="16"/>
      <c r="AK77" s="16"/>
      <c r="AL77" s="16"/>
      <c r="AM77" s="16"/>
      <c r="AN77" s="16"/>
      <c r="AO77" s="16"/>
      <c r="AP77" s="16"/>
      <c r="AQ77" s="16"/>
      <c r="AR77" s="16"/>
      <c r="AS77" s="16"/>
      <c r="AT77" s="16"/>
      <c r="AU77" s="16"/>
      <c r="AV77" s="16"/>
      <c r="AW77" s="16"/>
    </row>
    <row r="78" spans="2:49" x14ac:dyDescent="0.3">
      <c r="B78" s="17" t="s">
        <v>198</v>
      </c>
      <c r="C78" s="50">
        <v>12100</v>
      </c>
      <c r="D78" s="19" t="s">
        <v>199</v>
      </c>
      <c r="E78" s="26">
        <v>0</v>
      </c>
      <c r="F78" s="26">
        <v>0</v>
      </c>
      <c r="G78" s="26">
        <v>0</v>
      </c>
      <c r="H78" s="26">
        <v>0</v>
      </c>
      <c r="I78" s="26">
        <v>0</v>
      </c>
      <c r="J78" s="26">
        <v>0</v>
      </c>
      <c r="K78" s="26">
        <v>0</v>
      </c>
      <c r="L78" s="26">
        <v>0</v>
      </c>
      <c r="M78" s="26">
        <v>0</v>
      </c>
      <c r="N78" s="26">
        <v>0</v>
      </c>
      <c r="O78" s="26">
        <v>0</v>
      </c>
      <c r="P78" s="26">
        <v>0</v>
      </c>
      <c r="Q78" s="26">
        <v>0</v>
      </c>
      <c r="R78" s="26">
        <v>0</v>
      </c>
      <c r="S78" s="26">
        <v>0</v>
      </c>
      <c r="T78" s="26">
        <v>0</v>
      </c>
      <c r="U78" s="26">
        <v>0</v>
      </c>
      <c r="V78" s="26">
        <v>0</v>
      </c>
      <c r="Y78" s="16"/>
      <c r="Z78" s="16"/>
      <c r="AA78" s="16"/>
      <c r="AB78" s="16"/>
      <c r="AC78" s="16"/>
      <c r="AD78" s="16"/>
      <c r="AE78" s="16"/>
      <c r="AF78" s="16"/>
      <c r="AG78" s="16"/>
      <c r="AH78" s="16"/>
      <c r="AI78" s="16"/>
      <c r="AJ78" s="16"/>
      <c r="AK78" s="16"/>
      <c r="AL78" s="16"/>
      <c r="AM78" s="16"/>
      <c r="AN78" s="16"/>
      <c r="AO78" s="16"/>
      <c r="AP78" s="16"/>
      <c r="AQ78" s="16"/>
      <c r="AR78" s="16"/>
      <c r="AS78" s="16"/>
      <c r="AT78" s="16"/>
      <c r="AU78" s="16"/>
      <c r="AV78" s="16"/>
      <c r="AW78" s="16"/>
    </row>
    <row r="79" spans="2:49" x14ac:dyDescent="0.3">
      <c r="B79" s="17" t="s">
        <v>200</v>
      </c>
      <c r="C79" s="50">
        <v>12200</v>
      </c>
      <c r="D79" s="19" t="s">
        <v>201</v>
      </c>
      <c r="E79" s="26">
        <v>0</v>
      </c>
      <c r="F79" s="26">
        <v>0</v>
      </c>
      <c r="G79" s="26">
        <v>0</v>
      </c>
      <c r="H79" s="26">
        <v>0</v>
      </c>
      <c r="I79" s="26">
        <v>0</v>
      </c>
      <c r="J79" s="26">
        <v>0</v>
      </c>
      <c r="K79" s="26">
        <v>0</v>
      </c>
      <c r="L79" s="26">
        <v>0</v>
      </c>
      <c r="M79" s="26">
        <v>0</v>
      </c>
      <c r="N79" s="26">
        <v>0</v>
      </c>
      <c r="O79" s="26">
        <v>0</v>
      </c>
      <c r="P79" s="26">
        <v>0</v>
      </c>
      <c r="Q79" s="26">
        <v>0</v>
      </c>
      <c r="R79" s="26">
        <v>0</v>
      </c>
      <c r="S79" s="26">
        <v>0</v>
      </c>
      <c r="T79" s="26">
        <v>0</v>
      </c>
      <c r="U79" s="26">
        <v>0</v>
      </c>
      <c r="V79" s="26">
        <v>0</v>
      </c>
      <c r="Y79" s="16"/>
      <c r="Z79" s="16"/>
      <c r="AA79" s="16"/>
      <c r="AB79" s="16"/>
      <c r="AC79" s="16"/>
      <c r="AD79" s="16"/>
      <c r="AE79" s="16"/>
      <c r="AF79" s="16"/>
      <c r="AG79" s="16"/>
      <c r="AH79" s="16"/>
      <c r="AI79" s="16"/>
      <c r="AJ79" s="16"/>
      <c r="AK79" s="16"/>
      <c r="AL79" s="16"/>
      <c r="AM79" s="16"/>
      <c r="AN79" s="16"/>
      <c r="AO79" s="16"/>
      <c r="AP79" s="16"/>
      <c r="AQ79" s="16"/>
      <c r="AR79" s="16"/>
      <c r="AS79" s="16"/>
      <c r="AT79" s="16"/>
      <c r="AU79" s="16"/>
      <c r="AV79" s="16"/>
      <c r="AW79" s="16"/>
    </row>
    <row r="80" spans="2:49" x14ac:dyDescent="0.3">
      <c r="B80" s="17" t="s">
        <v>202</v>
      </c>
      <c r="C80" s="50">
        <v>12900</v>
      </c>
      <c r="D80" s="19" t="s">
        <v>203</v>
      </c>
      <c r="E80" s="26">
        <v>0</v>
      </c>
      <c r="F80" s="26">
        <v>0</v>
      </c>
      <c r="G80" s="26">
        <v>0</v>
      </c>
      <c r="H80" s="26">
        <v>0</v>
      </c>
      <c r="I80" s="26">
        <v>0</v>
      </c>
      <c r="J80" s="26">
        <v>0</v>
      </c>
      <c r="K80" s="26">
        <v>0</v>
      </c>
      <c r="L80" s="26">
        <v>0</v>
      </c>
      <c r="M80" s="26">
        <v>0</v>
      </c>
      <c r="N80" s="26">
        <v>0</v>
      </c>
      <c r="O80" s="26">
        <v>0</v>
      </c>
      <c r="P80" s="26">
        <v>0</v>
      </c>
      <c r="Q80" s="26">
        <v>0</v>
      </c>
      <c r="R80" s="26">
        <v>0</v>
      </c>
      <c r="S80" s="26">
        <v>0</v>
      </c>
      <c r="T80" s="26">
        <v>0</v>
      </c>
      <c r="U80" s="26">
        <v>0</v>
      </c>
      <c r="V80" s="26">
        <v>0</v>
      </c>
      <c r="Y80" s="16"/>
      <c r="Z80" s="16"/>
      <c r="AA80" s="16"/>
      <c r="AB80" s="16"/>
      <c r="AC80" s="16"/>
      <c r="AD80" s="16"/>
      <c r="AE80" s="16"/>
      <c r="AF80" s="16"/>
      <c r="AG80" s="16"/>
      <c r="AH80" s="16"/>
      <c r="AI80" s="16"/>
      <c r="AJ80" s="16"/>
      <c r="AK80" s="16"/>
      <c r="AL80" s="16"/>
      <c r="AM80" s="16"/>
      <c r="AN80" s="16"/>
      <c r="AO80" s="16"/>
      <c r="AP80" s="16"/>
      <c r="AQ80" s="16"/>
      <c r="AR80" s="16"/>
      <c r="AS80" s="16"/>
      <c r="AT80" s="16"/>
      <c r="AU80" s="16"/>
      <c r="AV80" s="16"/>
      <c r="AW80" s="16"/>
    </row>
    <row r="81" spans="2:49" x14ac:dyDescent="0.3">
      <c r="B81" s="17" t="s">
        <v>204</v>
      </c>
      <c r="C81" s="50">
        <v>12910</v>
      </c>
      <c r="D81" s="21" t="s">
        <v>205</v>
      </c>
      <c r="E81" s="26">
        <v>0</v>
      </c>
      <c r="F81" s="26">
        <v>0</v>
      </c>
      <c r="G81" s="26">
        <v>0</v>
      </c>
      <c r="H81" s="26">
        <v>0</v>
      </c>
      <c r="I81" s="26">
        <v>0</v>
      </c>
      <c r="J81" s="26">
        <v>0</v>
      </c>
      <c r="K81" s="26">
        <v>0</v>
      </c>
      <c r="L81" s="26">
        <v>0</v>
      </c>
      <c r="M81" s="26">
        <v>0</v>
      </c>
      <c r="N81" s="26">
        <v>0</v>
      </c>
      <c r="O81" s="26">
        <v>0</v>
      </c>
      <c r="P81" s="26">
        <v>0</v>
      </c>
      <c r="Q81" s="26">
        <v>0</v>
      </c>
      <c r="R81" s="26">
        <v>0</v>
      </c>
      <c r="S81" s="26">
        <v>0</v>
      </c>
      <c r="T81" s="26">
        <v>0</v>
      </c>
      <c r="U81" s="26">
        <v>0</v>
      </c>
      <c r="V81" s="26">
        <v>0</v>
      </c>
      <c r="Y81" s="16"/>
      <c r="Z81" s="16"/>
      <c r="AA81" s="16"/>
      <c r="AB81" s="16"/>
      <c r="AC81" s="16"/>
      <c r="AD81" s="16"/>
      <c r="AE81" s="16"/>
      <c r="AF81" s="16"/>
      <c r="AG81" s="16"/>
      <c r="AH81" s="16"/>
      <c r="AI81" s="16"/>
      <c r="AJ81" s="16"/>
      <c r="AK81" s="16"/>
      <c r="AL81" s="16"/>
      <c r="AM81" s="16"/>
      <c r="AN81" s="16"/>
      <c r="AO81" s="16"/>
      <c r="AP81" s="16"/>
      <c r="AQ81" s="16"/>
      <c r="AR81" s="16"/>
      <c r="AS81" s="16"/>
      <c r="AT81" s="16"/>
      <c r="AU81" s="16"/>
      <c r="AV81" s="16"/>
      <c r="AW81" s="16"/>
    </row>
    <row r="82" spans="2:49" x14ac:dyDescent="0.3">
      <c r="B82" s="17" t="s">
        <v>206</v>
      </c>
      <c r="C82" s="50">
        <v>12920</v>
      </c>
      <c r="D82" s="21" t="s">
        <v>207</v>
      </c>
      <c r="E82" s="26">
        <v>0</v>
      </c>
      <c r="F82" s="26">
        <v>0</v>
      </c>
      <c r="G82" s="26">
        <v>0</v>
      </c>
      <c r="H82" s="26">
        <v>0</v>
      </c>
      <c r="I82" s="26">
        <v>0</v>
      </c>
      <c r="J82" s="26">
        <v>0</v>
      </c>
      <c r="K82" s="26">
        <v>0</v>
      </c>
      <c r="L82" s="26">
        <v>0</v>
      </c>
      <c r="M82" s="26">
        <v>0</v>
      </c>
      <c r="N82" s="26">
        <v>0</v>
      </c>
      <c r="O82" s="26">
        <v>0</v>
      </c>
      <c r="P82" s="26">
        <v>0</v>
      </c>
      <c r="Q82" s="26">
        <v>0</v>
      </c>
      <c r="R82" s="26">
        <v>0</v>
      </c>
      <c r="S82" s="26">
        <v>0</v>
      </c>
      <c r="T82" s="26">
        <v>0</v>
      </c>
      <c r="U82" s="26">
        <v>0</v>
      </c>
      <c r="V82" s="26">
        <v>0</v>
      </c>
      <c r="Y82" s="16"/>
      <c r="Z82" s="16"/>
      <c r="AA82" s="16"/>
      <c r="AB82" s="16"/>
      <c r="AC82" s="16"/>
      <c r="AD82" s="16"/>
      <c r="AE82" s="16"/>
      <c r="AF82" s="16"/>
      <c r="AG82" s="16"/>
      <c r="AH82" s="16"/>
      <c r="AI82" s="16"/>
      <c r="AJ82" s="16"/>
      <c r="AK82" s="16"/>
      <c r="AL82" s="16"/>
      <c r="AM82" s="16"/>
      <c r="AN82" s="16"/>
      <c r="AO82" s="16"/>
      <c r="AP82" s="16"/>
      <c r="AQ82" s="16"/>
      <c r="AR82" s="16"/>
      <c r="AS82" s="16"/>
      <c r="AT82" s="16"/>
      <c r="AU82" s="16"/>
      <c r="AV82" s="16"/>
      <c r="AW82" s="16"/>
    </row>
    <row r="83" spans="2:49" ht="15" thickBot="1" x14ac:dyDescent="0.35">
      <c r="B83" s="35" t="s">
        <v>208</v>
      </c>
      <c r="C83" s="51">
        <v>12930</v>
      </c>
      <c r="D83" s="37" t="s">
        <v>209</v>
      </c>
      <c r="E83" s="38">
        <v>0</v>
      </c>
      <c r="F83" s="38">
        <v>0</v>
      </c>
      <c r="G83" s="38">
        <v>0</v>
      </c>
      <c r="H83" s="38">
        <v>0</v>
      </c>
      <c r="I83" s="38">
        <v>0</v>
      </c>
      <c r="J83" s="38">
        <v>0</v>
      </c>
      <c r="K83" s="38">
        <v>0</v>
      </c>
      <c r="L83" s="38">
        <v>0</v>
      </c>
      <c r="M83" s="38">
        <v>0</v>
      </c>
      <c r="N83" s="38">
        <v>0</v>
      </c>
      <c r="O83" s="38">
        <v>0</v>
      </c>
      <c r="P83" s="38">
        <v>0</v>
      </c>
      <c r="Q83" s="38">
        <v>0</v>
      </c>
      <c r="R83" s="38">
        <v>0</v>
      </c>
      <c r="S83" s="38">
        <v>0</v>
      </c>
      <c r="T83" s="38">
        <v>0</v>
      </c>
      <c r="U83" s="38">
        <v>0</v>
      </c>
      <c r="V83" s="38">
        <v>0</v>
      </c>
      <c r="Y83" s="16"/>
      <c r="Z83" s="16"/>
      <c r="AA83" s="16"/>
      <c r="AB83" s="16"/>
      <c r="AC83" s="16"/>
      <c r="AD83" s="16"/>
      <c r="AE83" s="16"/>
      <c r="AF83" s="16"/>
      <c r="AG83" s="16"/>
      <c r="AH83" s="16"/>
      <c r="AI83" s="16"/>
      <c r="AJ83" s="16"/>
      <c r="AK83" s="16"/>
      <c r="AL83" s="16"/>
      <c r="AM83" s="16"/>
      <c r="AN83" s="16"/>
      <c r="AO83" s="16"/>
      <c r="AP83" s="16"/>
      <c r="AQ83" s="16"/>
      <c r="AR83" s="16"/>
      <c r="AS83" s="16"/>
      <c r="AT83" s="16"/>
      <c r="AU83" s="16"/>
      <c r="AV83" s="16"/>
      <c r="AW83" s="16"/>
    </row>
    <row r="84" spans="2:49" ht="15" thickBot="1" x14ac:dyDescent="0.35">
      <c r="B84" s="52">
        <v>13</v>
      </c>
      <c r="C84" s="53">
        <v>13000</v>
      </c>
      <c r="D84" s="54" t="s">
        <v>210</v>
      </c>
      <c r="E84" s="55">
        <v>0</v>
      </c>
      <c r="F84" s="55">
        <v>0</v>
      </c>
      <c r="G84" s="55">
        <v>0</v>
      </c>
      <c r="H84" s="55">
        <v>0</v>
      </c>
      <c r="I84" s="55">
        <v>0</v>
      </c>
      <c r="J84" s="55">
        <v>0</v>
      </c>
      <c r="K84" s="55">
        <v>0</v>
      </c>
      <c r="L84" s="55">
        <v>0</v>
      </c>
      <c r="M84" s="55">
        <v>0</v>
      </c>
      <c r="N84" s="55">
        <v>0</v>
      </c>
      <c r="O84" s="55">
        <v>0</v>
      </c>
      <c r="P84" s="55">
        <v>0</v>
      </c>
      <c r="Q84" s="55">
        <v>0</v>
      </c>
      <c r="R84" s="55">
        <v>0</v>
      </c>
      <c r="S84" s="55">
        <v>0</v>
      </c>
      <c r="T84" s="55">
        <v>0</v>
      </c>
      <c r="U84" s="55">
        <v>0</v>
      </c>
      <c r="V84" s="55">
        <v>0</v>
      </c>
      <c r="Y84" s="16"/>
      <c r="Z84" s="16"/>
      <c r="AA84" s="16"/>
      <c r="AB84" s="16"/>
      <c r="AC84" s="16"/>
      <c r="AD84" s="16"/>
      <c r="AE84" s="16"/>
      <c r="AF84" s="16"/>
      <c r="AG84" s="16"/>
      <c r="AH84" s="16"/>
      <c r="AI84" s="16"/>
      <c r="AJ84" s="16"/>
      <c r="AK84" s="16"/>
      <c r="AL84" s="16"/>
      <c r="AM84" s="16"/>
      <c r="AN84" s="16"/>
      <c r="AO84" s="16"/>
      <c r="AP84" s="16"/>
      <c r="AQ84" s="16"/>
      <c r="AR84" s="16"/>
      <c r="AS84" s="16"/>
      <c r="AT84" s="16"/>
      <c r="AU84" s="16"/>
      <c r="AV84" s="16"/>
      <c r="AW84" s="16"/>
    </row>
    <row r="85" spans="2:49" ht="15" thickBot="1" x14ac:dyDescent="0.35">
      <c r="B85" s="39">
        <v>14</v>
      </c>
      <c r="C85" s="48">
        <v>14000</v>
      </c>
      <c r="D85" s="41" t="s">
        <v>211</v>
      </c>
      <c r="E85" s="42">
        <v>0</v>
      </c>
      <c r="F85" s="42">
        <v>0</v>
      </c>
      <c r="G85" s="42">
        <v>0</v>
      </c>
      <c r="H85" s="42">
        <v>0</v>
      </c>
      <c r="I85" s="42">
        <v>0</v>
      </c>
      <c r="J85" s="42">
        <v>0</v>
      </c>
      <c r="K85" s="42">
        <v>0</v>
      </c>
      <c r="L85" s="42">
        <v>0</v>
      </c>
      <c r="M85" s="42">
        <v>0</v>
      </c>
      <c r="N85" s="42">
        <v>0</v>
      </c>
      <c r="O85" s="42">
        <v>0</v>
      </c>
      <c r="P85" s="42">
        <v>0</v>
      </c>
      <c r="Q85" s="42">
        <v>0</v>
      </c>
      <c r="R85" s="42">
        <v>0</v>
      </c>
      <c r="S85" s="42">
        <v>0</v>
      </c>
      <c r="T85" s="42">
        <v>0</v>
      </c>
      <c r="U85" s="42">
        <v>0</v>
      </c>
      <c r="V85" s="42">
        <v>0</v>
      </c>
      <c r="Y85" s="16"/>
      <c r="Z85" s="16"/>
      <c r="AA85" s="16"/>
      <c r="AB85" s="16"/>
      <c r="AC85" s="16"/>
      <c r="AD85" s="16"/>
      <c r="AE85" s="16"/>
      <c r="AF85" s="16"/>
      <c r="AG85" s="16"/>
      <c r="AH85" s="16"/>
      <c r="AI85" s="16"/>
      <c r="AJ85" s="16"/>
      <c r="AK85" s="16"/>
      <c r="AL85" s="16"/>
      <c r="AM85" s="16"/>
      <c r="AN85" s="16"/>
      <c r="AO85" s="16"/>
      <c r="AP85" s="16"/>
      <c r="AQ85" s="16"/>
      <c r="AR85" s="16"/>
      <c r="AS85" s="16"/>
      <c r="AT85" s="16"/>
      <c r="AU85" s="16"/>
      <c r="AV85" s="16"/>
      <c r="AW85" s="16"/>
    </row>
    <row r="86" spans="2:49" ht="15" thickBot="1" x14ac:dyDescent="0.35">
      <c r="B86" s="22">
        <v>15</v>
      </c>
      <c r="C86" s="49">
        <v>15000</v>
      </c>
      <c r="D86" s="24" t="s">
        <v>212</v>
      </c>
      <c r="E86" s="25">
        <v>0</v>
      </c>
      <c r="F86" s="25">
        <v>0</v>
      </c>
      <c r="G86" s="25">
        <v>0</v>
      </c>
      <c r="H86" s="25">
        <v>0</v>
      </c>
      <c r="I86" s="25">
        <v>0</v>
      </c>
      <c r="J86" s="25">
        <v>0</v>
      </c>
      <c r="K86" s="25">
        <v>0</v>
      </c>
      <c r="L86" s="25">
        <v>0</v>
      </c>
      <c r="M86" s="25">
        <v>0</v>
      </c>
      <c r="N86" s="25">
        <v>0</v>
      </c>
      <c r="O86" s="25">
        <v>0</v>
      </c>
      <c r="P86" s="25">
        <v>0</v>
      </c>
      <c r="Q86" s="25">
        <v>0</v>
      </c>
      <c r="R86" s="25">
        <v>0</v>
      </c>
      <c r="S86" s="25">
        <v>0</v>
      </c>
      <c r="T86" s="25">
        <v>0</v>
      </c>
      <c r="U86" s="25">
        <v>0</v>
      </c>
      <c r="V86" s="25">
        <v>0</v>
      </c>
      <c r="Y86" s="16"/>
      <c r="Z86" s="16"/>
      <c r="AA86" s="16"/>
      <c r="AB86" s="16"/>
      <c r="AC86" s="16"/>
      <c r="AD86" s="16"/>
      <c r="AE86" s="16"/>
      <c r="AF86" s="16"/>
      <c r="AG86" s="16"/>
      <c r="AH86" s="16"/>
      <c r="AI86" s="16"/>
      <c r="AJ86" s="16"/>
      <c r="AK86" s="16"/>
      <c r="AL86" s="16"/>
      <c r="AM86" s="16"/>
      <c r="AN86" s="16"/>
      <c r="AO86" s="16"/>
      <c r="AP86" s="16"/>
      <c r="AQ86" s="16"/>
      <c r="AR86" s="16"/>
      <c r="AS86" s="16"/>
      <c r="AT86" s="16"/>
      <c r="AU86" s="16"/>
      <c r="AV86" s="16"/>
      <c r="AW86" s="16"/>
    </row>
    <row r="87" spans="2:49" x14ac:dyDescent="0.3">
      <c r="B87" s="17" t="s">
        <v>213</v>
      </c>
      <c r="C87" s="50">
        <v>15100</v>
      </c>
      <c r="D87" s="19" t="s">
        <v>214</v>
      </c>
      <c r="E87" s="26">
        <v>0</v>
      </c>
      <c r="F87" s="26">
        <v>0</v>
      </c>
      <c r="G87" s="26">
        <v>0</v>
      </c>
      <c r="H87" s="26">
        <v>0</v>
      </c>
      <c r="I87" s="26">
        <v>0</v>
      </c>
      <c r="J87" s="26">
        <v>0</v>
      </c>
      <c r="K87" s="26">
        <v>0</v>
      </c>
      <c r="L87" s="26">
        <v>0</v>
      </c>
      <c r="M87" s="26">
        <v>0</v>
      </c>
      <c r="N87" s="26">
        <v>0</v>
      </c>
      <c r="O87" s="26">
        <v>0</v>
      </c>
      <c r="P87" s="26">
        <v>0</v>
      </c>
      <c r="Q87" s="26">
        <v>0</v>
      </c>
      <c r="R87" s="26">
        <v>0</v>
      </c>
      <c r="S87" s="26">
        <v>0</v>
      </c>
      <c r="T87" s="26">
        <v>0</v>
      </c>
      <c r="U87" s="26">
        <v>0</v>
      </c>
      <c r="V87" s="26">
        <v>0</v>
      </c>
      <c r="Y87" s="16"/>
      <c r="Z87" s="16"/>
      <c r="AA87" s="16"/>
      <c r="AB87" s="16"/>
      <c r="AC87" s="16"/>
      <c r="AD87" s="16"/>
      <c r="AE87" s="16"/>
      <c r="AF87" s="16"/>
      <c r="AG87" s="16"/>
      <c r="AH87" s="16"/>
      <c r="AI87" s="16"/>
      <c r="AJ87" s="16"/>
      <c r="AK87" s="16"/>
      <c r="AL87" s="16"/>
      <c r="AM87" s="16"/>
      <c r="AN87" s="16"/>
      <c r="AO87" s="16"/>
      <c r="AP87" s="16"/>
      <c r="AQ87" s="16"/>
      <c r="AR87" s="16"/>
      <c r="AS87" s="16"/>
      <c r="AT87" s="16"/>
      <c r="AU87" s="16"/>
      <c r="AV87" s="16"/>
      <c r="AW87" s="16"/>
    </row>
    <row r="88" spans="2:49" ht="15" thickBot="1" x14ac:dyDescent="0.35">
      <c r="B88" s="17" t="s">
        <v>215</v>
      </c>
      <c r="C88" s="50">
        <v>15200</v>
      </c>
      <c r="D88" s="19" t="s">
        <v>216</v>
      </c>
      <c r="E88" s="26">
        <v>0</v>
      </c>
      <c r="F88" s="26">
        <v>0</v>
      </c>
      <c r="G88" s="26">
        <v>0</v>
      </c>
      <c r="H88" s="26">
        <v>0</v>
      </c>
      <c r="I88" s="26">
        <v>0</v>
      </c>
      <c r="J88" s="26">
        <v>0</v>
      </c>
      <c r="K88" s="26">
        <v>0</v>
      </c>
      <c r="L88" s="26">
        <v>0</v>
      </c>
      <c r="M88" s="26">
        <v>0</v>
      </c>
      <c r="N88" s="26">
        <v>0</v>
      </c>
      <c r="O88" s="26">
        <v>0</v>
      </c>
      <c r="P88" s="26">
        <v>0</v>
      </c>
      <c r="Q88" s="26">
        <v>0</v>
      </c>
      <c r="R88" s="26">
        <v>0</v>
      </c>
      <c r="S88" s="26">
        <v>0</v>
      </c>
      <c r="T88" s="26">
        <v>0</v>
      </c>
      <c r="U88" s="26">
        <v>0</v>
      </c>
      <c r="V88" s="26">
        <v>0</v>
      </c>
      <c r="Y88" s="16"/>
      <c r="Z88" s="16"/>
      <c r="AA88" s="16"/>
      <c r="AB88" s="16"/>
      <c r="AC88" s="16"/>
      <c r="AD88" s="16"/>
      <c r="AE88" s="16"/>
      <c r="AF88" s="16"/>
      <c r="AG88" s="16"/>
      <c r="AH88" s="16"/>
      <c r="AI88" s="16"/>
      <c r="AJ88" s="16"/>
      <c r="AK88" s="16"/>
      <c r="AL88" s="16"/>
      <c r="AM88" s="16"/>
      <c r="AN88" s="16"/>
      <c r="AO88" s="16"/>
      <c r="AP88" s="16"/>
      <c r="AQ88" s="16"/>
      <c r="AR88" s="16"/>
      <c r="AS88" s="16"/>
      <c r="AT88" s="16"/>
      <c r="AU88" s="16"/>
      <c r="AV88" s="16"/>
      <c r="AW88" s="16"/>
    </row>
    <row r="89" spans="2:49" ht="15" thickBot="1" x14ac:dyDescent="0.35">
      <c r="B89" s="56">
        <v>16</v>
      </c>
      <c r="C89" s="57">
        <v>16000</v>
      </c>
      <c r="D89" s="58" t="s">
        <v>217</v>
      </c>
      <c r="E89" s="59">
        <v>0</v>
      </c>
      <c r="F89" s="59">
        <v>0</v>
      </c>
      <c r="G89" s="59">
        <v>0</v>
      </c>
      <c r="H89" s="59">
        <v>0</v>
      </c>
      <c r="I89" s="59">
        <v>0</v>
      </c>
      <c r="J89" s="59">
        <v>0</v>
      </c>
      <c r="K89" s="59">
        <v>0</v>
      </c>
      <c r="L89" s="59">
        <v>0</v>
      </c>
      <c r="M89" s="59">
        <v>0</v>
      </c>
      <c r="N89" s="59">
        <v>0</v>
      </c>
      <c r="O89" s="59">
        <v>0</v>
      </c>
      <c r="P89" s="59">
        <v>0</v>
      </c>
      <c r="Q89" s="59">
        <v>0</v>
      </c>
      <c r="R89" s="59">
        <v>0</v>
      </c>
      <c r="S89" s="59">
        <v>0</v>
      </c>
      <c r="T89" s="59">
        <v>0</v>
      </c>
      <c r="U89" s="59">
        <v>0</v>
      </c>
      <c r="V89" s="59">
        <v>0</v>
      </c>
      <c r="Y89" s="16"/>
      <c r="Z89" s="16"/>
      <c r="AA89" s="16"/>
      <c r="AB89" s="16"/>
      <c r="AC89" s="16"/>
      <c r="AD89" s="16"/>
      <c r="AE89" s="16"/>
      <c r="AF89" s="16"/>
      <c r="AG89" s="16"/>
      <c r="AH89" s="16"/>
      <c r="AI89" s="16"/>
      <c r="AJ89" s="16"/>
      <c r="AK89" s="16"/>
      <c r="AL89" s="16"/>
      <c r="AM89" s="16"/>
      <c r="AN89" s="16"/>
      <c r="AO89" s="16"/>
      <c r="AP89" s="16"/>
      <c r="AQ89" s="16"/>
      <c r="AR89" s="16"/>
      <c r="AS89" s="16"/>
      <c r="AT89" s="16"/>
      <c r="AU89" s="16"/>
      <c r="AV89" s="16"/>
      <c r="AW89" s="16"/>
    </row>
    <row r="90" spans="2:49" ht="15.6" thickTop="1" thickBot="1" x14ac:dyDescent="0.35">
      <c r="B90" s="12">
        <v>17</v>
      </c>
      <c r="C90" s="60">
        <v>17000</v>
      </c>
      <c r="D90" s="14" t="s">
        <v>218</v>
      </c>
      <c r="E90" s="61">
        <v>0</v>
      </c>
      <c r="F90" s="61">
        <v>0</v>
      </c>
      <c r="G90" s="61">
        <v>0</v>
      </c>
      <c r="H90" s="61">
        <v>0</v>
      </c>
      <c r="I90" s="61">
        <v>0</v>
      </c>
      <c r="J90" s="61">
        <v>0</v>
      </c>
      <c r="K90" s="61">
        <v>0</v>
      </c>
      <c r="L90" s="61">
        <v>0</v>
      </c>
      <c r="M90" s="61">
        <v>0</v>
      </c>
      <c r="N90" s="61">
        <v>0</v>
      </c>
      <c r="O90" s="61">
        <v>0</v>
      </c>
      <c r="P90" s="61">
        <v>0</v>
      </c>
      <c r="Q90" s="61">
        <v>0</v>
      </c>
      <c r="R90" s="61">
        <v>0</v>
      </c>
      <c r="S90" s="61">
        <v>0</v>
      </c>
      <c r="T90" s="61">
        <v>0</v>
      </c>
      <c r="U90" s="61">
        <v>0</v>
      </c>
      <c r="V90" s="61">
        <v>0</v>
      </c>
      <c r="Y90" s="16"/>
      <c r="Z90" s="16"/>
      <c r="AA90" s="16"/>
      <c r="AB90" s="16"/>
      <c r="AC90" s="16"/>
      <c r="AD90" s="16"/>
      <c r="AE90" s="16"/>
      <c r="AF90" s="16"/>
      <c r="AG90" s="16"/>
      <c r="AH90" s="16"/>
      <c r="AI90" s="16"/>
      <c r="AJ90" s="16"/>
      <c r="AK90" s="16"/>
      <c r="AL90" s="16"/>
      <c r="AM90" s="16"/>
      <c r="AN90" s="16"/>
      <c r="AO90" s="16"/>
      <c r="AP90" s="16"/>
      <c r="AQ90" s="16"/>
      <c r="AR90" s="16"/>
      <c r="AS90" s="16"/>
      <c r="AT90" s="16"/>
      <c r="AU90" s="16"/>
      <c r="AV90" s="16"/>
      <c r="AW90" s="16"/>
    </row>
    <row r="91" spans="2:49" x14ac:dyDescent="0.3">
      <c r="B91" s="17" t="s">
        <v>219</v>
      </c>
      <c r="C91" s="50">
        <v>17100</v>
      </c>
      <c r="D91" s="19" t="s">
        <v>220</v>
      </c>
      <c r="E91" s="26">
        <v>0</v>
      </c>
      <c r="F91" s="26">
        <v>0</v>
      </c>
      <c r="G91" s="26">
        <v>0</v>
      </c>
      <c r="H91" s="26">
        <v>0</v>
      </c>
      <c r="I91" s="26">
        <v>0</v>
      </c>
      <c r="J91" s="26">
        <v>0</v>
      </c>
      <c r="K91" s="26">
        <v>0</v>
      </c>
      <c r="L91" s="26">
        <v>0</v>
      </c>
      <c r="M91" s="26">
        <v>0</v>
      </c>
      <c r="N91" s="26">
        <v>0</v>
      </c>
      <c r="O91" s="26">
        <v>0</v>
      </c>
      <c r="P91" s="26">
        <v>0</v>
      </c>
      <c r="Q91" s="26">
        <v>0</v>
      </c>
      <c r="R91" s="26">
        <v>0</v>
      </c>
      <c r="S91" s="26">
        <v>0</v>
      </c>
      <c r="T91" s="26">
        <v>0</v>
      </c>
      <c r="U91" s="26">
        <v>0</v>
      </c>
      <c r="V91" s="26">
        <v>0</v>
      </c>
      <c r="Y91" s="16"/>
      <c r="Z91" s="16"/>
      <c r="AA91" s="16"/>
      <c r="AB91" s="16"/>
      <c r="AC91" s="16"/>
      <c r="AD91" s="16"/>
      <c r="AE91" s="16"/>
      <c r="AF91" s="16"/>
      <c r="AG91" s="16"/>
      <c r="AH91" s="16"/>
      <c r="AI91" s="16"/>
      <c r="AJ91" s="16"/>
      <c r="AK91" s="16"/>
      <c r="AL91" s="16"/>
      <c r="AM91" s="16"/>
      <c r="AN91" s="16"/>
      <c r="AO91" s="16"/>
      <c r="AP91" s="16"/>
      <c r="AQ91" s="16"/>
      <c r="AR91" s="16"/>
      <c r="AS91" s="16"/>
      <c r="AT91" s="16"/>
      <c r="AU91" s="16"/>
      <c r="AV91" s="16"/>
      <c r="AW91" s="16"/>
    </row>
    <row r="92" spans="2:49" x14ac:dyDescent="0.3">
      <c r="B92" s="17" t="s">
        <v>221</v>
      </c>
      <c r="C92" s="50">
        <v>17110</v>
      </c>
      <c r="D92" s="21" t="s">
        <v>222</v>
      </c>
      <c r="E92" s="26">
        <v>0</v>
      </c>
      <c r="F92" s="26">
        <v>0</v>
      </c>
      <c r="G92" s="26">
        <v>0</v>
      </c>
      <c r="H92" s="26">
        <v>0</v>
      </c>
      <c r="I92" s="26">
        <v>0</v>
      </c>
      <c r="J92" s="26">
        <v>0</v>
      </c>
      <c r="K92" s="26">
        <v>0</v>
      </c>
      <c r="L92" s="26">
        <v>0</v>
      </c>
      <c r="M92" s="26">
        <v>0</v>
      </c>
      <c r="N92" s="26">
        <v>0</v>
      </c>
      <c r="O92" s="26">
        <v>0</v>
      </c>
      <c r="P92" s="26">
        <v>0</v>
      </c>
      <c r="Q92" s="26">
        <v>0</v>
      </c>
      <c r="R92" s="26">
        <v>0</v>
      </c>
      <c r="S92" s="26">
        <v>0</v>
      </c>
      <c r="T92" s="26">
        <v>0</v>
      </c>
      <c r="U92" s="26">
        <v>0</v>
      </c>
      <c r="V92" s="26">
        <v>0</v>
      </c>
      <c r="Y92" s="16"/>
      <c r="Z92" s="16"/>
      <c r="AA92" s="16"/>
      <c r="AB92" s="16"/>
      <c r="AC92" s="16"/>
      <c r="AD92" s="16"/>
      <c r="AE92" s="16"/>
      <c r="AF92" s="16"/>
      <c r="AG92" s="16"/>
      <c r="AH92" s="16"/>
      <c r="AI92" s="16"/>
      <c r="AJ92" s="16"/>
      <c r="AK92" s="16"/>
      <c r="AL92" s="16"/>
      <c r="AM92" s="16"/>
      <c r="AN92" s="16"/>
      <c r="AO92" s="16"/>
      <c r="AP92" s="16"/>
      <c r="AQ92" s="16"/>
      <c r="AR92" s="16"/>
      <c r="AS92" s="16"/>
      <c r="AT92" s="16"/>
      <c r="AU92" s="16"/>
      <c r="AV92" s="16"/>
      <c r="AW92" s="16"/>
    </row>
    <row r="93" spans="2:49" x14ac:dyDescent="0.3">
      <c r="B93" s="17" t="s">
        <v>223</v>
      </c>
      <c r="C93" s="50">
        <v>17120</v>
      </c>
      <c r="D93" s="21" t="s">
        <v>224</v>
      </c>
      <c r="E93" s="26">
        <v>0</v>
      </c>
      <c r="F93" s="26">
        <v>0</v>
      </c>
      <c r="G93" s="26">
        <v>0</v>
      </c>
      <c r="H93" s="26">
        <v>0</v>
      </c>
      <c r="I93" s="26">
        <v>0</v>
      </c>
      <c r="J93" s="26">
        <v>0</v>
      </c>
      <c r="K93" s="26">
        <v>0</v>
      </c>
      <c r="L93" s="26">
        <v>0</v>
      </c>
      <c r="M93" s="26">
        <v>0</v>
      </c>
      <c r="N93" s="26">
        <v>0</v>
      </c>
      <c r="O93" s="26">
        <v>0</v>
      </c>
      <c r="P93" s="26">
        <v>0</v>
      </c>
      <c r="Q93" s="26">
        <v>0</v>
      </c>
      <c r="R93" s="26">
        <v>0</v>
      </c>
      <c r="S93" s="26">
        <v>0</v>
      </c>
      <c r="T93" s="26">
        <v>0</v>
      </c>
      <c r="U93" s="26">
        <v>0</v>
      </c>
      <c r="V93" s="26">
        <v>0</v>
      </c>
      <c r="Y93" s="16"/>
      <c r="Z93" s="16"/>
      <c r="AA93" s="16"/>
      <c r="AB93" s="16"/>
      <c r="AC93" s="16"/>
      <c r="AD93" s="16"/>
      <c r="AE93" s="16"/>
      <c r="AF93" s="16"/>
      <c r="AG93" s="16"/>
      <c r="AH93" s="16"/>
      <c r="AI93" s="16"/>
      <c r="AJ93" s="16"/>
      <c r="AK93" s="16"/>
      <c r="AL93" s="16"/>
      <c r="AM93" s="16"/>
      <c r="AN93" s="16"/>
      <c r="AO93" s="16"/>
      <c r="AP93" s="16"/>
      <c r="AQ93" s="16"/>
      <c r="AR93" s="16"/>
      <c r="AS93" s="16"/>
      <c r="AT93" s="16"/>
      <c r="AU93" s="16"/>
      <c r="AV93" s="16"/>
      <c r="AW93" s="16"/>
    </row>
    <row r="94" spans="2:49" x14ac:dyDescent="0.3">
      <c r="B94" s="17" t="s">
        <v>225</v>
      </c>
      <c r="C94" s="50">
        <v>17130</v>
      </c>
      <c r="D94" s="21" t="s">
        <v>226</v>
      </c>
      <c r="E94" s="26">
        <v>0</v>
      </c>
      <c r="F94" s="26">
        <v>0</v>
      </c>
      <c r="G94" s="26">
        <v>0</v>
      </c>
      <c r="H94" s="26">
        <v>0</v>
      </c>
      <c r="I94" s="26">
        <v>0</v>
      </c>
      <c r="J94" s="26">
        <v>0</v>
      </c>
      <c r="K94" s="26">
        <v>0</v>
      </c>
      <c r="L94" s="26">
        <v>0</v>
      </c>
      <c r="M94" s="26">
        <v>0</v>
      </c>
      <c r="N94" s="26">
        <v>0</v>
      </c>
      <c r="O94" s="26">
        <v>0</v>
      </c>
      <c r="P94" s="26">
        <v>0</v>
      </c>
      <c r="Q94" s="26">
        <v>0</v>
      </c>
      <c r="R94" s="26">
        <v>0</v>
      </c>
      <c r="S94" s="26">
        <v>0</v>
      </c>
      <c r="T94" s="26">
        <v>0</v>
      </c>
      <c r="U94" s="26">
        <v>0</v>
      </c>
      <c r="V94" s="26">
        <v>0</v>
      </c>
      <c r="Y94" s="16"/>
      <c r="Z94" s="16"/>
      <c r="AA94" s="16"/>
      <c r="AB94" s="16"/>
      <c r="AC94" s="16"/>
      <c r="AD94" s="16"/>
      <c r="AE94" s="16"/>
      <c r="AF94" s="16"/>
      <c r="AG94" s="16"/>
      <c r="AH94" s="16"/>
      <c r="AI94" s="16"/>
      <c r="AJ94" s="16"/>
      <c r="AK94" s="16"/>
      <c r="AL94" s="16"/>
      <c r="AM94" s="16"/>
      <c r="AN94" s="16"/>
      <c r="AO94" s="16"/>
      <c r="AP94" s="16"/>
      <c r="AQ94" s="16"/>
      <c r="AR94" s="16"/>
      <c r="AS94" s="16"/>
      <c r="AT94" s="16"/>
      <c r="AU94" s="16"/>
      <c r="AV94" s="16"/>
      <c r="AW94" s="16"/>
    </row>
    <row r="95" spans="2:49" x14ac:dyDescent="0.3">
      <c r="B95" s="17" t="s">
        <v>227</v>
      </c>
      <c r="C95" s="50">
        <v>17140</v>
      </c>
      <c r="D95" s="21" t="s">
        <v>228</v>
      </c>
      <c r="E95" s="26">
        <v>0</v>
      </c>
      <c r="F95" s="26">
        <v>0</v>
      </c>
      <c r="G95" s="26">
        <v>0</v>
      </c>
      <c r="H95" s="26">
        <v>0</v>
      </c>
      <c r="I95" s="26">
        <v>0</v>
      </c>
      <c r="J95" s="26">
        <v>0</v>
      </c>
      <c r="K95" s="26">
        <v>0</v>
      </c>
      <c r="L95" s="26">
        <v>0</v>
      </c>
      <c r="M95" s="26">
        <v>0</v>
      </c>
      <c r="N95" s="26">
        <v>0</v>
      </c>
      <c r="O95" s="26">
        <v>0</v>
      </c>
      <c r="P95" s="26">
        <v>0</v>
      </c>
      <c r="Q95" s="26">
        <v>0</v>
      </c>
      <c r="R95" s="26">
        <v>0</v>
      </c>
      <c r="S95" s="26">
        <v>0</v>
      </c>
      <c r="T95" s="26">
        <v>0</v>
      </c>
      <c r="U95" s="26">
        <v>0</v>
      </c>
      <c r="V95" s="26">
        <v>0</v>
      </c>
      <c r="Y95" s="16"/>
      <c r="Z95" s="16"/>
      <c r="AA95" s="16"/>
      <c r="AB95" s="16"/>
      <c r="AC95" s="16"/>
      <c r="AD95" s="16"/>
      <c r="AE95" s="16"/>
      <c r="AF95" s="16"/>
      <c r="AG95" s="16"/>
      <c r="AH95" s="16"/>
      <c r="AI95" s="16"/>
      <c r="AJ95" s="16"/>
      <c r="AK95" s="16"/>
      <c r="AL95" s="16"/>
      <c r="AM95" s="16"/>
      <c r="AN95" s="16"/>
      <c r="AO95" s="16"/>
      <c r="AP95" s="16"/>
      <c r="AQ95" s="16"/>
      <c r="AR95" s="16"/>
      <c r="AS95" s="16"/>
      <c r="AT95" s="16"/>
      <c r="AU95" s="16"/>
      <c r="AV95" s="16"/>
      <c r="AW95" s="16"/>
    </row>
    <row r="96" spans="2:49" x14ac:dyDescent="0.3">
      <c r="B96" s="17" t="s">
        <v>229</v>
      </c>
      <c r="C96" s="50">
        <v>17150</v>
      </c>
      <c r="D96" s="21" t="s">
        <v>230</v>
      </c>
      <c r="E96" s="26">
        <v>0</v>
      </c>
      <c r="F96" s="26">
        <v>0</v>
      </c>
      <c r="G96" s="26">
        <v>0</v>
      </c>
      <c r="H96" s="26">
        <v>0</v>
      </c>
      <c r="I96" s="26">
        <v>0</v>
      </c>
      <c r="J96" s="26">
        <v>0</v>
      </c>
      <c r="K96" s="26">
        <v>0</v>
      </c>
      <c r="L96" s="26">
        <v>0</v>
      </c>
      <c r="M96" s="26">
        <v>0</v>
      </c>
      <c r="N96" s="26">
        <v>0</v>
      </c>
      <c r="O96" s="26">
        <v>0</v>
      </c>
      <c r="P96" s="26">
        <v>0</v>
      </c>
      <c r="Q96" s="26">
        <v>0</v>
      </c>
      <c r="R96" s="26">
        <v>0</v>
      </c>
      <c r="S96" s="26">
        <v>0</v>
      </c>
      <c r="T96" s="26">
        <v>0</v>
      </c>
      <c r="U96" s="26">
        <v>0</v>
      </c>
      <c r="V96" s="26">
        <v>0</v>
      </c>
      <c r="Y96" s="16"/>
      <c r="Z96" s="16"/>
      <c r="AA96" s="16"/>
      <c r="AB96" s="16"/>
      <c r="AC96" s="16"/>
      <c r="AD96" s="16"/>
      <c r="AE96" s="16"/>
      <c r="AF96" s="16"/>
      <c r="AG96" s="16"/>
      <c r="AH96" s="16"/>
      <c r="AI96" s="16"/>
      <c r="AJ96" s="16"/>
      <c r="AK96" s="16"/>
      <c r="AL96" s="16"/>
      <c r="AM96" s="16"/>
      <c r="AN96" s="16"/>
      <c r="AO96" s="16"/>
      <c r="AP96" s="16"/>
      <c r="AQ96" s="16"/>
      <c r="AR96" s="16"/>
      <c r="AS96" s="16"/>
      <c r="AT96" s="16"/>
      <c r="AU96" s="16"/>
      <c r="AV96" s="16"/>
      <c r="AW96" s="16"/>
    </row>
    <row r="97" spans="2:49" x14ac:dyDescent="0.3">
      <c r="B97" s="17" t="s">
        <v>231</v>
      </c>
      <c r="C97" s="50">
        <v>17160</v>
      </c>
      <c r="D97" s="21" t="s">
        <v>232</v>
      </c>
      <c r="E97" s="26">
        <v>0</v>
      </c>
      <c r="F97" s="26">
        <v>0</v>
      </c>
      <c r="G97" s="26">
        <v>0</v>
      </c>
      <c r="H97" s="26">
        <v>0</v>
      </c>
      <c r="I97" s="26">
        <v>0</v>
      </c>
      <c r="J97" s="26">
        <v>0</v>
      </c>
      <c r="K97" s="26">
        <v>0</v>
      </c>
      <c r="L97" s="26">
        <v>0</v>
      </c>
      <c r="M97" s="26">
        <v>0</v>
      </c>
      <c r="N97" s="26">
        <v>0</v>
      </c>
      <c r="O97" s="26">
        <v>0</v>
      </c>
      <c r="P97" s="26">
        <v>0</v>
      </c>
      <c r="Q97" s="26">
        <v>0</v>
      </c>
      <c r="R97" s="26">
        <v>0</v>
      </c>
      <c r="S97" s="26">
        <v>0</v>
      </c>
      <c r="T97" s="26">
        <v>0</v>
      </c>
      <c r="U97" s="26">
        <v>0</v>
      </c>
      <c r="V97" s="26">
        <v>0</v>
      </c>
      <c r="Y97" s="16"/>
      <c r="Z97" s="16"/>
      <c r="AA97" s="16"/>
      <c r="AB97" s="16"/>
      <c r="AC97" s="16"/>
      <c r="AD97" s="16"/>
      <c r="AE97" s="16"/>
      <c r="AF97" s="16"/>
      <c r="AG97" s="16"/>
      <c r="AH97" s="16"/>
      <c r="AI97" s="16"/>
      <c r="AJ97" s="16"/>
      <c r="AK97" s="16"/>
      <c r="AL97" s="16"/>
      <c r="AM97" s="16"/>
      <c r="AN97" s="16"/>
      <c r="AO97" s="16"/>
      <c r="AP97" s="16"/>
      <c r="AQ97" s="16"/>
      <c r="AR97" s="16"/>
      <c r="AS97" s="16"/>
      <c r="AT97" s="16"/>
      <c r="AU97" s="16"/>
      <c r="AV97" s="16"/>
      <c r="AW97" s="16"/>
    </row>
    <row r="98" spans="2:49" x14ac:dyDescent="0.3">
      <c r="B98" s="17" t="s">
        <v>233</v>
      </c>
      <c r="C98" s="62">
        <v>17161</v>
      </c>
      <c r="D98" s="63" t="s">
        <v>234</v>
      </c>
      <c r="E98" s="64">
        <v>0</v>
      </c>
      <c r="F98" s="64">
        <v>0</v>
      </c>
      <c r="G98" s="64">
        <v>0</v>
      </c>
      <c r="H98" s="64">
        <v>0</v>
      </c>
      <c r="I98" s="64">
        <v>0</v>
      </c>
      <c r="J98" s="64">
        <v>0</v>
      </c>
      <c r="K98" s="64">
        <v>0</v>
      </c>
      <c r="L98" s="64">
        <v>0</v>
      </c>
      <c r="M98" s="64">
        <v>0</v>
      </c>
      <c r="N98" s="64">
        <v>0</v>
      </c>
      <c r="O98" s="64">
        <v>0</v>
      </c>
      <c r="P98" s="64">
        <v>0</v>
      </c>
      <c r="Q98" s="64">
        <v>0</v>
      </c>
      <c r="R98" s="64">
        <v>0</v>
      </c>
      <c r="S98" s="64">
        <v>0</v>
      </c>
      <c r="T98" s="64">
        <v>0</v>
      </c>
      <c r="U98" s="64">
        <v>0</v>
      </c>
      <c r="V98" s="64">
        <v>0</v>
      </c>
      <c r="Y98" s="16"/>
      <c r="Z98" s="16"/>
      <c r="AA98" s="16"/>
      <c r="AB98" s="16"/>
      <c r="AC98" s="16"/>
      <c r="AD98" s="16"/>
      <c r="AE98" s="16"/>
      <c r="AF98" s="16"/>
      <c r="AG98" s="16"/>
      <c r="AH98" s="16"/>
      <c r="AI98" s="16"/>
      <c r="AJ98" s="16"/>
      <c r="AK98" s="16"/>
      <c r="AL98" s="16"/>
      <c r="AM98" s="16"/>
      <c r="AN98" s="16"/>
      <c r="AO98" s="16"/>
      <c r="AP98" s="16"/>
      <c r="AQ98" s="16"/>
      <c r="AR98" s="16"/>
      <c r="AS98" s="16"/>
      <c r="AT98" s="16"/>
      <c r="AU98" s="16"/>
      <c r="AV98" s="16"/>
      <c r="AW98" s="16"/>
    </row>
    <row r="99" spans="2:49" x14ac:dyDescent="0.3">
      <c r="B99" s="17" t="s">
        <v>235</v>
      </c>
      <c r="C99" s="62">
        <v>17162</v>
      </c>
      <c r="D99" s="63" t="s">
        <v>236</v>
      </c>
      <c r="E99" s="64">
        <v>0</v>
      </c>
      <c r="F99" s="64">
        <v>0</v>
      </c>
      <c r="G99" s="64">
        <v>0</v>
      </c>
      <c r="H99" s="64">
        <v>0</v>
      </c>
      <c r="I99" s="64">
        <v>0</v>
      </c>
      <c r="J99" s="64">
        <v>0</v>
      </c>
      <c r="K99" s="64">
        <v>0</v>
      </c>
      <c r="L99" s="64">
        <v>0</v>
      </c>
      <c r="M99" s="64">
        <v>0</v>
      </c>
      <c r="N99" s="64">
        <v>0</v>
      </c>
      <c r="O99" s="64">
        <v>0</v>
      </c>
      <c r="P99" s="64">
        <v>0</v>
      </c>
      <c r="Q99" s="64">
        <v>0</v>
      </c>
      <c r="R99" s="64">
        <v>0</v>
      </c>
      <c r="S99" s="64">
        <v>0</v>
      </c>
      <c r="T99" s="64">
        <v>0</v>
      </c>
      <c r="U99" s="64">
        <v>0</v>
      </c>
      <c r="V99" s="64">
        <v>0</v>
      </c>
      <c r="Y99" s="16"/>
      <c r="Z99" s="16"/>
      <c r="AA99" s="16"/>
      <c r="AB99" s="16"/>
      <c r="AC99" s="16"/>
      <c r="AD99" s="16"/>
      <c r="AE99" s="16"/>
      <c r="AF99" s="16"/>
      <c r="AG99" s="16"/>
      <c r="AH99" s="16"/>
      <c r="AI99" s="16"/>
      <c r="AJ99" s="16"/>
      <c r="AK99" s="16"/>
      <c r="AL99" s="16"/>
      <c r="AM99" s="16"/>
      <c r="AN99" s="16"/>
      <c r="AO99" s="16"/>
      <c r="AP99" s="16"/>
      <c r="AQ99" s="16"/>
      <c r="AR99" s="16"/>
      <c r="AS99" s="16"/>
      <c r="AT99" s="16"/>
      <c r="AU99" s="16"/>
      <c r="AV99" s="16"/>
      <c r="AW99" s="16"/>
    </row>
    <row r="100" spans="2:49" x14ac:dyDescent="0.3">
      <c r="B100" s="17" t="s">
        <v>237</v>
      </c>
      <c r="C100" s="50">
        <v>17190</v>
      </c>
      <c r="D100" s="21" t="s">
        <v>238</v>
      </c>
      <c r="E100" s="26">
        <v>0</v>
      </c>
      <c r="F100" s="26">
        <v>0</v>
      </c>
      <c r="G100" s="26">
        <v>0</v>
      </c>
      <c r="H100" s="26">
        <v>0</v>
      </c>
      <c r="I100" s="26">
        <v>0</v>
      </c>
      <c r="J100" s="26">
        <v>0</v>
      </c>
      <c r="K100" s="26">
        <v>0</v>
      </c>
      <c r="L100" s="26">
        <v>0</v>
      </c>
      <c r="M100" s="26">
        <v>0</v>
      </c>
      <c r="N100" s="26">
        <v>0</v>
      </c>
      <c r="O100" s="26">
        <v>0</v>
      </c>
      <c r="P100" s="26">
        <v>0</v>
      </c>
      <c r="Q100" s="26">
        <v>0</v>
      </c>
      <c r="R100" s="26">
        <v>0</v>
      </c>
      <c r="S100" s="26">
        <v>0</v>
      </c>
      <c r="T100" s="26">
        <v>0</v>
      </c>
      <c r="U100" s="26">
        <v>0</v>
      </c>
      <c r="V100" s="26">
        <v>0</v>
      </c>
      <c r="Y100" s="16"/>
      <c r="Z100" s="16"/>
      <c r="AA100" s="16"/>
      <c r="AB100" s="16"/>
      <c r="AC100" s="16"/>
      <c r="AD100" s="16"/>
      <c r="AE100" s="16"/>
      <c r="AF100" s="16"/>
      <c r="AG100" s="16"/>
      <c r="AH100" s="16"/>
      <c r="AI100" s="16"/>
      <c r="AJ100" s="16"/>
      <c r="AK100" s="16"/>
      <c r="AL100" s="16"/>
      <c r="AM100" s="16"/>
      <c r="AN100" s="16"/>
      <c r="AO100" s="16"/>
      <c r="AP100" s="16"/>
      <c r="AQ100" s="16"/>
      <c r="AR100" s="16"/>
      <c r="AS100" s="16"/>
      <c r="AT100" s="16"/>
      <c r="AU100" s="16"/>
      <c r="AV100" s="16"/>
      <c r="AW100" s="16"/>
    </row>
    <row r="101" spans="2:49" ht="27" thickBot="1" x14ac:dyDescent="0.35">
      <c r="B101" s="17" t="s">
        <v>239</v>
      </c>
      <c r="C101" s="50">
        <v>17900</v>
      </c>
      <c r="D101" s="19" t="s">
        <v>240</v>
      </c>
      <c r="E101" s="26">
        <v>0</v>
      </c>
      <c r="F101" s="26">
        <v>0</v>
      </c>
      <c r="G101" s="26">
        <v>0</v>
      </c>
      <c r="H101" s="26">
        <v>0</v>
      </c>
      <c r="I101" s="26">
        <v>0</v>
      </c>
      <c r="J101" s="26">
        <v>0</v>
      </c>
      <c r="K101" s="26">
        <v>0</v>
      </c>
      <c r="L101" s="26">
        <v>0</v>
      </c>
      <c r="M101" s="26">
        <v>0</v>
      </c>
      <c r="N101" s="26">
        <v>0</v>
      </c>
      <c r="O101" s="26">
        <v>0</v>
      </c>
      <c r="P101" s="26">
        <v>0</v>
      </c>
      <c r="Q101" s="26">
        <v>0</v>
      </c>
      <c r="R101" s="26">
        <v>0</v>
      </c>
      <c r="S101" s="26">
        <v>0</v>
      </c>
      <c r="T101" s="26">
        <v>0</v>
      </c>
      <c r="U101" s="26">
        <v>0</v>
      </c>
      <c r="V101" s="26">
        <v>0</v>
      </c>
      <c r="Y101" s="16"/>
      <c r="Z101" s="16"/>
      <c r="AA101" s="16"/>
      <c r="AB101" s="16"/>
      <c r="AC101" s="16"/>
      <c r="AD101" s="16"/>
      <c r="AE101" s="16"/>
      <c r="AF101" s="16"/>
      <c r="AG101" s="16"/>
      <c r="AH101" s="16"/>
      <c r="AI101" s="16"/>
      <c r="AJ101" s="16"/>
      <c r="AK101" s="16"/>
      <c r="AL101" s="16"/>
      <c r="AM101" s="16"/>
      <c r="AN101" s="16"/>
      <c r="AO101" s="16"/>
      <c r="AP101" s="16"/>
      <c r="AQ101" s="16"/>
      <c r="AR101" s="16"/>
      <c r="AS101" s="16"/>
      <c r="AT101" s="16"/>
      <c r="AU101" s="16"/>
      <c r="AV101" s="16"/>
      <c r="AW101" s="16"/>
    </row>
    <row r="102" spans="2:49" ht="15" thickBot="1" x14ac:dyDescent="0.35">
      <c r="B102" s="56">
        <v>18</v>
      </c>
      <c r="C102" s="57">
        <v>18000</v>
      </c>
      <c r="D102" s="58" t="s">
        <v>241</v>
      </c>
      <c r="E102" s="59">
        <v>0</v>
      </c>
      <c r="F102" s="59">
        <v>0</v>
      </c>
      <c r="G102" s="59">
        <v>0</v>
      </c>
      <c r="H102" s="59">
        <v>0</v>
      </c>
      <c r="I102" s="59">
        <v>0</v>
      </c>
      <c r="J102" s="59">
        <v>0</v>
      </c>
      <c r="K102" s="59">
        <v>0</v>
      </c>
      <c r="L102" s="59">
        <v>0</v>
      </c>
      <c r="M102" s="59">
        <v>0</v>
      </c>
      <c r="N102" s="59">
        <v>0</v>
      </c>
      <c r="O102" s="59">
        <v>0</v>
      </c>
      <c r="P102" s="59">
        <v>0</v>
      </c>
      <c r="Q102" s="59">
        <v>0</v>
      </c>
      <c r="R102" s="59">
        <v>0</v>
      </c>
      <c r="S102" s="59">
        <v>0</v>
      </c>
      <c r="T102" s="59">
        <v>0</v>
      </c>
      <c r="U102" s="59">
        <v>0</v>
      </c>
      <c r="V102" s="59">
        <v>0</v>
      </c>
      <c r="Y102" s="16"/>
      <c r="Z102" s="16"/>
      <c r="AA102" s="16"/>
      <c r="AB102" s="16"/>
      <c r="AC102" s="16"/>
      <c r="AD102" s="16"/>
      <c r="AE102" s="16"/>
      <c r="AF102" s="16"/>
      <c r="AG102" s="16"/>
      <c r="AH102" s="16"/>
      <c r="AI102" s="16"/>
      <c r="AJ102" s="16"/>
      <c r="AK102" s="16"/>
      <c r="AL102" s="16"/>
      <c r="AM102" s="16"/>
      <c r="AN102" s="16"/>
      <c r="AO102" s="16"/>
      <c r="AP102" s="16"/>
      <c r="AQ102" s="16"/>
      <c r="AR102" s="16"/>
      <c r="AS102" s="16"/>
      <c r="AT102" s="16"/>
      <c r="AU102" s="16"/>
      <c r="AV102" s="16"/>
      <c r="AW102" s="16"/>
    </row>
    <row r="103" spans="2:49" ht="15" thickTop="1" x14ac:dyDescent="0.3"/>
    <row r="105" spans="2:49" x14ac:dyDescent="0.3">
      <c r="B105" s="80" t="s">
        <v>306</v>
      </c>
      <c r="C105" s="80"/>
    </row>
    <row r="106" spans="2:49" x14ac:dyDescent="0.3"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Y106"/>
      <c r="Z106"/>
      <c r="AA106"/>
      <c r="AB106"/>
      <c r="AC106"/>
      <c r="AD106"/>
      <c r="AE106"/>
      <c r="AF106"/>
      <c r="AG106"/>
      <c r="AH106"/>
    </row>
    <row r="107" spans="2:49" x14ac:dyDescent="0.3"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Y107"/>
      <c r="Z107"/>
      <c r="AA107"/>
      <c r="AB107"/>
      <c r="AC107"/>
      <c r="AD107"/>
      <c r="AE107"/>
      <c r="AF107"/>
      <c r="AG107"/>
      <c r="AH107"/>
    </row>
    <row r="108" spans="2:49" x14ac:dyDescent="0.3"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Y108"/>
      <c r="Z108"/>
      <c r="AA108"/>
      <c r="AB108"/>
      <c r="AC108"/>
      <c r="AD108"/>
      <c r="AE108"/>
      <c r="AF108"/>
      <c r="AG108"/>
      <c r="AH108"/>
    </row>
    <row r="109" spans="2:49" x14ac:dyDescent="0.3"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Y109"/>
      <c r="Z109"/>
      <c r="AA109"/>
      <c r="AB109"/>
      <c r="AC109"/>
      <c r="AD109"/>
      <c r="AE109"/>
      <c r="AF109"/>
      <c r="AG109"/>
      <c r="AH109"/>
    </row>
    <row r="110" spans="2:49" x14ac:dyDescent="0.3"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Y110"/>
      <c r="Z110"/>
      <c r="AA110"/>
      <c r="AB110"/>
      <c r="AC110"/>
      <c r="AD110"/>
      <c r="AE110"/>
      <c r="AF110"/>
      <c r="AG110"/>
      <c r="AH110"/>
    </row>
    <row r="111" spans="2:49" x14ac:dyDescent="0.3"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Y111"/>
      <c r="Z111"/>
      <c r="AA111"/>
      <c r="AB111"/>
      <c r="AC111"/>
      <c r="AD111"/>
      <c r="AE111"/>
      <c r="AF111"/>
      <c r="AG111"/>
      <c r="AH111"/>
    </row>
    <row r="112" spans="2:49" x14ac:dyDescent="0.3"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Y112"/>
      <c r="Z112"/>
      <c r="AA112"/>
      <c r="AB112"/>
      <c r="AC112"/>
      <c r="AD112"/>
      <c r="AE112"/>
      <c r="AF112"/>
      <c r="AG112"/>
      <c r="AH112"/>
    </row>
    <row r="113" spans="5:34" x14ac:dyDescent="0.3"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Y113"/>
      <c r="Z113"/>
      <c r="AA113"/>
      <c r="AB113"/>
      <c r="AC113"/>
      <c r="AD113"/>
      <c r="AE113"/>
      <c r="AF113"/>
      <c r="AG113"/>
      <c r="AH113"/>
    </row>
    <row r="114" spans="5:34" x14ac:dyDescent="0.3"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Y114"/>
      <c r="Z114"/>
      <c r="AA114"/>
      <c r="AB114"/>
      <c r="AC114"/>
      <c r="AD114"/>
      <c r="AE114"/>
      <c r="AF114"/>
      <c r="AG114"/>
      <c r="AH114"/>
    </row>
    <row r="115" spans="5:34" x14ac:dyDescent="0.3"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Y115"/>
      <c r="Z115"/>
      <c r="AA115"/>
      <c r="AB115"/>
      <c r="AC115"/>
      <c r="AD115"/>
      <c r="AE115"/>
      <c r="AF115"/>
      <c r="AG115"/>
      <c r="AH115"/>
    </row>
    <row r="116" spans="5:34" x14ac:dyDescent="0.3"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Y116"/>
      <c r="Z116"/>
      <c r="AA116"/>
      <c r="AB116"/>
      <c r="AC116"/>
      <c r="AD116"/>
      <c r="AE116"/>
      <c r="AF116"/>
      <c r="AG116"/>
      <c r="AH116"/>
    </row>
    <row r="117" spans="5:34" x14ac:dyDescent="0.3"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Y117"/>
      <c r="Z117"/>
      <c r="AA117"/>
      <c r="AB117"/>
      <c r="AC117"/>
      <c r="AD117"/>
      <c r="AE117"/>
      <c r="AF117"/>
      <c r="AG117"/>
      <c r="AH117"/>
    </row>
    <row r="118" spans="5:34" x14ac:dyDescent="0.3"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Y118"/>
      <c r="Z118"/>
      <c r="AA118"/>
      <c r="AB118"/>
      <c r="AC118"/>
      <c r="AD118"/>
      <c r="AE118"/>
      <c r="AF118"/>
      <c r="AG118"/>
      <c r="AH118"/>
    </row>
    <row r="119" spans="5:34" x14ac:dyDescent="0.3"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Y119"/>
      <c r="Z119"/>
      <c r="AA119"/>
      <c r="AB119"/>
      <c r="AC119"/>
      <c r="AD119"/>
      <c r="AE119"/>
      <c r="AF119"/>
      <c r="AG119"/>
      <c r="AH119"/>
    </row>
    <row r="120" spans="5:34" x14ac:dyDescent="0.3"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Y120"/>
      <c r="Z120"/>
      <c r="AA120"/>
      <c r="AB120"/>
      <c r="AC120"/>
      <c r="AD120"/>
      <c r="AE120"/>
      <c r="AF120"/>
      <c r="AG120"/>
      <c r="AH120"/>
    </row>
    <row r="121" spans="5:34" x14ac:dyDescent="0.3"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Y121"/>
      <c r="Z121"/>
      <c r="AA121"/>
      <c r="AB121"/>
      <c r="AC121"/>
      <c r="AD121"/>
      <c r="AE121"/>
      <c r="AF121"/>
      <c r="AG121"/>
      <c r="AH121"/>
    </row>
    <row r="122" spans="5:34" x14ac:dyDescent="0.3"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Y122"/>
      <c r="Z122"/>
      <c r="AA122"/>
      <c r="AB122"/>
      <c r="AC122"/>
      <c r="AD122"/>
      <c r="AE122"/>
      <c r="AF122"/>
      <c r="AG122"/>
      <c r="AH122"/>
    </row>
    <row r="123" spans="5:34" x14ac:dyDescent="0.3"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Y123"/>
      <c r="Z123"/>
      <c r="AA123"/>
      <c r="AB123"/>
      <c r="AC123"/>
      <c r="AD123"/>
      <c r="AE123"/>
      <c r="AF123"/>
      <c r="AG123"/>
      <c r="AH123"/>
    </row>
    <row r="124" spans="5:34" x14ac:dyDescent="0.3"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Y124"/>
      <c r="Z124"/>
      <c r="AA124"/>
      <c r="AB124"/>
      <c r="AC124"/>
      <c r="AD124"/>
      <c r="AE124"/>
      <c r="AF124"/>
      <c r="AG124"/>
      <c r="AH124"/>
    </row>
    <row r="125" spans="5:34" x14ac:dyDescent="0.3"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Y125"/>
      <c r="Z125"/>
      <c r="AA125"/>
      <c r="AB125"/>
      <c r="AC125"/>
      <c r="AD125"/>
      <c r="AE125"/>
      <c r="AF125"/>
      <c r="AG125"/>
      <c r="AH125"/>
    </row>
    <row r="126" spans="5:34" x14ac:dyDescent="0.3"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Y126"/>
      <c r="Z126"/>
      <c r="AA126"/>
      <c r="AB126"/>
      <c r="AC126"/>
      <c r="AD126"/>
      <c r="AE126"/>
      <c r="AF126"/>
      <c r="AG126"/>
      <c r="AH126"/>
    </row>
    <row r="127" spans="5:34" x14ac:dyDescent="0.3"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Y127"/>
      <c r="Z127"/>
      <c r="AA127"/>
      <c r="AB127"/>
      <c r="AC127"/>
      <c r="AD127"/>
      <c r="AE127"/>
      <c r="AF127"/>
      <c r="AG127"/>
      <c r="AH127"/>
    </row>
    <row r="128" spans="5:34" x14ac:dyDescent="0.3"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Y128"/>
      <c r="Z128"/>
      <c r="AA128"/>
      <c r="AB128"/>
      <c r="AC128"/>
      <c r="AD128"/>
      <c r="AE128"/>
      <c r="AF128"/>
      <c r="AG128"/>
      <c r="AH128"/>
    </row>
    <row r="129" spans="5:34" x14ac:dyDescent="0.3"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Y129"/>
      <c r="Z129"/>
      <c r="AA129"/>
      <c r="AB129"/>
      <c r="AC129"/>
      <c r="AD129"/>
      <c r="AE129"/>
      <c r="AF129"/>
      <c r="AG129"/>
      <c r="AH129"/>
    </row>
    <row r="130" spans="5:34" x14ac:dyDescent="0.3"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Y130"/>
      <c r="Z130"/>
      <c r="AA130"/>
      <c r="AB130"/>
      <c r="AC130"/>
      <c r="AD130"/>
      <c r="AE130"/>
      <c r="AF130"/>
      <c r="AG130"/>
      <c r="AH130"/>
    </row>
    <row r="131" spans="5:34" x14ac:dyDescent="0.3"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Y131"/>
      <c r="Z131"/>
      <c r="AA131"/>
      <c r="AB131"/>
      <c r="AC131"/>
      <c r="AD131"/>
      <c r="AE131"/>
      <c r="AF131"/>
      <c r="AG131"/>
      <c r="AH131"/>
    </row>
    <row r="132" spans="5:34" x14ac:dyDescent="0.3"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Y132"/>
      <c r="Z132"/>
      <c r="AA132"/>
      <c r="AB132"/>
      <c r="AC132"/>
      <c r="AD132"/>
      <c r="AE132"/>
      <c r="AF132"/>
      <c r="AG132"/>
      <c r="AH132"/>
    </row>
    <row r="133" spans="5:34" x14ac:dyDescent="0.3"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Y133"/>
      <c r="Z133"/>
      <c r="AA133"/>
      <c r="AB133"/>
      <c r="AC133"/>
      <c r="AD133"/>
      <c r="AE133"/>
      <c r="AF133"/>
      <c r="AG133"/>
      <c r="AH133"/>
    </row>
    <row r="134" spans="5:34" x14ac:dyDescent="0.3"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Y134"/>
      <c r="Z134"/>
      <c r="AA134"/>
      <c r="AB134"/>
      <c r="AC134"/>
      <c r="AD134"/>
      <c r="AE134"/>
      <c r="AF134"/>
      <c r="AG134"/>
      <c r="AH134"/>
    </row>
    <row r="135" spans="5:34" x14ac:dyDescent="0.3"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Y135"/>
      <c r="Z135"/>
      <c r="AA135"/>
      <c r="AB135"/>
      <c r="AC135"/>
      <c r="AD135"/>
      <c r="AE135"/>
      <c r="AF135"/>
      <c r="AG135"/>
      <c r="AH135"/>
    </row>
    <row r="136" spans="5:34" x14ac:dyDescent="0.3"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Y136"/>
      <c r="Z136"/>
      <c r="AA136"/>
      <c r="AB136"/>
      <c r="AC136"/>
      <c r="AD136"/>
      <c r="AE136"/>
      <c r="AF136"/>
      <c r="AG136"/>
      <c r="AH136"/>
    </row>
    <row r="137" spans="5:34" x14ac:dyDescent="0.3"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Y137"/>
      <c r="Z137"/>
      <c r="AA137"/>
      <c r="AB137"/>
      <c r="AC137"/>
      <c r="AD137"/>
      <c r="AE137"/>
      <c r="AF137"/>
      <c r="AG137"/>
      <c r="AH137"/>
    </row>
    <row r="138" spans="5:34" x14ac:dyDescent="0.3"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Y138"/>
      <c r="Z138"/>
      <c r="AA138"/>
      <c r="AB138"/>
      <c r="AC138"/>
      <c r="AD138"/>
      <c r="AE138"/>
      <c r="AF138"/>
      <c r="AG138"/>
      <c r="AH138"/>
    </row>
    <row r="139" spans="5:34" x14ac:dyDescent="0.3"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Y139"/>
      <c r="Z139"/>
      <c r="AA139"/>
      <c r="AB139"/>
      <c r="AC139"/>
      <c r="AD139"/>
      <c r="AE139"/>
      <c r="AF139"/>
      <c r="AG139"/>
      <c r="AH139"/>
    </row>
    <row r="140" spans="5:34" x14ac:dyDescent="0.3"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Y140"/>
      <c r="Z140"/>
      <c r="AA140"/>
      <c r="AB140"/>
      <c r="AC140"/>
      <c r="AD140"/>
      <c r="AE140"/>
      <c r="AF140"/>
      <c r="AG140"/>
      <c r="AH140"/>
    </row>
    <row r="141" spans="5:34" x14ac:dyDescent="0.3"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Y141"/>
      <c r="Z141"/>
      <c r="AA141"/>
      <c r="AB141"/>
      <c r="AC141"/>
      <c r="AD141"/>
      <c r="AE141"/>
      <c r="AF141"/>
      <c r="AG141"/>
      <c r="AH141"/>
    </row>
    <row r="142" spans="5:34" x14ac:dyDescent="0.3"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Y142"/>
      <c r="Z142"/>
      <c r="AA142"/>
      <c r="AB142"/>
      <c r="AC142"/>
      <c r="AD142"/>
      <c r="AE142"/>
      <c r="AF142"/>
      <c r="AG142"/>
      <c r="AH142"/>
    </row>
    <row r="143" spans="5:34" x14ac:dyDescent="0.3"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Y143"/>
      <c r="Z143"/>
      <c r="AA143"/>
      <c r="AB143"/>
      <c r="AC143"/>
      <c r="AD143"/>
      <c r="AE143"/>
      <c r="AF143"/>
      <c r="AG143"/>
      <c r="AH143"/>
    </row>
    <row r="144" spans="5:34" x14ac:dyDescent="0.3"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Y144"/>
      <c r="Z144"/>
      <c r="AA144"/>
      <c r="AB144"/>
      <c r="AC144"/>
      <c r="AD144"/>
      <c r="AE144"/>
      <c r="AF144"/>
      <c r="AG144"/>
      <c r="AH144"/>
    </row>
    <row r="145" spans="5:34" x14ac:dyDescent="0.3"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Y145"/>
      <c r="Z145"/>
      <c r="AA145"/>
      <c r="AB145"/>
      <c r="AC145"/>
      <c r="AD145"/>
      <c r="AE145"/>
      <c r="AF145"/>
      <c r="AG145"/>
      <c r="AH145"/>
    </row>
    <row r="146" spans="5:34" x14ac:dyDescent="0.3"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Y146"/>
      <c r="Z146"/>
      <c r="AA146"/>
      <c r="AB146"/>
      <c r="AC146"/>
      <c r="AD146"/>
      <c r="AE146"/>
      <c r="AF146"/>
      <c r="AG146"/>
      <c r="AH146"/>
    </row>
    <row r="147" spans="5:34" x14ac:dyDescent="0.3"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Y147"/>
      <c r="Z147"/>
      <c r="AA147"/>
      <c r="AB147"/>
      <c r="AC147"/>
      <c r="AD147"/>
      <c r="AE147"/>
      <c r="AF147"/>
      <c r="AG147"/>
      <c r="AH147"/>
    </row>
    <row r="148" spans="5:34" x14ac:dyDescent="0.3"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Y148"/>
      <c r="Z148"/>
      <c r="AA148"/>
      <c r="AB148"/>
      <c r="AC148"/>
      <c r="AD148"/>
      <c r="AE148"/>
      <c r="AF148"/>
      <c r="AG148"/>
      <c r="AH148"/>
    </row>
    <row r="149" spans="5:34" x14ac:dyDescent="0.3"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Y149"/>
      <c r="Z149"/>
      <c r="AA149"/>
      <c r="AB149"/>
      <c r="AC149"/>
      <c r="AD149"/>
      <c r="AE149"/>
      <c r="AF149"/>
      <c r="AG149"/>
      <c r="AH149"/>
    </row>
    <row r="150" spans="5:34" x14ac:dyDescent="0.3"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Y150"/>
      <c r="Z150"/>
      <c r="AA150"/>
      <c r="AB150"/>
      <c r="AC150"/>
      <c r="AD150"/>
      <c r="AE150"/>
      <c r="AF150"/>
      <c r="AG150"/>
      <c r="AH150"/>
    </row>
    <row r="151" spans="5:34" x14ac:dyDescent="0.3"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Y151"/>
      <c r="Z151"/>
      <c r="AA151"/>
      <c r="AB151"/>
      <c r="AC151"/>
      <c r="AD151"/>
      <c r="AE151"/>
      <c r="AF151"/>
      <c r="AG151"/>
      <c r="AH151"/>
    </row>
    <row r="152" spans="5:34" x14ac:dyDescent="0.3"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Y152"/>
      <c r="Z152"/>
      <c r="AA152"/>
      <c r="AB152"/>
      <c r="AC152"/>
      <c r="AD152"/>
      <c r="AE152"/>
      <c r="AF152"/>
      <c r="AG152"/>
      <c r="AH152"/>
    </row>
    <row r="153" spans="5:34" x14ac:dyDescent="0.3"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Y153"/>
      <c r="Z153"/>
      <c r="AA153"/>
      <c r="AB153"/>
      <c r="AC153"/>
      <c r="AD153"/>
      <c r="AE153"/>
      <c r="AF153"/>
      <c r="AG153"/>
      <c r="AH153"/>
    </row>
    <row r="154" spans="5:34" x14ac:dyDescent="0.3"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Y154"/>
      <c r="Z154"/>
      <c r="AA154"/>
      <c r="AB154"/>
      <c r="AC154"/>
      <c r="AD154"/>
      <c r="AE154"/>
      <c r="AF154"/>
      <c r="AG154"/>
      <c r="AH154"/>
    </row>
    <row r="155" spans="5:34" x14ac:dyDescent="0.3"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Y155"/>
      <c r="Z155"/>
      <c r="AA155"/>
      <c r="AB155"/>
      <c r="AC155"/>
      <c r="AD155"/>
      <c r="AE155"/>
      <c r="AF155"/>
      <c r="AG155"/>
      <c r="AH155"/>
    </row>
    <row r="156" spans="5:34" x14ac:dyDescent="0.3"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Y156"/>
      <c r="Z156"/>
      <c r="AA156"/>
      <c r="AB156"/>
      <c r="AC156"/>
      <c r="AD156"/>
      <c r="AE156"/>
      <c r="AF156"/>
      <c r="AG156"/>
      <c r="AH156"/>
    </row>
    <row r="157" spans="5:34" x14ac:dyDescent="0.3"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Y157"/>
      <c r="Z157"/>
      <c r="AA157"/>
      <c r="AB157"/>
      <c r="AC157"/>
      <c r="AD157"/>
      <c r="AE157"/>
      <c r="AF157"/>
      <c r="AG157"/>
      <c r="AH157"/>
    </row>
    <row r="158" spans="5:34" x14ac:dyDescent="0.3"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Y158"/>
      <c r="Z158"/>
      <c r="AA158"/>
      <c r="AB158"/>
      <c r="AC158"/>
      <c r="AD158"/>
      <c r="AE158"/>
      <c r="AF158"/>
      <c r="AG158"/>
      <c r="AH158"/>
    </row>
    <row r="159" spans="5:34" x14ac:dyDescent="0.3"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Y159"/>
      <c r="Z159"/>
      <c r="AA159"/>
      <c r="AB159"/>
      <c r="AC159"/>
      <c r="AD159"/>
      <c r="AE159"/>
      <c r="AF159"/>
      <c r="AG159"/>
      <c r="AH159"/>
    </row>
    <row r="160" spans="5:34" x14ac:dyDescent="0.3"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Y160"/>
      <c r="Z160"/>
      <c r="AA160"/>
      <c r="AB160"/>
      <c r="AC160"/>
      <c r="AD160"/>
      <c r="AE160"/>
      <c r="AF160"/>
      <c r="AG160"/>
      <c r="AH160"/>
    </row>
    <row r="161" spans="5:34" x14ac:dyDescent="0.3"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Y161"/>
      <c r="Z161"/>
      <c r="AA161"/>
      <c r="AB161"/>
      <c r="AC161"/>
      <c r="AD161"/>
      <c r="AE161"/>
      <c r="AF161"/>
      <c r="AG161"/>
      <c r="AH161"/>
    </row>
    <row r="162" spans="5:34" x14ac:dyDescent="0.3"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Y162"/>
      <c r="Z162"/>
      <c r="AA162"/>
      <c r="AB162"/>
      <c r="AC162"/>
      <c r="AD162"/>
      <c r="AE162"/>
      <c r="AF162"/>
      <c r="AG162"/>
      <c r="AH162"/>
    </row>
    <row r="163" spans="5:34" x14ac:dyDescent="0.3"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Y163"/>
      <c r="Z163"/>
      <c r="AA163"/>
      <c r="AB163"/>
      <c r="AC163"/>
      <c r="AD163"/>
      <c r="AE163"/>
      <c r="AF163"/>
      <c r="AG163"/>
      <c r="AH163"/>
    </row>
    <row r="164" spans="5:34" x14ac:dyDescent="0.3"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Y164"/>
      <c r="Z164"/>
      <c r="AA164"/>
      <c r="AB164"/>
      <c r="AC164"/>
      <c r="AD164"/>
      <c r="AE164"/>
      <c r="AF164"/>
      <c r="AG164"/>
      <c r="AH164"/>
    </row>
    <row r="165" spans="5:34" x14ac:dyDescent="0.3"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Y165"/>
      <c r="Z165"/>
      <c r="AA165"/>
      <c r="AB165"/>
      <c r="AC165"/>
      <c r="AD165"/>
      <c r="AE165"/>
      <c r="AF165"/>
      <c r="AG165"/>
      <c r="AH165"/>
    </row>
    <row r="166" spans="5:34" x14ac:dyDescent="0.3"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Y166"/>
      <c r="Z166"/>
      <c r="AA166"/>
      <c r="AB166"/>
      <c r="AC166"/>
      <c r="AD166"/>
      <c r="AE166"/>
      <c r="AF166"/>
      <c r="AG166"/>
      <c r="AH166"/>
    </row>
    <row r="167" spans="5:34" x14ac:dyDescent="0.3"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Y167"/>
      <c r="Z167"/>
      <c r="AA167"/>
      <c r="AB167"/>
      <c r="AC167"/>
      <c r="AD167"/>
      <c r="AE167"/>
      <c r="AF167"/>
      <c r="AG167"/>
      <c r="AH167"/>
    </row>
    <row r="168" spans="5:34" x14ac:dyDescent="0.3"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Y168"/>
      <c r="Z168"/>
      <c r="AA168"/>
      <c r="AB168"/>
      <c r="AC168"/>
      <c r="AD168"/>
      <c r="AE168"/>
      <c r="AF168"/>
      <c r="AG168"/>
      <c r="AH168"/>
    </row>
    <row r="169" spans="5:34" x14ac:dyDescent="0.3"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Y169"/>
      <c r="Z169"/>
      <c r="AA169"/>
      <c r="AB169"/>
      <c r="AC169"/>
      <c r="AD169"/>
      <c r="AE169"/>
      <c r="AF169"/>
      <c r="AG169"/>
      <c r="AH169"/>
    </row>
    <row r="170" spans="5:34" x14ac:dyDescent="0.3"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Y170"/>
      <c r="Z170"/>
      <c r="AA170"/>
      <c r="AB170"/>
      <c r="AC170"/>
      <c r="AD170"/>
      <c r="AE170"/>
      <c r="AF170"/>
      <c r="AG170"/>
      <c r="AH170"/>
    </row>
    <row r="171" spans="5:34" x14ac:dyDescent="0.3"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Y171"/>
      <c r="Z171"/>
      <c r="AA171"/>
      <c r="AB171"/>
      <c r="AC171"/>
      <c r="AD171"/>
      <c r="AE171"/>
      <c r="AF171"/>
      <c r="AG171"/>
      <c r="AH171"/>
    </row>
    <row r="172" spans="5:34" x14ac:dyDescent="0.3"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Y172"/>
      <c r="Z172"/>
      <c r="AA172"/>
      <c r="AB172"/>
      <c r="AC172"/>
      <c r="AD172"/>
      <c r="AE172"/>
      <c r="AF172"/>
      <c r="AG172"/>
      <c r="AH172"/>
    </row>
    <row r="173" spans="5:34" x14ac:dyDescent="0.3"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Y173"/>
      <c r="Z173"/>
      <c r="AA173"/>
      <c r="AB173"/>
      <c r="AC173"/>
      <c r="AD173"/>
      <c r="AE173"/>
      <c r="AF173"/>
      <c r="AG173"/>
      <c r="AH173"/>
    </row>
    <row r="174" spans="5:34" x14ac:dyDescent="0.3"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Y174"/>
      <c r="Z174"/>
      <c r="AA174"/>
      <c r="AB174"/>
      <c r="AC174"/>
      <c r="AD174"/>
      <c r="AE174"/>
      <c r="AF174"/>
      <c r="AG174"/>
      <c r="AH174"/>
    </row>
    <row r="175" spans="5:34" x14ac:dyDescent="0.3"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Y175"/>
      <c r="Z175"/>
      <c r="AA175"/>
      <c r="AB175"/>
      <c r="AC175"/>
      <c r="AD175"/>
      <c r="AE175"/>
      <c r="AF175"/>
      <c r="AG175"/>
      <c r="AH175"/>
    </row>
    <row r="176" spans="5:34" x14ac:dyDescent="0.3"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Y176"/>
      <c r="Z176"/>
      <c r="AA176"/>
      <c r="AB176"/>
      <c r="AC176"/>
      <c r="AD176"/>
      <c r="AE176"/>
      <c r="AF176"/>
      <c r="AG176"/>
      <c r="AH176"/>
    </row>
    <row r="177" spans="5:34" x14ac:dyDescent="0.3"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Y177"/>
      <c r="Z177"/>
      <c r="AA177"/>
      <c r="AB177"/>
      <c r="AC177"/>
      <c r="AD177"/>
      <c r="AE177"/>
      <c r="AF177"/>
      <c r="AG177"/>
      <c r="AH177"/>
    </row>
    <row r="178" spans="5:34" x14ac:dyDescent="0.3"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Y178"/>
      <c r="Z178"/>
      <c r="AA178"/>
      <c r="AB178"/>
      <c r="AC178"/>
      <c r="AD178"/>
      <c r="AE178"/>
      <c r="AF178"/>
      <c r="AG178"/>
      <c r="AH178"/>
    </row>
    <row r="179" spans="5:34" x14ac:dyDescent="0.3"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Y179"/>
      <c r="Z179"/>
      <c r="AA179"/>
      <c r="AB179"/>
      <c r="AC179"/>
      <c r="AD179"/>
      <c r="AE179"/>
      <c r="AF179"/>
      <c r="AG179"/>
      <c r="AH179"/>
    </row>
    <row r="180" spans="5:34" x14ac:dyDescent="0.3"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Y180"/>
      <c r="Z180"/>
      <c r="AA180"/>
      <c r="AB180"/>
      <c r="AC180"/>
      <c r="AD180"/>
      <c r="AE180"/>
      <c r="AF180"/>
      <c r="AG180"/>
      <c r="AH180"/>
    </row>
    <row r="181" spans="5:34" x14ac:dyDescent="0.3"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Y181"/>
      <c r="Z181"/>
      <c r="AA181"/>
      <c r="AB181"/>
      <c r="AC181"/>
      <c r="AD181"/>
      <c r="AE181"/>
      <c r="AF181"/>
      <c r="AG181"/>
      <c r="AH181"/>
    </row>
    <row r="182" spans="5:34" x14ac:dyDescent="0.3"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Y182"/>
      <c r="Z182"/>
      <c r="AA182"/>
      <c r="AB182"/>
      <c r="AC182"/>
      <c r="AD182"/>
      <c r="AE182"/>
      <c r="AF182"/>
      <c r="AG182"/>
      <c r="AH182"/>
    </row>
    <row r="183" spans="5:34" x14ac:dyDescent="0.3"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Y183"/>
      <c r="Z183"/>
      <c r="AA183"/>
      <c r="AB183"/>
      <c r="AC183"/>
      <c r="AD183"/>
      <c r="AE183"/>
      <c r="AF183"/>
      <c r="AG183"/>
      <c r="AH183"/>
    </row>
    <row r="184" spans="5:34" x14ac:dyDescent="0.3"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Y184"/>
      <c r="Z184"/>
      <c r="AA184"/>
      <c r="AB184"/>
      <c r="AC184"/>
      <c r="AD184"/>
      <c r="AE184"/>
      <c r="AF184"/>
      <c r="AG184"/>
      <c r="AH184"/>
    </row>
    <row r="185" spans="5:34" x14ac:dyDescent="0.3"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Y185"/>
      <c r="Z185"/>
      <c r="AA185"/>
      <c r="AB185"/>
      <c r="AC185"/>
      <c r="AD185"/>
      <c r="AE185"/>
      <c r="AF185"/>
      <c r="AG185"/>
      <c r="AH185"/>
    </row>
    <row r="186" spans="5:34" x14ac:dyDescent="0.3"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Y186"/>
      <c r="Z186"/>
      <c r="AA186"/>
      <c r="AB186"/>
      <c r="AC186"/>
      <c r="AD186"/>
      <c r="AE186"/>
      <c r="AF186"/>
      <c r="AG186"/>
      <c r="AH186"/>
    </row>
    <row r="187" spans="5:34" x14ac:dyDescent="0.3"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Y187"/>
      <c r="Z187"/>
      <c r="AA187"/>
      <c r="AB187"/>
      <c r="AC187"/>
      <c r="AD187"/>
      <c r="AE187"/>
      <c r="AF187"/>
      <c r="AG187"/>
      <c r="AH187"/>
    </row>
    <row r="188" spans="5:34" x14ac:dyDescent="0.3"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Y188"/>
      <c r="Z188"/>
      <c r="AA188"/>
      <c r="AB188"/>
      <c r="AC188"/>
      <c r="AD188"/>
      <c r="AE188"/>
      <c r="AF188"/>
      <c r="AG188"/>
      <c r="AH188"/>
    </row>
    <row r="189" spans="5:34" x14ac:dyDescent="0.3"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Y189"/>
      <c r="Z189"/>
      <c r="AA189"/>
      <c r="AB189"/>
      <c r="AC189"/>
      <c r="AD189"/>
      <c r="AE189"/>
      <c r="AF189"/>
      <c r="AG189"/>
      <c r="AH189"/>
    </row>
    <row r="190" spans="5:34" x14ac:dyDescent="0.3"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Y190"/>
      <c r="Z190"/>
      <c r="AA190"/>
      <c r="AB190"/>
      <c r="AC190"/>
      <c r="AD190"/>
      <c r="AE190"/>
      <c r="AF190"/>
      <c r="AG190"/>
      <c r="AH190"/>
    </row>
    <row r="191" spans="5:34" x14ac:dyDescent="0.3"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Y191"/>
      <c r="Z191"/>
      <c r="AA191"/>
      <c r="AB191"/>
      <c r="AC191"/>
      <c r="AD191"/>
      <c r="AE191"/>
      <c r="AF191"/>
      <c r="AG191"/>
      <c r="AH191"/>
    </row>
    <row r="192" spans="5:34" x14ac:dyDescent="0.3"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Y192"/>
      <c r="Z192"/>
      <c r="AA192"/>
      <c r="AB192"/>
      <c r="AC192"/>
      <c r="AD192"/>
      <c r="AE192"/>
      <c r="AF192"/>
      <c r="AG192"/>
      <c r="AH192"/>
    </row>
    <row r="193" spans="5:34" x14ac:dyDescent="0.3"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Y193"/>
      <c r="Z193"/>
      <c r="AA193"/>
      <c r="AB193"/>
      <c r="AC193"/>
      <c r="AD193"/>
      <c r="AE193"/>
      <c r="AF193"/>
      <c r="AG193"/>
      <c r="AH193"/>
    </row>
    <row r="194" spans="5:34" x14ac:dyDescent="0.3"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Y194"/>
      <c r="Z194"/>
      <c r="AA194"/>
      <c r="AB194"/>
      <c r="AC194"/>
      <c r="AD194"/>
      <c r="AE194"/>
      <c r="AF194"/>
      <c r="AG194"/>
      <c r="AH194"/>
    </row>
    <row r="195" spans="5:34" x14ac:dyDescent="0.3"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Y195"/>
      <c r="Z195"/>
      <c r="AA195"/>
      <c r="AB195"/>
      <c r="AC195"/>
      <c r="AD195"/>
      <c r="AE195"/>
      <c r="AF195"/>
      <c r="AG195"/>
      <c r="AH195"/>
    </row>
    <row r="196" spans="5:34" x14ac:dyDescent="0.3"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Y196"/>
      <c r="Z196"/>
      <c r="AA196"/>
      <c r="AB196"/>
      <c r="AC196"/>
      <c r="AD196"/>
      <c r="AE196"/>
      <c r="AF196"/>
      <c r="AG196"/>
      <c r="AH196"/>
    </row>
    <row r="197" spans="5:34" x14ac:dyDescent="0.3"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Y197"/>
      <c r="Z197"/>
      <c r="AA197"/>
      <c r="AB197"/>
      <c r="AC197"/>
      <c r="AD197"/>
      <c r="AE197"/>
      <c r="AF197"/>
      <c r="AG197"/>
      <c r="AH197"/>
    </row>
    <row r="198" spans="5:34" x14ac:dyDescent="0.3"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Y198"/>
      <c r="Z198"/>
      <c r="AA198"/>
      <c r="AB198"/>
      <c r="AC198"/>
      <c r="AD198"/>
      <c r="AE198"/>
      <c r="AF198"/>
      <c r="AG198"/>
      <c r="AH198"/>
    </row>
    <row r="199" spans="5:34" x14ac:dyDescent="0.3"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Y199"/>
      <c r="Z199"/>
      <c r="AA199"/>
      <c r="AB199"/>
      <c r="AC199"/>
      <c r="AD199"/>
      <c r="AE199"/>
      <c r="AF199"/>
      <c r="AG199"/>
      <c r="AH199"/>
    </row>
    <row r="200" spans="5:34" x14ac:dyDescent="0.3"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Y200"/>
      <c r="Z200"/>
      <c r="AA200"/>
      <c r="AB200"/>
      <c r="AC200"/>
      <c r="AD200"/>
      <c r="AE200"/>
      <c r="AF200"/>
      <c r="AG200"/>
      <c r="AH200"/>
    </row>
    <row r="201" spans="5:34" x14ac:dyDescent="0.3"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Y201"/>
      <c r="Z201"/>
      <c r="AA201"/>
      <c r="AB201"/>
      <c r="AC201"/>
      <c r="AD201"/>
      <c r="AE201"/>
      <c r="AF201"/>
      <c r="AG201"/>
      <c r="AH201"/>
    </row>
    <row r="202" spans="5:34" x14ac:dyDescent="0.3"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Y202"/>
      <c r="Z202"/>
      <c r="AA202"/>
      <c r="AB202"/>
      <c r="AC202"/>
      <c r="AD202"/>
      <c r="AE202"/>
      <c r="AF202"/>
      <c r="AG202"/>
      <c r="AH202"/>
    </row>
    <row r="203" spans="5:34" x14ac:dyDescent="0.3"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Y203"/>
      <c r="Z203"/>
      <c r="AA203"/>
      <c r="AB203"/>
      <c r="AC203"/>
      <c r="AD203"/>
      <c r="AE203"/>
      <c r="AF203"/>
      <c r="AG203"/>
      <c r="AH203"/>
    </row>
    <row r="204" spans="5:34" x14ac:dyDescent="0.3"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Y204"/>
      <c r="Z204"/>
      <c r="AA204"/>
      <c r="AB204"/>
      <c r="AC204"/>
      <c r="AD204"/>
      <c r="AE204"/>
      <c r="AF204"/>
      <c r="AG204"/>
      <c r="AH204"/>
    </row>
    <row r="205" spans="5:34" x14ac:dyDescent="0.3"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Y205"/>
      <c r="Z205"/>
      <c r="AA205"/>
      <c r="AB205"/>
      <c r="AC205"/>
      <c r="AD205"/>
      <c r="AE205"/>
      <c r="AF205"/>
      <c r="AG205"/>
      <c r="AH205"/>
    </row>
    <row r="206" spans="5:34" x14ac:dyDescent="0.3"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Y206"/>
      <c r="Z206"/>
      <c r="AA206"/>
      <c r="AB206"/>
      <c r="AC206"/>
      <c r="AD206"/>
      <c r="AE206"/>
      <c r="AF206"/>
      <c r="AG206"/>
      <c r="AH206"/>
    </row>
    <row r="207" spans="5:34" x14ac:dyDescent="0.3"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Y207"/>
      <c r="Z207"/>
      <c r="AA207"/>
      <c r="AB207"/>
      <c r="AC207"/>
      <c r="AD207"/>
      <c r="AE207"/>
      <c r="AF207"/>
      <c r="AG207"/>
      <c r="AH207"/>
    </row>
    <row r="208" spans="5:34" x14ac:dyDescent="0.3"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Y208"/>
      <c r="Z208"/>
      <c r="AA208"/>
      <c r="AB208"/>
      <c r="AC208"/>
      <c r="AD208"/>
      <c r="AE208"/>
      <c r="AF208"/>
      <c r="AG208"/>
      <c r="AH208"/>
    </row>
    <row r="209" spans="5:34" x14ac:dyDescent="0.3"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Y209"/>
      <c r="Z209"/>
      <c r="AA209"/>
      <c r="AB209"/>
      <c r="AC209"/>
      <c r="AD209"/>
      <c r="AE209"/>
      <c r="AF209"/>
      <c r="AG209"/>
      <c r="AH209"/>
    </row>
    <row r="210" spans="5:34" x14ac:dyDescent="0.3"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Y210"/>
      <c r="Z210"/>
      <c r="AA210"/>
      <c r="AB210"/>
      <c r="AC210"/>
      <c r="AD210"/>
      <c r="AE210"/>
      <c r="AF210"/>
      <c r="AG210"/>
      <c r="AH210"/>
    </row>
    <row r="211" spans="5:34" x14ac:dyDescent="0.3"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Y211"/>
      <c r="Z211"/>
      <c r="AA211"/>
      <c r="AB211"/>
      <c r="AC211"/>
      <c r="AD211"/>
      <c r="AE211"/>
      <c r="AF211"/>
      <c r="AG211"/>
      <c r="AH211"/>
    </row>
    <row r="212" spans="5:34" x14ac:dyDescent="0.3"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Y212"/>
      <c r="Z212"/>
      <c r="AA212"/>
      <c r="AB212"/>
      <c r="AC212"/>
      <c r="AD212"/>
      <c r="AE212"/>
      <c r="AF212"/>
      <c r="AG212"/>
      <c r="AH212"/>
    </row>
    <row r="213" spans="5:34" x14ac:dyDescent="0.3"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Y213"/>
      <c r="Z213"/>
      <c r="AA213"/>
      <c r="AB213"/>
      <c r="AC213"/>
      <c r="AD213"/>
      <c r="AE213"/>
      <c r="AF213"/>
      <c r="AG213"/>
      <c r="AH213"/>
    </row>
    <row r="214" spans="5:34" x14ac:dyDescent="0.3"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Y214"/>
      <c r="Z214"/>
      <c r="AA214"/>
      <c r="AB214"/>
      <c r="AC214"/>
      <c r="AD214"/>
      <c r="AE214"/>
      <c r="AF214"/>
      <c r="AG214"/>
      <c r="AH214"/>
    </row>
    <row r="215" spans="5:34" x14ac:dyDescent="0.3"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Y215"/>
      <c r="Z215"/>
      <c r="AA215"/>
      <c r="AB215"/>
      <c r="AC215"/>
      <c r="AD215"/>
      <c r="AE215"/>
      <c r="AF215"/>
      <c r="AG215"/>
      <c r="AH215"/>
    </row>
    <row r="216" spans="5:34" x14ac:dyDescent="0.3"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Y216"/>
      <c r="Z216"/>
      <c r="AA216"/>
      <c r="AB216"/>
      <c r="AC216"/>
      <c r="AD216"/>
      <c r="AE216"/>
      <c r="AF216"/>
      <c r="AG216"/>
      <c r="AH216"/>
    </row>
    <row r="217" spans="5:34" x14ac:dyDescent="0.3"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Y217"/>
      <c r="Z217"/>
      <c r="AA217"/>
      <c r="AB217"/>
      <c r="AC217"/>
      <c r="AD217"/>
      <c r="AE217"/>
      <c r="AF217"/>
      <c r="AG217"/>
      <c r="AH217"/>
    </row>
    <row r="218" spans="5:34" x14ac:dyDescent="0.3"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Y218"/>
      <c r="Z218"/>
      <c r="AA218"/>
      <c r="AB218"/>
      <c r="AC218"/>
      <c r="AD218"/>
      <c r="AE218"/>
      <c r="AF218"/>
      <c r="AG218"/>
      <c r="AH218"/>
    </row>
    <row r="219" spans="5:34" x14ac:dyDescent="0.3"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Y219"/>
      <c r="Z219"/>
      <c r="AA219"/>
      <c r="AB219"/>
      <c r="AC219"/>
      <c r="AD219"/>
      <c r="AE219"/>
      <c r="AF219"/>
      <c r="AG219"/>
      <c r="AH219"/>
    </row>
    <row r="220" spans="5:34" x14ac:dyDescent="0.3"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Y220"/>
      <c r="Z220"/>
      <c r="AA220"/>
      <c r="AB220"/>
      <c r="AC220"/>
      <c r="AD220"/>
      <c r="AE220"/>
      <c r="AF220"/>
      <c r="AG220"/>
      <c r="AH220"/>
    </row>
    <row r="221" spans="5:34" x14ac:dyDescent="0.3"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Y221"/>
      <c r="Z221"/>
      <c r="AA221"/>
      <c r="AB221"/>
      <c r="AC221"/>
      <c r="AD221"/>
      <c r="AE221"/>
      <c r="AF221"/>
      <c r="AG221"/>
      <c r="AH221"/>
    </row>
    <row r="222" spans="5:34" x14ac:dyDescent="0.3"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Y222"/>
      <c r="Z222"/>
      <c r="AA222"/>
      <c r="AB222"/>
      <c r="AC222"/>
      <c r="AD222"/>
      <c r="AE222"/>
      <c r="AF222"/>
      <c r="AG222"/>
      <c r="AH222"/>
    </row>
    <row r="223" spans="5:34" x14ac:dyDescent="0.3"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Y223"/>
      <c r="Z223"/>
      <c r="AA223"/>
      <c r="AB223"/>
      <c r="AC223"/>
      <c r="AD223"/>
      <c r="AE223"/>
      <c r="AF223"/>
      <c r="AG223"/>
      <c r="AH223"/>
    </row>
    <row r="224" spans="5:34" x14ac:dyDescent="0.3"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Y224"/>
      <c r="Z224"/>
      <c r="AA224"/>
      <c r="AB224"/>
      <c r="AC224"/>
      <c r="AD224"/>
      <c r="AE224"/>
      <c r="AF224"/>
      <c r="AG224"/>
      <c r="AH224"/>
    </row>
    <row r="225" spans="5:34" x14ac:dyDescent="0.3"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Y225"/>
      <c r="Z225"/>
      <c r="AA225"/>
      <c r="AB225"/>
      <c r="AC225"/>
      <c r="AD225"/>
      <c r="AE225"/>
      <c r="AF225"/>
      <c r="AG225"/>
      <c r="AH225"/>
    </row>
    <row r="226" spans="5:34" x14ac:dyDescent="0.3"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Y226"/>
      <c r="Z226"/>
      <c r="AA226"/>
      <c r="AB226"/>
      <c r="AC226"/>
      <c r="AD226"/>
      <c r="AE226"/>
      <c r="AF226"/>
      <c r="AG226"/>
      <c r="AH226"/>
    </row>
    <row r="227" spans="5:34" x14ac:dyDescent="0.3"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Y227"/>
      <c r="Z227"/>
      <c r="AA227"/>
      <c r="AB227"/>
      <c r="AC227"/>
      <c r="AD227"/>
      <c r="AE227"/>
      <c r="AF227"/>
      <c r="AG227"/>
      <c r="AH227"/>
    </row>
    <row r="228" spans="5:34" x14ac:dyDescent="0.3"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Y228"/>
      <c r="Z228"/>
      <c r="AA228"/>
      <c r="AB228"/>
      <c r="AC228"/>
      <c r="AD228"/>
      <c r="AE228"/>
      <c r="AF228"/>
      <c r="AG228"/>
      <c r="AH228"/>
    </row>
    <row r="229" spans="5:34" x14ac:dyDescent="0.3"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Y229"/>
      <c r="Z229"/>
      <c r="AA229"/>
      <c r="AB229"/>
      <c r="AC229"/>
      <c r="AD229"/>
      <c r="AE229"/>
      <c r="AF229"/>
      <c r="AG229"/>
      <c r="AH229"/>
    </row>
    <row r="230" spans="5:34" x14ac:dyDescent="0.3"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Y230"/>
      <c r="Z230"/>
      <c r="AA230"/>
      <c r="AB230"/>
      <c r="AC230"/>
      <c r="AD230"/>
      <c r="AE230"/>
      <c r="AF230"/>
      <c r="AG230"/>
      <c r="AH230"/>
    </row>
    <row r="231" spans="5:34" x14ac:dyDescent="0.3"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Y231"/>
      <c r="Z231"/>
      <c r="AA231"/>
      <c r="AB231"/>
      <c r="AC231"/>
      <c r="AD231"/>
      <c r="AE231"/>
      <c r="AF231"/>
      <c r="AG231"/>
      <c r="AH231"/>
    </row>
    <row r="232" spans="5:34" x14ac:dyDescent="0.3"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Y232"/>
      <c r="Z232"/>
      <c r="AA232"/>
      <c r="AB232"/>
      <c r="AC232"/>
      <c r="AD232"/>
      <c r="AE232"/>
      <c r="AF232"/>
      <c r="AG232"/>
      <c r="AH232"/>
    </row>
    <row r="233" spans="5:34" x14ac:dyDescent="0.3"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Y233"/>
      <c r="Z233"/>
      <c r="AA233"/>
      <c r="AB233"/>
      <c r="AC233"/>
      <c r="AD233"/>
      <c r="AE233"/>
      <c r="AF233"/>
      <c r="AG233"/>
      <c r="AH233"/>
    </row>
    <row r="234" spans="5:34" x14ac:dyDescent="0.3"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Y234"/>
      <c r="Z234"/>
      <c r="AA234"/>
      <c r="AB234"/>
      <c r="AC234"/>
      <c r="AD234"/>
      <c r="AE234"/>
      <c r="AF234"/>
      <c r="AG234"/>
      <c r="AH234"/>
    </row>
    <row r="235" spans="5:34" x14ac:dyDescent="0.3"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Y235"/>
      <c r="Z235"/>
      <c r="AA235"/>
      <c r="AB235"/>
      <c r="AC235"/>
      <c r="AD235"/>
      <c r="AE235"/>
      <c r="AF235"/>
      <c r="AG235"/>
      <c r="AH235"/>
    </row>
    <row r="236" spans="5:34" x14ac:dyDescent="0.3"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Y236"/>
      <c r="Z236"/>
      <c r="AA236"/>
      <c r="AB236"/>
      <c r="AC236"/>
      <c r="AD236"/>
      <c r="AE236"/>
      <c r="AF236"/>
      <c r="AG236"/>
      <c r="AH236"/>
    </row>
    <row r="237" spans="5:34" x14ac:dyDescent="0.3"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Y237"/>
      <c r="Z237"/>
      <c r="AA237"/>
      <c r="AB237"/>
      <c r="AC237"/>
      <c r="AD237"/>
      <c r="AE237"/>
      <c r="AF237"/>
      <c r="AG237"/>
      <c r="AH237"/>
    </row>
    <row r="238" spans="5:34" x14ac:dyDescent="0.3"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Y238"/>
      <c r="Z238"/>
      <c r="AA238"/>
      <c r="AB238"/>
      <c r="AC238"/>
      <c r="AD238"/>
      <c r="AE238"/>
      <c r="AF238"/>
      <c r="AG238"/>
      <c r="AH238"/>
    </row>
    <row r="239" spans="5:34" x14ac:dyDescent="0.3"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Y239"/>
      <c r="Z239"/>
      <c r="AA239"/>
      <c r="AB239"/>
      <c r="AC239"/>
      <c r="AD239"/>
      <c r="AE239"/>
      <c r="AF239"/>
      <c r="AG239"/>
      <c r="AH239"/>
    </row>
    <row r="240" spans="5:34" x14ac:dyDescent="0.3"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Y240"/>
      <c r="Z240"/>
      <c r="AA240"/>
      <c r="AB240"/>
      <c r="AC240"/>
      <c r="AD240"/>
      <c r="AE240"/>
      <c r="AF240"/>
      <c r="AG240"/>
      <c r="AH240"/>
    </row>
    <row r="241" spans="5:34" x14ac:dyDescent="0.3"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Y241"/>
      <c r="Z241"/>
      <c r="AA241"/>
      <c r="AB241"/>
      <c r="AC241"/>
      <c r="AD241"/>
      <c r="AE241"/>
      <c r="AF241"/>
      <c r="AG241"/>
      <c r="AH241"/>
    </row>
    <row r="242" spans="5:34" x14ac:dyDescent="0.3"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Y242"/>
      <c r="Z242"/>
      <c r="AA242"/>
      <c r="AB242"/>
      <c r="AC242"/>
      <c r="AD242"/>
      <c r="AE242"/>
      <c r="AF242"/>
      <c r="AG242"/>
      <c r="AH242"/>
    </row>
    <row r="243" spans="5:34" x14ac:dyDescent="0.3"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Y243"/>
      <c r="Z243"/>
      <c r="AA243"/>
      <c r="AB243"/>
      <c r="AC243"/>
      <c r="AD243"/>
      <c r="AE243"/>
      <c r="AF243"/>
      <c r="AG243"/>
      <c r="AH243"/>
    </row>
    <row r="244" spans="5:34" x14ac:dyDescent="0.3"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Y244"/>
      <c r="Z244"/>
      <c r="AA244"/>
      <c r="AB244"/>
      <c r="AC244"/>
      <c r="AD244"/>
      <c r="AE244"/>
      <c r="AF244"/>
      <c r="AG244"/>
      <c r="AH244"/>
    </row>
    <row r="245" spans="5:34" x14ac:dyDescent="0.3"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Y245"/>
      <c r="Z245"/>
      <c r="AA245"/>
      <c r="AB245"/>
      <c r="AC245"/>
      <c r="AD245"/>
      <c r="AE245"/>
      <c r="AF245"/>
      <c r="AG245"/>
      <c r="AH245"/>
    </row>
    <row r="246" spans="5:34" x14ac:dyDescent="0.3"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Y246"/>
      <c r="Z246"/>
      <c r="AA246"/>
      <c r="AB246"/>
      <c r="AC246"/>
      <c r="AD246"/>
      <c r="AE246"/>
      <c r="AF246"/>
      <c r="AG246"/>
      <c r="AH246"/>
    </row>
    <row r="247" spans="5:34" x14ac:dyDescent="0.3"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Y247"/>
      <c r="Z247"/>
      <c r="AA247"/>
      <c r="AB247"/>
      <c r="AC247"/>
      <c r="AD247"/>
      <c r="AE247"/>
      <c r="AF247"/>
      <c r="AG247"/>
      <c r="AH247"/>
    </row>
    <row r="248" spans="5:34" x14ac:dyDescent="0.3"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Y248"/>
      <c r="Z248"/>
      <c r="AA248"/>
      <c r="AB248"/>
      <c r="AC248"/>
      <c r="AD248"/>
      <c r="AE248"/>
      <c r="AF248"/>
      <c r="AG248"/>
      <c r="AH248"/>
    </row>
    <row r="249" spans="5:34" x14ac:dyDescent="0.3"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Y249"/>
      <c r="Z249"/>
      <c r="AA249"/>
      <c r="AB249"/>
      <c r="AC249"/>
      <c r="AD249"/>
      <c r="AE249"/>
      <c r="AF249"/>
      <c r="AG249"/>
      <c r="AH249"/>
    </row>
    <row r="250" spans="5:34" x14ac:dyDescent="0.3"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Y250"/>
      <c r="Z250"/>
      <c r="AA250"/>
      <c r="AB250"/>
      <c r="AC250"/>
      <c r="AD250"/>
      <c r="AE250"/>
      <c r="AF250"/>
      <c r="AG250"/>
      <c r="AH250"/>
    </row>
    <row r="251" spans="5:34" x14ac:dyDescent="0.3"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Y251"/>
      <c r="Z251"/>
      <c r="AA251"/>
      <c r="AB251"/>
      <c r="AC251"/>
      <c r="AD251"/>
      <c r="AE251"/>
      <c r="AF251"/>
      <c r="AG251"/>
      <c r="AH251"/>
    </row>
    <row r="252" spans="5:34" x14ac:dyDescent="0.3"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Y252"/>
      <c r="Z252"/>
      <c r="AA252"/>
      <c r="AB252"/>
      <c r="AC252"/>
      <c r="AD252"/>
      <c r="AE252"/>
      <c r="AF252"/>
      <c r="AG252"/>
      <c r="AH252"/>
    </row>
    <row r="253" spans="5:34" x14ac:dyDescent="0.3"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Y253"/>
      <c r="Z253"/>
      <c r="AA253"/>
      <c r="AB253"/>
      <c r="AC253"/>
      <c r="AD253"/>
      <c r="AE253"/>
      <c r="AF253"/>
      <c r="AG253"/>
      <c r="AH253"/>
    </row>
    <row r="254" spans="5:34" x14ac:dyDescent="0.3"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Y254"/>
      <c r="Z254"/>
      <c r="AA254"/>
      <c r="AB254"/>
      <c r="AC254"/>
      <c r="AD254"/>
      <c r="AE254"/>
      <c r="AF254"/>
      <c r="AG254"/>
      <c r="AH254"/>
    </row>
    <row r="255" spans="5:34" x14ac:dyDescent="0.3"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Y255"/>
      <c r="Z255"/>
      <c r="AA255"/>
      <c r="AB255"/>
      <c r="AC255"/>
      <c r="AD255"/>
      <c r="AE255"/>
      <c r="AF255"/>
      <c r="AG255"/>
      <c r="AH255"/>
    </row>
    <row r="256" spans="5:34" x14ac:dyDescent="0.3"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Y256"/>
      <c r="Z256"/>
      <c r="AA256"/>
      <c r="AB256"/>
      <c r="AC256"/>
      <c r="AD256"/>
      <c r="AE256"/>
      <c r="AF256"/>
      <c r="AG256"/>
      <c r="AH256"/>
    </row>
    <row r="257" spans="5:34" x14ac:dyDescent="0.3"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Y257"/>
      <c r="Z257"/>
      <c r="AA257"/>
      <c r="AB257"/>
      <c r="AC257"/>
      <c r="AD257"/>
      <c r="AE257"/>
      <c r="AF257"/>
      <c r="AG257"/>
      <c r="AH257"/>
    </row>
    <row r="258" spans="5:34" x14ac:dyDescent="0.3"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Y258"/>
      <c r="Z258"/>
      <c r="AA258"/>
      <c r="AB258"/>
      <c r="AC258"/>
      <c r="AD258"/>
      <c r="AE258"/>
      <c r="AF258"/>
      <c r="AG258"/>
      <c r="AH258"/>
    </row>
    <row r="259" spans="5:34" x14ac:dyDescent="0.3"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Y259"/>
      <c r="Z259"/>
      <c r="AA259"/>
      <c r="AB259"/>
      <c r="AC259"/>
      <c r="AD259"/>
      <c r="AE259"/>
      <c r="AF259"/>
      <c r="AG259"/>
      <c r="AH259"/>
    </row>
    <row r="260" spans="5:34" x14ac:dyDescent="0.3"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Y260"/>
      <c r="Z260"/>
      <c r="AA260"/>
      <c r="AB260"/>
      <c r="AC260"/>
      <c r="AD260"/>
      <c r="AE260"/>
      <c r="AF260"/>
      <c r="AG260"/>
      <c r="AH260"/>
    </row>
    <row r="261" spans="5:34" x14ac:dyDescent="0.3"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Y261"/>
      <c r="Z261"/>
      <c r="AA261"/>
      <c r="AB261"/>
      <c r="AC261"/>
      <c r="AD261"/>
      <c r="AE261"/>
      <c r="AF261"/>
      <c r="AG261"/>
      <c r="AH261"/>
    </row>
    <row r="262" spans="5:34" x14ac:dyDescent="0.3"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Y262"/>
      <c r="Z262"/>
      <c r="AA262"/>
      <c r="AB262"/>
      <c r="AC262"/>
      <c r="AD262"/>
      <c r="AE262"/>
      <c r="AF262"/>
      <c r="AG262"/>
      <c r="AH262"/>
    </row>
    <row r="263" spans="5:34" x14ac:dyDescent="0.3"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Y263"/>
      <c r="Z263"/>
      <c r="AA263"/>
      <c r="AB263"/>
      <c r="AC263"/>
      <c r="AD263"/>
      <c r="AE263"/>
      <c r="AF263"/>
      <c r="AG263"/>
      <c r="AH263"/>
    </row>
    <row r="264" spans="5:34" x14ac:dyDescent="0.3"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Y264"/>
      <c r="Z264"/>
      <c r="AA264"/>
      <c r="AB264"/>
      <c r="AC264"/>
      <c r="AD264"/>
      <c r="AE264"/>
      <c r="AF264"/>
      <c r="AG264"/>
      <c r="AH264"/>
    </row>
    <row r="265" spans="5:34" x14ac:dyDescent="0.3"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Y265"/>
      <c r="Z265"/>
      <c r="AA265"/>
      <c r="AB265"/>
      <c r="AC265"/>
      <c r="AD265"/>
      <c r="AE265"/>
      <c r="AF265"/>
      <c r="AG265"/>
      <c r="AH265"/>
    </row>
    <row r="266" spans="5:34" x14ac:dyDescent="0.3"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Y266"/>
      <c r="Z266"/>
      <c r="AA266"/>
      <c r="AB266"/>
      <c r="AC266"/>
      <c r="AD266"/>
      <c r="AE266"/>
      <c r="AF266"/>
      <c r="AG266"/>
      <c r="AH266"/>
    </row>
    <row r="267" spans="5:34" x14ac:dyDescent="0.3"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Y267"/>
      <c r="Z267"/>
      <c r="AA267"/>
      <c r="AB267"/>
      <c r="AC267"/>
      <c r="AD267"/>
      <c r="AE267"/>
      <c r="AF267"/>
      <c r="AG267"/>
      <c r="AH267"/>
    </row>
    <row r="268" spans="5:34" x14ac:dyDescent="0.3"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Y268"/>
      <c r="Z268"/>
      <c r="AA268"/>
      <c r="AB268"/>
      <c r="AC268"/>
      <c r="AD268"/>
      <c r="AE268"/>
      <c r="AF268"/>
      <c r="AG268"/>
      <c r="AH268"/>
    </row>
    <row r="269" spans="5:34" x14ac:dyDescent="0.3"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Y269"/>
      <c r="Z269"/>
      <c r="AA269"/>
      <c r="AB269"/>
      <c r="AC269"/>
      <c r="AD269"/>
      <c r="AE269"/>
      <c r="AF269"/>
      <c r="AG269"/>
      <c r="AH269"/>
    </row>
    <row r="270" spans="5:34" x14ac:dyDescent="0.3"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Y270"/>
      <c r="Z270"/>
      <c r="AA270"/>
      <c r="AB270"/>
      <c r="AC270"/>
      <c r="AD270"/>
      <c r="AE270"/>
      <c r="AF270"/>
      <c r="AG270"/>
      <c r="AH270"/>
    </row>
    <row r="271" spans="5:34" x14ac:dyDescent="0.3"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Y271"/>
      <c r="Z271"/>
      <c r="AA271"/>
      <c r="AB271"/>
      <c r="AC271"/>
      <c r="AD271"/>
      <c r="AE271"/>
      <c r="AF271"/>
      <c r="AG271"/>
      <c r="AH271"/>
    </row>
    <row r="272" spans="5:34" x14ac:dyDescent="0.3"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Y272"/>
      <c r="Z272"/>
      <c r="AA272"/>
      <c r="AB272"/>
      <c r="AC272"/>
      <c r="AD272"/>
      <c r="AE272"/>
      <c r="AF272"/>
      <c r="AG272"/>
      <c r="AH272"/>
    </row>
    <row r="273" spans="5:34" x14ac:dyDescent="0.3"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Y273"/>
      <c r="Z273"/>
      <c r="AA273"/>
      <c r="AB273"/>
      <c r="AC273"/>
      <c r="AD273"/>
      <c r="AE273"/>
      <c r="AF273"/>
      <c r="AG273"/>
      <c r="AH273"/>
    </row>
    <row r="274" spans="5:34" x14ac:dyDescent="0.3"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Y274"/>
      <c r="Z274"/>
      <c r="AA274"/>
      <c r="AB274"/>
      <c r="AC274"/>
      <c r="AD274"/>
      <c r="AE274"/>
      <c r="AF274"/>
      <c r="AG274"/>
      <c r="AH274"/>
    </row>
    <row r="275" spans="5:34" x14ac:dyDescent="0.3"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Y275"/>
      <c r="Z275"/>
      <c r="AA275"/>
      <c r="AB275"/>
      <c r="AC275"/>
      <c r="AD275"/>
      <c r="AE275"/>
      <c r="AF275"/>
      <c r="AG275"/>
      <c r="AH275"/>
    </row>
    <row r="276" spans="5:34" x14ac:dyDescent="0.3"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Y276"/>
      <c r="Z276"/>
      <c r="AA276"/>
      <c r="AB276"/>
      <c r="AC276"/>
      <c r="AD276"/>
      <c r="AE276"/>
      <c r="AF276"/>
      <c r="AG276"/>
      <c r="AH276"/>
    </row>
    <row r="277" spans="5:34" x14ac:dyDescent="0.3"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Y277"/>
      <c r="Z277"/>
      <c r="AA277"/>
      <c r="AB277"/>
      <c r="AC277"/>
      <c r="AD277"/>
      <c r="AE277"/>
      <c r="AF277"/>
      <c r="AG277"/>
      <c r="AH277"/>
    </row>
    <row r="278" spans="5:34" x14ac:dyDescent="0.3"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Y278"/>
      <c r="Z278"/>
      <c r="AA278"/>
      <c r="AB278"/>
      <c r="AC278"/>
      <c r="AD278"/>
      <c r="AE278"/>
      <c r="AF278"/>
      <c r="AG278"/>
      <c r="AH278"/>
    </row>
    <row r="279" spans="5:34" x14ac:dyDescent="0.3"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Y279"/>
      <c r="Z279"/>
      <c r="AA279"/>
      <c r="AB279"/>
      <c r="AC279"/>
      <c r="AD279"/>
      <c r="AE279"/>
      <c r="AF279"/>
      <c r="AG279"/>
      <c r="AH279"/>
    </row>
    <row r="280" spans="5:34" x14ac:dyDescent="0.3"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Y280"/>
      <c r="Z280"/>
      <c r="AA280"/>
      <c r="AB280"/>
      <c r="AC280"/>
      <c r="AD280"/>
      <c r="AE280"/>
      <c r="AF280"/>
      <c r="AG280"/>
      <c r="AH280"/>
    </row>
    <row r="281" spans="5:34" x14ac:dyDescent="0.3"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Y281"/>
      <c r="Z281"/>
      <c r="AA281"/>
      <c r="AB281"/>
      <c r="AC281"/>
      <c r="AD281"/>
      <c r="AE281"/>
      <c r="AF281"/>
      <c r="AG281"/>
      <c r="AH281"/>
    </row>
    <row r="282" spans="5:34" x14ac:dyDescent="0.3"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Y282"/>
      <c r="Z282"/>
      <c r="AA282"/>
      <c r="AB282"/>
      <c r="AC282"/>
      <c r="AD282"/>
      <c r="AE282"/>
      <c r="AF282"/>
      <c r="AG282"/>
      <c r="AH282"/>
    </row>
    <row r="283" spans="5:34" x14ac:dyDescent="0.3"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Y283"/>
      <c r="Z283"/>
      <c r="AA283"/>
      <c r="AB283"/>
      <c r="AC283"/>
      <c r="AD283"/>
      <c r="AE283"/>
      <c r="AF283"/>
      <c r="AG283"/>
      <c r="AH283"/>
    </row>
    <row r="284" spans="5:34" x14ac:dyDescent="0.3">
      <c r="E284"/>
      <c r="F284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Y284"/>
      <c r="Z284"/>
      <c r="AA284"/>
      <c r="AB284"/>
      <c r="AC284"/>
      <c r="AD284"/>
      <c r="AE284"/>
      <c r="AF284"/>
      <c r="AG284"/>
      <c r="AH284"/>
    </row>
    <row r="285" spans="5:34" x14ac:dyDescent="0.3"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Y285"/>
      <c r="Z285"/>
      <c r="AA285"/>
      <c r="AB285"/>
      <c r="AC285"/>
      <c r="AD285"/>
      <c r="AE285"/>
      <c r="AF285"/>
      <c r="AG285"/>
      <c r="AH285"/>
    </row>
    <row r="286" spans="5:34" x14ac:dyDescent="0.3"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Y286"/>
      <c r="Z286"/>
      <c r="AA286"/>
      <c r="AB286"/>
      <c r="AC286"/>
      <c r="AD286"/>
      <c r="AE286"/>
      <c r="AF286"/>
      <c r="AG286"/>
      <c r="AH286"/>
    </row>
    <row r="287" spans="5:34" x14ac:dyDescent="0.3">
      <c r="E287"/>
      <c r="F287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Y287"/>
      <c r="Z287"/>
      <c r="AA287"/>
      <c r="AB287"/>
      <c r="AC287"/>
      <c r="AD287"/>
      <c r="AE287"/>
      <c r="AF287"/>
      <c r="AG287"/>
      <c r="AH287"/>
    </row>
    <row r="288" spans="5:34" x14ac:dyDescent="0.3">
      <c r="E288"/>
      <c r="F288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Y288"/>
      <c r="Z288"/>
      <c r="AA288"/>
      <c r="AB288"/>
      <c r="AC288"/>
      <c r="AD288"/>
      <c r="AE288"/>
      <c r="AF288"/>
      <c r="AG288"/>
      <c r="AH288"/>
    </row>
    <row r="289" spans="5:34" x14ac:dyDescent="0.3"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Y289"/>
      <c r="Z289"/>
      <c r="AA289"/>
      <c r="AB289"/>
      <c r="AC289"/>
      <c r="AD289"/>
      <c r="AE289"/>
      <c r="AF289"/>
      <c r="AG289"/>
      <c r="AH289"/>
    </row>
    <row r="290" spans="5:34" x14ac:dyDescent="0.3"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Y290"/>
      <c r="Z290"/>
      <c r="AA290"/>
      <c r="AB290"/>
      <c r="AC290"/>
      <c r="AD290"/>
      <c r="AE290"/>
      <c r="AF290"/>
      <c r="AG290"/>
      <c r="AH290"/>
    </row>
    <row r="291" spans="5:34" x14ac:dyDescent="0.3">
      <c r="E291"/>
      <c r="F291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Y291"/>
      <c r="Z291"/>
      <c r="AA291"/>
      <c r="AB291"/>
      <c r="AC291"/>
      <c r="AD291"/>
      <c r="AE291"/>
      <c r="AF291"/>
      <c r="AG291"/>
      <c r="AH291"/>
    </row>
    <row r="292" spans="5:34" x14ac:dyDescent="0.3"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Y292"/>
      <c r="Z292"/>
      <c r="AA292"/>
      <c r="AB292"/>
      <c r="AC292"/>
      <c r="AD292"/>
      <c r="AE292"/>
      <c r="AF292"/>
      <c r="AG292"/>
      <c r="AH292"/>
    </row>
    <row r="293" spans="5:34" x14ac:dyDescent="0.3">
      <c r="E293"/>
      <c r="F293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Y293"/>
      <c r="Z293"/>
      <c r="AA293"/>
      <c r="AB293"/>
      <c r="AC293"/>
      <c r="AD293"/>
      <c r="AE293"/>
      <c r="AF293"/>
      <c r="AG293"/>
      <c r="AH293"/>
    </row>
    <row r="294" spans="5:34" x14ac:dyDescent="0.3">
      <c r="E294"/>
      <c r="F294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Y294"/>
      <c r="Z294"/>
      <c r="AA294"/>
      <c r="AB294"/>
      <c r="AC294"/>
      <c r="AD294"/>
      <c r="AE294"/>
      <c r="AF294"/>
      <c r="AG294"/>
      <c r="AH294"/>
    </row>
    <row r="295" spans="5:34" x14ac:dyDescent="0.3"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Y295"/>
      <c r="Z295"/>
      <c r="AA295"/>
      <c r="AB295"/>
      <c r="AC295"/>
      <c r="AD295"/>
      <c r="AE295"/>
      <c r="AF295"/>
      <c r="AG295"/>
      <c r="AH295"/>
    </row>
    <row r="296" spans="5:34" x14ac:dyDescent="0.3">
      <c r="E296"/>
      <c r="F296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Y296"/>
      <c r="Z296"/>
      <c r="AA296"/>
      <c r="AB296"/>
      <c r="AC296"/>
      <c r="AD296"/>
      <c r="AE296"/>
      <c r="AF296"/>
      <c r="AG296"/>
      <c r="AH296"/>
    </row>
    <row r="297" spans="5:34" x14ac:dyDescent="0.3">
      <c r="E297"/>
      <c r="F297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Y297"/>
      <c r="Z297"/>
      <c r="AA297"/>
      <c r="AB297"/>
      <c r="AC297"/>
      <c r="AD297"/>
      <c r="AE297"/>
      <c r="AF297"/>
      <c r="AG297"/>
      <c r="AH297"/>
    </row>
    <row r="298" spans="5:34" x14ac:dyDescent="0.3"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Y298"/>
      <c r="Z298"/>
      <c r="AA298"/>
      <c r="AB298"/>
      <c r="AC298"/>
      <c r="AD298"/>
      <c r="AE298"/>
      <c r="AF298"/>
      <c r="AG298"/>
      <c r="AH298"/>
    </row>
    <row r="299" spans="5:34" x14ac:dyDescent="0.3">
      <c r="E299"/>
      <c r="F299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Y299"/>
      <c r="Z299"/>
      <c r="AA299"/>
      <c r="AB299"/>
      <c r="AC299"/>
      <c r="AD299"/>
      <c r="AE299"/>
      <c r="AF299"/>
      <c r="AG299"/>
      <c r="AH299"/>
    </row>
    <row r="300" spans="5:34" x14ac:dyDescent="0.3">
      <c r="E300"/>
      <c r="F30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Y300"/>
      <c r="Z300"/>
      <c r="AA300"/>
      <c r="AB300"/>
      <c r="AC300"/>
      <c r="AD300"/>
      <c r="AE300"/>
      <c r="AF300"/>
      <c r="AG300"/>
      <c r="AH300"/>
    </row>
    <row r="301" spans="5:34" x14ac:dyDescent="0.3"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Y301"/>
      <c r="Z301"/>
      <c r="AA301"/>
      <c r="AB301"/>
      <c r="AC301"/>
      <c r="AD301"/>
      <c r="AE301"/>
      <c r="AF301"/>
      <c r="AG301"/>
      <c r="AH301"/>
    </row>
    <row r="302" spans="5:34" x14ac:dyDescent="0.3">
      <c r="E302"/>
      <c r="F302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Y302"/>
      <c r="Z302"/>
      <c r="AA302"/>
      <c r="AB302"/>
      <c r="AC302"/>
      <c r="AD302"/>
      <c r="AE302"/>
      <c r="AF302"/>
      <c r="AG302"/>
      <c r="AH302"/>
    </row>
    <row r="303" spans="5:34" x14ac:dyDescent="0.3">
      <c r="E303"/>
      <c r="F303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Y303"/>
      <c r="Z303"/>
      <c r="AA303"/>
      <c r="AB303"/>
      <c r="AC303"/>
      <c r="AD303"/>
      <c r="AE303"/>
      <c r="AF303"/>
      <c r="AG303"/>
      <c r="AH303"/>
    </row>
    <row r="304" spans="5:34" x14ac:dyDescent="0.3"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Y304"/>
      <c r="Z304"/>
      <c r="AA304"/>
      <c r="AB304"/>
      <c r="AC304"/>
      <c r="AD304"/>
      <c r="AE304"/>
      <c r="AF304"/>
      <c r="AG304"/>
      <c r="AH304"/>
    </row>
    <row r="305" spans="5:34" x14ac:dyDescent="0.3">
      <c r="E305"/>
      <c r="F305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Y305"/>
      <c r="Z305"/>
      <c r="AA305"/>
      <c r="AB305"/>
      <c r="AC305"/>
      <c r="AD305"/>
      <c r="AE305"/>
      <c r="AF305"/>
      <c r="AG305"/>
      <c r="AH305"/>
    </row>
    <row r="306" spans="5:34" x14ac:dyDescent="0.3">
      <c r="E306"/>
      <c r="F306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Y306"/>
      <c r="Z306"/>
      <c r="AA306"/>
      <c r="AB306"/>
      <c r="AC306"/>
      <c r="AD306"/>
      <c r="AE306"/>
      <c r="AF306"/>
      <c r="AG306"/>
      <c r="AH306"/>
    </row>
    <row r="307" spans="5:34" x14ac:dyDescent="0.3"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Y307"/>
      <c r="Z307"/>
      <c r="AA307"/>
      <c r="AB307"/>
      <c r="AC307"/>
      <c r="AD307"/>
      <c r="AE307"/>
      <c r="AF307"/>
      <c r="AG307"/>
      <c r="AH307"/>
    </row>
    <row r="308" spans="5:34" x14ac:dyDescent="0.3">
      <c r="E308"/>
      <c r="F308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Y308"/>
      <c r="Z308"/>
      <c r="AA308"/>
      <c r="AB308"/>
      <c r="AC308"/>
      <c r="AD308"/>
      <c r="AE308"/>
      <c r="AF308"/>
      <c r="AG308"/>
      <c r="AH308"/>
    </row>
    <row r="309" spans="5:34" x14ac:dyDescent="0.3">
      <c r="E309"/>
      <c r="F309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Y309"/>
      <c r="Z309"/>
      <c r="AA309"/>
      <c r="AB309"/>
      <c r="AC309"/>
      <c r="AD309"/>
      <c r="AE309"/>
      <c r="AF309"/>
      <c r="AG309"/>
      <c r="AH309"/>
    </row>
    <row r="310" spans="5:34" x14ac:dyDescent="0.3">
      <c r="E310"/>
      <c r="F31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Y310"/>
      <c r="Z310"/>
      <c r="AA310"/>
      <c r="AB310"/>
      <c r="AC310"/>
      <c r="AD310"/>
      <c r="AE310"/>
      <c r="AF310"/>
      <c r="AG310"/>
      <c r="AH310"/>
    </row>
    <row r="311" spans="5:34" x14ac:dyDescent="0.3">
      <c r="E311"/>
      <c r="F311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  <c r="Y311"/>
      <c r="Z311"/>
      <c r="AA311"/>
      <c r="AB311"/>
      <c r="AC311"/>
      <c r="AD311"/>
      <c r="AE311"/>
      <c r="AF311"/>
      <c r="AG311"/>
      <c r="AH311"/>
    </row>
    <row r="312" spans="5:34" x14ac:dyDescent="0.3">
      <c r="E312"/>
      <c r="F312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  <c r="Y312"/>
      <c r="Z312"/>
      <c r="AA312"/>
      <c r="AB312"/>
      <c r="AC312"/>
      <c r="AD312"/>
      <c r="AE312"/>
      <c r="AF312"/>
      <c r="AG312"/>
      <c r="AH312"/>
    </row>
    <row r="313" spans="5:34" x14ac:dyDescent="0.3">
      <c r="E313"/>
      <c r="F313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Y313"/>
      <c r="Z313"/>
      <c r="AA313"/>
      <c r="AB313"/>
      <c r="AC313"/>
      <c r="AD313"/>
      <c r="AE313"/>
      <c r="AF313"/>
      <c r="AG313"/>
      <c r="AH313"/>
    </row>
    <row r="314" spans="5:34" x14ac:dyDescent="0.3">
      <c r="E314"/>
      <c r="F314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  <c r="Y314"/>
      <c r="Z314"/>
      <c r="AA314"/>
      <c r="AB314"/>
      <c r="AC314"/>
      <c r="AD314"/>
      <c r="AE314"/>
      <c r="AF314"/>
      <c r="AG314"/>
      <c r="AH314"/>
    </row>
    <row r="315" spans="5:34" x14ac:dyDescent="0.3">
      <c r="E315"/>
      <c r="F315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  <c r="Y315"/>
      <c r="Z315"/>
      <c r="AA315"/>
      <c r="AB315"/>
      <c r="AC315"/>
      <c r="AD315"/>
      <c r="AE315"/>
      <c r="AF315"/>
      <c r="AG315"/>
      <c r="AH315"/>
    </row>
    <row r="316" spans="5:34" x14ac:dyDescent="0.3">
      <c r="E316"/>
      <c r="F316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Y316"/>
      <c r="Z316"/>
      <c r="AA316"/>
      <c r="AB316"/>
      <c r="AC316"/>
      <c r="AD316"/>
      <c r="AE316"/>
      <c r="AF316"/>
      <c r="AG316"/>
      <c r="AH316"/>
    </row>
    <row r="317" spans="5:34" x14ac:dyDescent="0.3"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  <c r="Y317"/>
      <c r="Z317"/>
      <c r="AA317"/>
      <c r="AB317"/>
      <c r="AC317"/>
      <c r="AD317"/>
      <c r="AE317"/>
      <c r="AF317"/>
      <c r="AG317"/>
      <c r="AH317"/>
    </row>
    <row r="318" spans="5:34" x14ac:dyDescent="0.3">
      <c r="E318"/>
      <c r="F318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  <c r="Y318"/>
      <c r="Z318"/>
      <c r="AA318"/>
      <c r="AB318"/>
      <c r="AC318"/>
      <c r="AD318"/>
      <c r="AE318"/>
      <c r="AF318"/>
      <c r="AG318"/>
      <c r="AH318"/>
    </row>
    <row r="319" spans="5:34" x14ac:dyDescent="0.3">
      <c r="E319"/>
      <c r="F319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Y319"/>
      <c r="Z319"/>
      <c r="AA319"/>
      <c r="AB319"/>
      <c r="AC319"/>
      <c r="AD319"/>
      <c r="AE319"/>
      <c r="AF319"/>
      <c r="AG319"/>
      <c r="AH319"/>
    </row>
    <row r="320" spans="5:34" x14ac:dyDescent="0.3">
      <c r="E320"/>
      <c r="F320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  <c r="Y320"/>
      <c r="Z320"/>
      <c r="AA320"/>
      <c r="AB320"/>
      <c r="AC320"/>
      <c r="AD320"/>
      <c r="AE320"/>
      <c r="AF320"/>
      <c r="AG320"/>
      <c r="AH320"/>
    </row>
    <row r="321" spans="5:34" x14ac:dyDescent="0.3">
      <c r="E321"/>
      <c r="F321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  <c r="Y321"/>
      <c r="Z321"/>
      <c r="AA321"/>
      <c r="AB321"/>
      <c r="AC321"/>
      <c r="AD321"/>
      <c r="AE321"/>
      <c r="AF321"/>
      <c r="AG321"/>
      <c r="AH321"/>
    </row>
    <row r="322" spans="5:34" x14ac:dyDescent="0.3"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Y322"/>
      <c r="Z322"/>
      <c r="AA322"/>
      <c r="AB322"/>
      <c r="AC322"/>
      <c r="AD322"/>
      <c r="AE322"/>
      <c r="AF322"/>
      <c r="AG322"/>
      <c r="AH322"/>
    </row>
    <row r="323" spans="5:34" x14ac:dyDescent="0.3">
      <c r="E323"/>
      <c r="F323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  <c r="Y323"/>
      <c r="Z323"/>
      <c r="AA323"/>
      <c r="AB323"/>
      <c r="AC323"/>
      <c r="AD323"/>
      <c r="AE323"/>
      <c r="AF323"/>
      <c r="AG323"/>
      <c r="AH323"/>
    </row>
    <row r="324" spans="5:34" x14ac:dyDescent="0.3">
      <c r="E324"/>
      <c r="F324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  <c r="Y324"/>
      <c r="Z324"/>
      <c r="AA324"/>
      <c r="AB324"/>
      <c r="AC324"/>
      <c r="AD324"/>
      <c r="AE324"/>
      <c r="AF324"/>
      <c r="AG324"/>
      <c r="AH324"/>
    </row>
    <row r="325" spans="5:34" x14ac:dyDescent="0.3">
      <c r="E325"/>
      <c r="F325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Y325"/>
      <c r="Z325"/>
      <c r="AA325"/>
      <c r="AB325"/>
      <c r="AC325"/>
      <c r="AD325"/>
      <c r="AE325"/>
      <c r="AF325"/>
      <c r="AG325"/>
      <c r="AH325"/>
    </row>
    <row r="326" spans="5:34" x14ac:dyDescent="0.3">
      <c r="E326"/>
      <c r="F326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  <c r="Y326"/>
      <c r="Z326"/>
      <c r="AA326"/>
      <c r="AB326"/>
      <c r="AC326"/>
      <c r="AD326"/>
      <c r="AE326"/>
      <c r="AF326"/>
      <c r="AG326"/>
      <c r="AH326"/>
    </row>
    <row r="327" spans="5:34" x14ac:dyDescent="0.3">
      <c r="E327"/>
      <c r="F327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  <c r="Y327"/>
      <c r="Z327"/>
      <c r="AA327"/>
      <c r="AB327"/>
      <c r="AC327"/>
      <c r="AD327"/>
      <c r="AE327"/>
      <c r="AF327"/>
      <c r="AG327"/>
      <c r="AH327"/>
    </row>
    <row r="328" spans="5:34" x14ac:dyDescent="0.3">
      <c r="E328"/>
      <c r="F328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Y328"/>
      <c r="Z328"/>
      <c r="AA328"/>
      <c r="AB328"/>
      <c r="AC328"/>
      <c r="AD328"/>
      <c r="AE328"/>
      <c r="AF328"/>
      <c r="AG328"/>
      <c r="AH328"/>
    </row>
    <row r="329" spans="5:34" x14ac:dyDescent="0.3">
      <c r="E329"/>
      <c r="F329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  <c r="Y329"/>
      <c r="Z329"/>
      <c r="AA329"/>
      <c r="AB329"/>
      <c r="AC329"/>
      <c r="AD329"/>
      <c r="AE329"/>
      <c r="AF329"/>
      <c r="AG329"/>
      <c r="AH329"/>
    </row>
    <row r="330" spans="5:34" x14ac:dyDescent="0.3">
      <c r="E330"/>
      <c r="F330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  <c r="Y330"/>
      <c r="Z330"/>
      <c r="AA330"/>
      <c r="AB330"/>
      <c r="AC330"/>
      <c r="AD330"/>
      <c r="AE330"/>
      <c r="AF330"/>
      <c r="AG330"/>
      <c r="AH330"/>
    </row>
    <row r="331" spans="5:34" x14ac:dyDescent="0.3">
      <c r="E331"/>
      <c r="F331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Y331"/>
      <c r="Z331"/>
      <c r="AA331"/>
      <c r="AB331"/>
      <c r="AC331"/>
      <c r="AD331"/>
      <c r="AE331"/>
      <c r="AF331"/>
      <c r="AG331"/>
      <c r="AH331"/>
    </row>
    <row r="332" spans="5:34" x14ac:dyDescent="0.3">
      <c r="E332"/>
      <c r="F332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  <c r="Y332"/>
      <c r="Z332"/>
      <c r="AA332"/>
      <c r="AB332"/>
      <c r="AC332"/>
      <c r="AD332"/>
      <c r="AE332"/>
      <c r="AF332"/>
      <c r="AG332"/>
      <c r="AH332"/>
    </row>
    <row r="333" spans="5:34" x14ac:dyDescent="0.3">
      <c r="E333"/>
      <c r="F333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  <c r="Y333"/>
      <c r="Z333"/>
      <c r="AA333"/>
      <c r="AB333"/>
      <c r="AC333"/>
      <c r="AD333"/>
      <c r="AE333"/>
      <c r="AF333"/>
      <c r="AG333"/>
      <c r="AH333"/>
    </row>
    <row r="334" spans="5:34" x14ac:dyDescent="0.3">
      <c r="E334"/>
      <c r="F334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Y334"/>
      <c r="Z334"/>
      <c r="AA334"/>
      <c r="AB334"/>
      <c r="AC334"/>
      <c r="AD334"/>
      <c r="AE334"/>
      <c r="AF334"/>
      <c r="AG334"/>
      <c r="AH334"/>
    </row>
    <row r="335" spans="5:34" x14ac:dyDescent="0.3">
      <c r="E335"/>
      <c r="F335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  <c r="Y335"/>
      <c r="Z335"/>
      <c r="AA335"/>
      <c r="AB335"/>
      <c r="AC335"/>
      <c r="AD335"/>
      <c r="AE335"/>
      <c r="AF335"/>
      <c r="AG335"/>
      <c r="AH335"/>
    </row>
    <row r="336" spans="5:34" x14ac:dyDescent="0.3">
      <c r="E336"/>
      <c r="F336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  <c r="Y336"/>
      <c r="Z336"/>
      <c r="AA336"/>
      <c r="AB336"/>
      <c r="AC336"/>
      <c r="AD336"/>
      <c r="AE336"/>
      <c r="AF336"/>
      <c r="AG336"/>
      <c r="AH336"/>
    </row>
    <row r="337" spans="5:34" x14ac:dyDescent="0.3">
      <c r="E337"/>
      <c r="F337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Y337"/>
      <c r="Z337"/>
      <c r="AA337"/>
      <c r="AB337"/>
      <c r="AC337"/>
      <c r="AD337"/>
      <c r="AE337"/>
      <c r="AF337"/>
      <c r="AG337"/>
      <c r="AH337"/>
    </row>
    <row r="338" spans="5:34" x14ac:dyDescent="0.3">
      <c r="E338"/>
      <c r="F338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  <c r="Y338"/>
      <c r="Z338"/>
      <c r="AA338"/>
      <c r="AB338"/>
      <c r="AC338"/>
      <c r="AD338"/>
      <c r="AE338"/>
      <c r="AF338"/>
      <c r="AG338"/>
      <c r="AH338"/>
    </row>
    <row r="339" spans="5:34" x14ac:dyDescent="0.3">
      <c r="E339"/>
      <c r="F339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  <c r="Y339"/>
      <c r="Z339"/>
      <c r="AA339"/>
      <c r="AB339"/>
      <c r="AC339"/>
      <c r="AD339"/>
      <c r="AE339"/>
      <c r="AF339"/>
      <c r="AG339"/>
      <c r="AH339"/>
    </row>
    <row r="340" spans="5:34" x14ac:dyDescent="0.3">
      <c r="E340"/>
      <c r="F340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Y340"/>
      <c r="Z340"/>
      <c r="AA340"/>
      <c r="AB340"/>
      <c r="AC340"/>
      <c r="AD340"/>
      <c r="AE340"/>
      <c r="AF340"/>
      <c r="AG340"/>
      <c r="AH340"/>
    </row>
    <row r="341" spans="5:34" x14ac:dyDescent="0.3">
      <c r="E341"/>
      <c r="F341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  <c r="Y341"/>
      <c r="Z341"/>
      <c r="AA341"/>
      <c r="AB341"/>
      <c r="AC341"/>
      <c r="AD341"/>
      <c r="AE341"/>
      <c r="AF341"/>
      <c r="AG341"/>
      <c r="AH341"/>
    </row>
    <row r="342" spans="5:34" x14ac:dyDescent="0.3">
      <c r="E342"/>
      <c r="F342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  <c r="Y342"/>
      <c r="Z342"/>
      <c r="AA342"/>
      <c r="AB342"/>
      <c r="AC342"/>
      <c r="AD342"/>
      <c r="AE342"/>
      <c r="AF342"/>
      <c r="AG342"/>
      <c r="AH342"/>
    </row>
    <row r="343" spans="5:34" x14ac:dyDescent="0.3">
      <c r="E343"/>
      <c r="F343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Y343"/>
      <c r="Z343"/>
      <c r="AA343"/>
      <c r="AB343"/>
      <c r="AC343"/>
      <c r="AD343"/>
      <c r="AE343"/>
      <c r="AF343"/>
      <c r="AG343"/>
      <c r="AH343"/>
    </row>
    <row r="344" spans="5:34" x14ac:dyDescent="0.3">
      <c r="E344"/>
      <c r="F344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  <c r="Y344"/>
      <c r="Z344"/>
      <c r="AA344"/>
      <c r="AB344"/>
      <c r="AC344"/>
      <c r="AD344"/>
      <c r="AE344"/>
      <c r="AF344"/>
      <c r="AG344"/>
      <c r="AH344"/>
    </row>
    <row r="345" spans="5:34" x14ac:dyDescent="0.3">
      <c r="E345"/>
      <c r="F345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  <c r="Y345"/>
      <c r="Z345"/>
      <c r="AA345"/>
      <c r="AB345"/>
      <c r="AC345"/>
      <c r="AD345"/>
      <c r="AE345"/>
      <c r="AF345"/>
      <c r="AG345"/>
      <c r="AH345"/>
    </row>
    <row r="346" spans="5:34" x14ac:dyDescent="0.3">
      <c r="E346"/>
      <c r="F346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Y346"/>
      <c r="Z346"/>
      <c r="AA346"/>
      <c r="AB346"/>
      <c r="AC346"/>
      <c r="AD346"/>
      <c r="AE346"/>
      <c r="AF346"/>
      <c r="AG346"/>
      <c r="AH346"/>
    </row>
    <row r="347" spans="5:34" x14ac:dyDescent="0.3">
      <c r="E347"/>
      <c r="F347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  <c r="Y347"/>
      <c r="Z347"/>
      <c r="AA347"/>
      <c r="AB347"/>
      <c r="AC347"/>
      <c r="AD347"/>
      <c r="AE347"/>
      <c r="AF347"/>
      <c r="AG347"/>
      <c r="AH347"/>
    </row>
    <row r="348" spans="5:34" x14ac:dyDescent="0.3">
      <c r="E348"/>
      <c r="F348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  <c r="Y348"/>
      <c r="Z348"/>
      <c r="AA348"/>
      <c r="AB348"/>
      <c r="AC348"/>
      <c r="AD348"/>
      <c r="AE348"/>
      <c r="AF348"/>
      <c r="AG348"/>
      <c r="AH348"/>
    </row>
    <row r="349" spans="5:34" x14ac:dyDescent="0.3"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Y349"/>
      <c r="Z349"/>
      <c r="AA349"/>
      <c r="AB349"/>
      <c r="AC349"/>
      <c r="AD349"/>
      <c r="AE349"/>
      <c r="AF349"/>
      <c r="AG349"/>
      <c r="AH349"/>
    </row>
    <row r="350" spans="5:34" x14ac:dyDescent="0.3">
      <c r="E350"/>
      <c r="F350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  <c r="Y350"/>
      <c r="Z350"/>
      <c r="AA350"/>
      <c r="AB350"/>
      <c r="AC350"/>
      <c r="AD350"/>
      <c r="AE350"/>
      <c r="AF350"/>
      <c r="AG350"/>
      <c r="AH350"/>
    </row>
    <row r="351" spans="5:34" x14ac:dyDescent="0.3">
      <c r="E351"/>
      <c r="F351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  <c r="Y351"/>
      <c r="Z351"/>
      <c r="AA351"/>
      <c r="AB351"/>
      <c r="AC351"/>
      <c r="AD351"/>
      <c r="AE351"/>
      <c r="AF351"/>
      <c r="AG351"/>
      <c r="AH351"/>
    </row>
    <row r="352" spans="5:34" x14ac:dyDescent="0.3">
      <c r="E352"/>
      <c r="F352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Y352"/>
      <c r="Z352"/>
      <c r="AA352"/>
      <c r="AB352"/>
      <c r="AC352"/>
      <c r="AD352"/>
      <c r="AE352"/>
      <c r="AF352"/>
      <c r="AG352"/>
      <c r="AH352"/>
    </row>
    <row r="353" spans="5:34" x14ac:dyDescent="0.3">
      <c r="E353"/>
      <c r="F353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  <c r="Y353"/>
      <c r="Z353"/>
      <c r="AA353"/>
      <c r="AB353"/>
      <c r="AC353"/>
      <c r="AD353"/>
      <c r="AE353"/>
      <c r="AF353"/>
      <c r="AG353"/>
      <c r="AH353"/>
    </row>
    <row r="354" spans="5:34" x14ac:dyDescent="0.3">
      <c r="E354"/>
      <c r="F354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  <c r="Y354"/>
      <c r="Z354"/>
      <c r="AA354"/>
      <c r="AB354"/>
      <c r="AC354"/>
      <c r="AD354"/>
      <c r="AE354"/>
      <c r="AF354"/>
      <c r="AG354"/>
      <c r="AH354"/>
    </row>
    <row r="355" spans="5:34" x14ac:dyDescent="0.3">
      <c r="E355"/>
      <c r="F355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Y355"/>
      <c r="Z355"/>
      <c r="AA355"/>
      <c r="AB355"/>
      <c r="AC355"/>
      <c r="AD355"/>
      <c r="AE355"/>
      <c r="AF355"/>
      <c r="AG355"/>
      <c r="AH355"/>
    </row>
    <row r="356" spans="5:34" x14ac:dyDescent="0.3">
      <c r="E356"/>
      <c r="F356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  <c r="Y356"/>
      <c r="Z356"/>
      <c r="AA356"/>
      <c r="AB356"/>
      <c r="AC356"/>
      <c r="AD356"/>
      <c r="AE356"/>
      <c r="AF356"/>
      <c r="AG356"/>
      <c r="AH356"/>
    </row>
    <row r="357" spans="5:34" x14ac:dyDescent="0.3">
      <c r="E357"/>
      <c r="F357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  <c r="Y357"/>
      <c r="Z357"/>
      <c r="AA357"/>
      <c r="AB357"/>
      <c r="AC357"/>
      <c r="AD357"/>
      <c r="AE357"/>
      <c r="AF357"/>
      <c r="AG357"/>
      <c r="AH357"/>
    </row>
    <row r="358" spans="5:34" x14ac:dyDescent="0.3">
      <c r="E358"/>
      <c r="F358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Y358"/>
      <c r="Z358"/>
      <c r="AA358"/>
      <c r="AB358"/>
      <c r="AC358"/>
      <c r="AD358"/>
      <c r="AE358"/>
      <c r="AF358"/>
      <c r="AG358"/>
      <c r="AH358"/>
    </row>
    <row r="359" spans="5:34" x14ac:dyDescent="0.3">
      <c r="E359"/>
      <c r="F359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  <c r="Y359"/>
      <c r="Z359"/>
      <c r="AA359"/>
      <c r="AB359"/>
      <c r="AC359"/>
      <c r="AD359"/>
      <c r="AE359"/>
      <c r="AF359"/>
      <c r="AG359"/>
      <c r="AH359"/>
    </row>
    <row r="360" spans="5:34" x14ac:dyDescent="0.3">
      <c r="E360"/>
      <c r="F360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  <c r="Y360"/>
      <c r="Z360"/>
      <c r="AA360"/>
      <c r="AB360"/>
      <c r="AC360"/>
      <c r="AD360"/>
      <c r="AE360"/>
      <c r="AF360"/>
      <c r="AG360"/>
      <c r="AH360"/>
    </row>
    <row r="361" spans="5:34" x14ac:dyDescent="0.3">
      <c r="E361"/>
      <c r="F361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Y361"/>
      <c r="Z361"/>
      <c r="AA361"/>
      <c r="AB361"/>
      <c r="AC361"/>
      <c r="AD361"/>
      <c r="AE361"/>
      <c r="AF361"/>
      <c r="AG361"/>
      <c r="AH361"/>
    </row>
    <row r="362" spans="5:34" x14ac:dyDescent="0.3">
      <c r="E362"/>
      <c r="F362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  <c r="Y362"/>
      <c r="Z362"/>
      <c r="AA362"/>
      <c r="AB362"/>
      <c r="AC362"/>
      <c r="AD362"/>
      <c r="AE362"/>
      <c r="AF362"/>
      <c r="AG362"/>
      <c r="AH362"/>
    </row>
    <row r="363" spans="5:34" x14ac:dyDescent="0.3">
      <c r="E363"/>
      <c r="F363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  <c r="Y363"/>
      <c r="Z363"/>
      <c r="AA363"/>
      <c r="AB363"/>
      <c r="AC363"/>
      <c r="AD363"/>
      <c r="AE363"/>
      <c r="AF363"/>
      <c r="AG363"/>
      <c r="AH363"/>
    </row>
    <row r="364" spans="5:34" x14ac:dyDescent="0.3">
      <c r="E364"/>
      <c r="F364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Y364"/>
      <c r="Z364"/>
      <c r="AA364"/>
      <c r="AB364"/>
      <c r="AC364"/>
      <c r="AD364"/>
      <c r="AE364"/>
      <c r="AF364"/>
      <c r="AG364"/>
      <c r="AH364"/>
    </row>
    <row r="365" spans="5:34" x14ac:dyDescent="0.3">
      <c r="E365"/>
      <c r="F365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  <c r="Y365"/>
      <c r="Z365"/>
      <c r="AA365"/>
      <c r="AB365"/>
      <c r="AC365"/>
      <c r="AD365"/>
      <c r="AE365"/>
      <c r="AF365"/>
      <c r="AG365"/>
      <c r="AH365"/>
    </row>
    <row r="366" spans="5:34" x14ac:dyDescent="0.3">
      <c r="E366"/>
      <c r="F366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  <c r="Y366"/>
      <c r="Z366"/>
      <c r="AA366"/>
      <c r="AB366"/>
      <c r="AC366"/>
      <c r="AD366"/>
      <c r="AE366"/>
      <c r="AF366"/>
      <c r="AG366"/>
      <c r="AH366"/>
    </row>
    <row r="367" spans="5:34" x14ac:dyDescent="0.3">
      <c r="E367"/>
      <c r="F367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Y367"/>
      <c r="Z367"/>
      <c r="AA367"/>
      <c r="AB367"/>
      <c r="AC367"/>
      <c r="AD367"/>
      <c r="AE367"/>
      <c r="AF367"/>
      <c r="AG367"/>
      <c r="AH367"/>
    </row>
    <row r="368" spans="5:34" x14ac:dyDescent="0.3">
      <c r="E368"/>
      <c r="F368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  <c r="Y368"/>
      <c r="Z368"/>
      <c r="AA368"/>
      <c r="AB368"/>
      <c r="AC368"/>
      <c r="AD368"/>
      <c r="AE368"/>
      <c r="AF368"/>
      <c r="AG368"/>
      <c r="AH368"/>
    </row>
    <row r="369" spans="5:34" x14ac:dyDescent="0.3">
      <c r="E369"/>
      <c r="F369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  <c r="Y369"/>
      <c r="Z369"/>
      <c r="AA369"/>
      <c r="AB369"/>
      <c r="AC369"/>
      <c r="AD369"/>
      <c r="AE369"/>
      <c r="AF369"/>
      <c r="AG369"/>
      <c r="AH369"/>
    </row>
    <row r="370" spans="5:34" x14ac:dyDescent="0.3">
      <c r="E370"/>
      <c r="F370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Y370"/>
      <c r="Z370"/>
      <c r="AA370"/>
      <c r="AB370"/>
      <c r="AC370"/>
      <c r="AD370"/>
      <c r="AE370"/>
      <c r="AF370"/>
      <c r="AG370"/>
      <c r="AH370"/>
    </row>
    <row r="371" spans="5:34" x14ac:dyDescent="0.3">
      <c r="E371"/>
      <c r="F371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  <c r="Y371"/>
      <c r="Z371"/>
      <c r="AA371"/>
      <c r="AB371"/>
      <c r="AC371"/>
      <c r="AD371"/>
      <c r="AE371"/>
      <c r="AF371"/>
      <c r="AG371"/>
      <c r="AH371"/>
    </row>
    <row r="372" spans="5:34" x14ac:dyDescent="0.3">
      <c r="E372"/>
      <c r="F372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  <c r="Y372"/>
      <c r="Z372"/>
      <c r="AA372"/>
      <c r="AB372"/>
      <c r="AC372"/>
      <c r="AD372"/>
      <c r="AE372"/>
      <c r="AF372"/>
      <c r="AG372"/>
      <c r="AH372"/>
    </row>
    <row r="373" spans="5:34" x14ac:dyDescent="0.3">
      <c r="E373"/>
      <c r="F373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Y373"/>
      <c r="Z373"/>
      <c r="AA373"/>
      <c r="AB373"/>
      <c r="AC373"/>
      <c r="AD373"/>
      <c r="AE373"/>
      <c r="AF373"/>
      <c r="AG373"/>
      <c r="AH373"/>
    </row>
    <row r="374" spans="5:34" x14ac:dyDescent="0.3">
      <c r="E374"/>
      <c r="F374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  <c r="Y374"/>
      <c r="Z374"/>
      <c r="AA374"/>
      <c r="AB374"/>
      <c r="AC374"/>
      <c r="AD374"/>
      <c r="AE374"/>
      <c r="AF374"/>
      <c r="AG374"/>
      <c r="AH374"/>
    </row>
    <row r="375" spans="5:34" x14ac:dyDescent="0.3">
      <c r="E375"/>
      <c r="F375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  <c r="Y375"/>
      <c r="Z375"/>
      <c r="AA375"/>
      <c r="AB375"/>
      <c r="AC375"/>
      <c r="AD375"/>
      <c r="AE375"/>
      <c r="AF375"/>
      <c r="AG375"/>
      <c r="AH375"/>
    </row>
    <row r="376" spans="5:34" x14ac:dyDescent="0.3">
      <c r="E376"/>
      <c r="F376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Y376"/>
      <c r="Z376"/>
      <c r="AA376"/>
      <c r="AB376"/>
      <c r="AC376"/>
      <c r="AD376"/>
      <c r="AE376"/>
      <c r="AF376"/>
      <c r="AG376"/>
      <c r="AH376"/>
    </row>
    <row r="377" spans="5:34" x14ac:dyDescent="0.3">
      <c r="E377"/>
      <c r="F377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  <c r="Y377"/>
      <c r="Z377"/>
      <c r="AA377"/>
      <c r="AB377"/>
      <c r="AC377"/>
      <c r="AD377"/>
      <c r="AE377"/>
      <c r="AF377"/>
      <c r="AG377"/>
      <c r="AH377"/>
    </row>
    <row r="378" spans="5:34" x14ac:dyDescent="0.3">
      <c r="E378"/>
      <c r="F378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  <c r="Y378"/>
      <c r="Z378"/>
      <c r="AA378"/>
      <c r="AB378"/>
      <c r="AC378"/>
      <c r="AD378"/>
      <c r="AE378"/>
      <c r="AF378"/>
      <c r="AG378"/>
      <c r="AH378"/>
    </row>
    <row r="379" spans="5:34" x14ac:dyDescent="0.3">
      <c r="E379"/>
      <c r="F379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Y379"/>
      <c r="Z379"/>
      <c r="AA379"/>
      <c r="AB379"/>
      <c r="AC379"/>
      <c r="AD379"/>
      <c r="AE379"/>
      <c r="AF379"/>
      <c r="AG379"/>
      <c r="AH379"/>
    </row>
    <row r="380" spans="5:34" x14ac:dyDescent="0.3">
      <c r="E380" s="16"/>
      <c r="F380" s="16"/>
      <c r="G380" s="16"/>
      <c r="H380" s="16"/>
      <c r="I380" s="16"/>
      <c r="J380" s="16"/>
      <c r="K380" s="16"/>
      <c r="L380" s="16"/>
      <c r="M380" s="16"/>
      <c r="N380" s="16"/>
      <c r="O380" s="16"/>
      <c r="P380" s="16"/>
      <c r="Q380" s="16"/>
      <c r="R380" s="16"/>
      <c r="S380" s="16"/>
      <c r="T380" s="16"/>
      <c r="U380" s="16"/>
      <c r="V380" s="16"/>
    </row>
  </sheetData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D380"/>
  <sheetViews>
    <sheetView showZeros="0" topLeftCell="B35" zoomScale="40" zoomScaleNormal="40" workbookViewId="0">
      <selection sqref="A1:XFD1048576"/>
    </sheetView>
  </sheetViews>
  <sheetFormatPr baseColWidth="10" defaultRowHeight="14.4" x14ac:dyDescent="0.3"/>
  <cols>
    <col min="1" max="1" width="4.109375" style="2" customWidth="1"/>
    <col min="2" max="2" width="11.5546875" style="2"/>
    <col min="3" max="3" width="15.109375" style="2" customWidth="1"/>
    <col min="4" max="4" width="64" style="2" customWidth="1"/>
    <col min="5" max="22" width="15.77734375" style="2" customWidth="1"/>
    <col min="23" max="47" width="15.77734375" customWidth="1"/>
    <col min="48" max="59" width="13.33203125" customWidth="1"/>
    <col min="60" max="62" width="13.33203125" style="2" customWidth="1"/>
    <col min="63" max="16384" width="11.5546875" style="2"/>
  </cols>
  <sheetData>
    <row r="2" spans="2:82" x14ac:dyDescent="0.3">
      <c r="B2" s="1" t="s">
        <v>0</v>
      </c>
      <c r="C2" s="1"/>
      <c r="E2" s="3" t="s">
        <v>1</v>
      </c>
      <c r="F2" s="4">
        <v>2013</v>
      </c>
    </row>
    <row r="3" spans="2:82" x14ac:dyDescent="0.3">
      <c r="B3" s="5" t="s">
        <v>308</v>
      </c>
      <c r="C3" s="5"/>
      <c r="E3" s="6"/>
      <c r="F3" s="6"/>
      <c r="G3" s="6"/>
      <c r="H3" s="6"/>
      <c r="I3" s="6"/>
      <c r="J3" s="6"/>
      <c r="K3" s="6"/>
      <c r="L3" s="6"/>
      <c r="M3" s="6"/>
      <c r="N3" s="6"/>
    </row>
    <row r="4" spans="2:82" ht="15" thickBot="1" x14ac:dyDescent="0.35">
      <c r="P4" s="7" t="s">
        <v>3</v>
      </c>
      <c r="Q4" s="7" t="s">
        <v>3</v>
      </c>
      <c r="R4" s="7" t="s">
        <v>3</v>
      </c>
      <c r="S4" s="7" t="s">
        <v>3</v>
      </c>
      <c r="T4" s="7" t="s">
        <v>3</v>
      </c>
      <c r="U4" s="7" t="s">
        <v>3</v>
      </c>
      <c r="V4" s="7"/>
    </row>
    <row r="5" spans="2:82" ht="28.8" thickTop="1" thickBot="1" x14ac:dyDescent="0.35">
      <c r="B5" s="8" t="s">
        <v>4</v>
      </c>
      <c r="C5" s="9" t="s">
        <v>5</v>
      </c>
      <c r="D5" s="10" t="s">
        <v>6</v>
      </c>
      <c r="E5" s="11" t="str">
        <f>'VALORES A PRECIOS BASICOS'!E5</f>
        <v xml:space="preserve"> GALICIA</v>
      </c>
      <c r="F5" s="11" t="str">
        <f>'VALORES A PRECIOS BASICOS'!F5</f>
        <v xml:space="preserve"> P. DE ASTURIAS</v>
      </c>
      <c r="G5" s="11" t="str">
        <f>'VALORES A PRECIOS BASICOS'!G5</f>
        <v xml:space="preserve"> CANTABRIA</v>
      </c>
      <c r="H5" s="11" t="str">
        <f>'VALORES A PRECIOS BASICOS'!H5</f>
        <v xml:space="preserve"> PAIS VASCO</v>
      </c>
      <c r="I5" s="11" t="str">
        <f>'VALORES A PRECIOS BASICOS'!I5</f>
        <v xml:space="preserve"> NAVARRA</v>
      </c>
      <c r="J5" s="11" t="str">
        <f>'VALORES A PRECIOS BASICOS'!J5</f>
        <v xml:space="preserve"> LA RIOJA</v>
      </c>
      <c r="K5" s="11" t="str">
        <f>'VALORES A PRECIOS BASICOS'!K5</f>
        <v xml:space="preserve"> ARAGON</v>
      </c>
      <c r="L5" s="11" t="str">
        <f>'VALORES A PRECIOS BASICOS'!L5</f>
        <v xml:space="preserve"> CATALUÑA</v>
      </c>
      <c r="M5" s="11" t="str">
        <f>'VALORES A PRECIOS BASICOS'!M5</f>
        <v xml:space="preserve"> BALEARES</v>
      </c>
      <c r="N5" s="11" t="str">
        <f>'VALORES A PRECIOS BASICOS'!N5</f>
        <v xml:space="preserve"> CASTILLA Y LEON</v>
      </c>
      <c r="O5" s="11" t="str">
        <f>'VALORES A PRECIOS BASICOS'!O5</f>
        <v xml:space="preserve"> MADRID</v>
      </c>
      <c r="P5" s="11" t="str">
        <f>'VALORES A PRECIOS BASICOS'!P5</f>
        <v xml:space="preserve"> CASTILLA-LA MANCHA</v>
      </c>
      <c r="Q5" s="11" t="str">
        <f>'VALORES A PRECIOS BASICOS'!Q5</f>
        <v xml:space="preserve"> C. VALENCIANA</v>
      </c>
      <c r="R5" s="11" t="str">
        <f>'VALORES A PRECIOS BASICOS'!R5</f>
        <v xml:space="preserve"> R. DE MURCIA</v>
      </c>
      <c r="S5" s="11" t="str">
        <f>'VALORES A PRECIOS BASICOS'!S5</f>
        <v xml:space="preserve"> EXTREMADURA</v>
      </c>
      <c r="T5" s="11" t="str">
        <f>'VALORES A PRECIOS BASICOS'!T5</f>
        <v xml:space="preserve"> ANDALUCIA</v>
      </c>
      <c r="U5" s="11" t="str">
        <f>'VALORES A PRECIOS BASICOS'!U5</f>
        <v xml:space="preserve"> CANARIAS</v>
      </c>
      <c r="V5" s="11" t="str">
        <f>'VALORES A PRECIOS BASICOS'!V5</f>
        <v>ESPAÑA</v>
      </c>
    </row>
    <row r="6" spans="2:82" ht="15.6" thickTop="1" thickBot="1" x14ac:dyDescent="0.35">
      <c r="B6" s="12">
        <v>1</v>
      </c>
      <c r="C6" s="13" t="s">
        <v>7</v>
      </c>
      <c r="D6" s="14" t="s">
        <v>8</v>
      </c>
      <c r="E6" s="15">
        <v>36.708314000000001</v>
      </c>
      <c r="F6" s="15">
        <v>0.181147</v>
      </c>
      <c r="G6" s="15">
        <v>0.52309799999999995</v>
      </c>
      <c r="H6" s="15">
        <v>36.953338000000002</v>
      </c>
      <c r="I6" s="15">
        <v>164.90382099999999</v>
      </c>
      <c r="J6" s="15">
        <v>49.360833</v>
      </c>
      <c r="K6" s="15">
        <v>649.96145000000001</v>
      </c>
      <c r="L6" s="15">
        <v>352.67938200000003</v>
      </c>
      <c r="M6" s="15">
        <v>11.525842000000001</v>
      </c>
      <c r="N6" s="15">
        <v>1427.7402649999999</v>
      </c>
      <c r="O6" s="15">
        <v>82.335948000000002</v>
      </c>
      <c r="P6" s="15">
        <v>774.54859199999999</v>
      </c>
      <c r="Q6" s="15">
        <v>45.515515000000001</v>
      </c>
      <c r="R6" s="15">
        <v>13.122392</v>
      </c>
      <c r="S6" s="15">
        <v>240.378356</v>
      </c>
      <c r="T6" s="15">
        <v>534.69696399999998</v>
      </c>
      <c r="U6" s="15">
        <v>0.45237699999999997</v>
      </c>
      <c r="V6" s="15">
        <v>4421.5876339999995</v>
      </c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  <c r="BX6" s="16"/>
      <c r="BY6" s="16"/>
      <c r="BZ6" s="16"/>
      <c r="CA6" s="16"/>
      <c r="CB6" s="16"/>
      <c r="CC6" s="16"/>
      <c r="CD6" s="16"/>
    </row>
    <row r="7" spans="2:82" x14ac:dyDescent="0.3">
      <c r="B7" s="17" t="s">
        <v>9</v>
      </c>
      <c r="C7" s="18" t="s">
        <v>10</v>
      </c>
      <c r="D7" s="19" t="s">
        <v>11</v>
      </c>
      <c r="E7" s="20">
        <v>9.944882999999999</v>
      </c>
      <c r="F7" s="20">
        <v>5.0235000000000002E-2</v>
      </c>
      <c r="G7" s="20">
        <v>0.23013900000000001</v>
      </c>
      <c r="H7" s="20">
        <v>21.941047999999999</v>
      </c>
      <c r="I7" s="20">
        <v>55.374262999999999</v>
      </c>
      <c r="J7" s="20">
        <v>31.294118999999998</v>
      </c>
      <c r="K7" s="20">
        <v>165.279088</v>
      </c>
      <c r="L7" s="20">
        <v>87.958236999999997</v>
      </c>
      <c r="M7" s="20">
        <v>1.6152610000000001</v>
      </c>
      <c r="N7" s="20">
        <v>589.29996200000005</v>
      </c>
      <c r="O7" s="20">
        <v>29.535487</v>
      </c>
      <c r="P7" s="20">
        <v>168.04556099999999</v>
      </c>
      <c r="Q7" s="20">
        <v>2.1340400000000002</v>
      </c>
      <c r="R7" s="20">
        <v>3.6060979999999998</v>
      </c>
      <c r="S7" s="20">
        <v>29.540662000000001</v>
      </c>
      <c r="T7" s="20">
        <v>247.80367700000002</v>
      </c>
      <c r="U7" s="20">
        <v>3.7208000000000005E-2</v>
      </c>
      <c r="V7" s="20">
        <v>1443.6899680000001</v>
      </c>
      <c r="BH7" s="16"/>
      <c r="BI7" s="16"/>
      <c r="BJ7" s="16"/>
      <c r="BK7" s="16"/>
      <c r="BL7" s="16"/>
      <c r="BM7" s="16"/>
      <c r="BN7" s="16"/>
      <c r="BO7" s="16"/>
      <c r="BP7" s="16"/>
      <c r="BQ7" s="16"/>
      <c r="BR7" s="16"/>
      <c r="BS7" s="16"/>
      <c r="BT7" s="16"/>
      <c r="BU7" s="16"/>
      <c r="BV7" s="16"/>
      <c r="BW7" s="16"/>
      <c r="BX7" s="16"/>
      <c r="BY7" s="16"/>
      <c r="BZ7" s="16"/>
      <c r="CA7" s="16"/>
      <c r="CB7" s="16"/>
      <c r="CC7" s="16"/>
      <c r="CD7" s="16"/>
    </row>
    <row r="8" spans="2:82" x14ac:dyDescent="0.3">
      <c r="B8" s="17" t="s">
        <v>12</v>
      </c>
      <c r="C8" s="18" t="s">
        <v>13</v>
      </c>
      <c r="D8" s="21" t="s">
        <v>14</v>
      </c>
      <c r="E8" s="20">
        <v>9.944882999999999</v>
      </c>
      <c r="F8" s="20">
        <v>5.0235000000000002E-2</v>
      </c>
      <c r="G8" s="20">
        <v>0.23013900000000001</v>
      </c>
      <c r="H8" s="20">
        <v>21.941047999999999</v>
      </c>
      <c r="I8" s="20">
        <v>54.428344000000003</v>
      </c>
      <c r="J8" s="20">
        <v>31.211922000000001</v>
      </c>
      <c r="K8" s="20">
        <v>105.622607</v>
      </c>
      <c r="L8" s="20">
        <v>87.680944999999994</v>
      </c>
      <c r="M8" s="20">
        <v>1.6137109999999999</v>
      </c>
      <c r="N8" s="20">
        <v>588.25515400000006</v>
      </c>
      <c r="O8" s="20">
        <v>29.43852</v>
      </c>
      <c r="P8" s="20">
        <v>166.49918</v>
      </c>
      <c r="Q8" s="20">
        <v>2.1114479999999998</v>
      </c>
      <c r="R8" s="20">
        <v>2.7249089999999998</v>
      </c>
      <c r="S8" s="20">
        <v>27.074134000000001</v>
      </c>
      <c r="T8" s="20">
        <v>100.358118</v>
      </c>
      <c r="U8" s="20">
        <v>3.5298000000000003E-2</v>
      </c>
      <c r="V8" s="20">
        <v>1229.2205950000002</v>
      </c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BZ8" s="16"/>
      <c r="CA8" s="16"/>
      <c r="CB8" s="16"/>
      <c r="CC8" s="16"/>
      <c r="CD8" s="16"/>
    </row>
    <row r="9" spans="2:82" x14ac:dyDescent="0.3">
      <c r="B9" s="17" t="s">
        <v>15</v>
      </c>
      <c r="C9" s="18" t="s">
        <v>16</v>
      </c>
      <c r="D9" s="21" t="s">
        <v>17</v>
      </c>
      <c r="E9" s="20">
        <v>0</v>
      </c>
      <c r="F9" s="20">
        <v>0</v>
      </c>
      <c r="G9" s="20">
        <v>0</v>
      </c>
      <c r="H9" s="20">
        <v>0</v>
      </c>
      <c r="I9" s="20">
        <v>0.94591899999999995</v>
      </c>
      <c r="J9" s="20">
        <v>8.2197000000000006E-2</v>
      </c>
      <c r="K9" s="20">
        <v>59.656480999999999</v>
      </c>
      <c r="L9" s="20">
        <v>0.27729199999999998</v>
      </c>
      <c r="M9" s="20">
        <v>1.5499999999999999E-3</v>
      </c>
      <c r="N9" s="20">
        <v>1.044808</v>
      </c>
      <c r="O9" s="20">
        <v>9.6966999999999998E-2</v>
      </c>
      <c r="P9" s="20">
        <v>1.546381</v>
      </c>
      <c r="Q9" s="20">
        <v>2.2592000000000001E-2</v>
      </c>
      <c r="R9" s="20">
        <v>0.881189</v>
      </c>
      <c r="S9" s="20">
        <v>2.4665279999999998</v>
      </c>
      <c r="T9" s="20">
        <v>147.445559</v>
      </c>
      <c r="U9" s="20">
        <v>1.91E-3</v>
      </c>
      <c r="V9" s="20">
        <v>214.46937300000002</v>
      </c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BZ9" s="16"/>
      <c r="CA9" s="16"/>
      <c r="CB9" s="16"/>
      <c r="CC9" s="16"/>
      <c r="CD9" s="16"/>
    </row>
    <row r="10" spans="2:82" x14ac:dyDescent="0.3">
      <c r="B10" s="17" t="s">
        <v>18</v>
      </c>
      <c r="C10" s="18" t="s">
        <v>19</v>
      </c>
      <c r="D10" s="19" t="s">
        <v>20</v>
      </c>
      <c r="E10" s="20">
        <v>1.6280829999999999</v>
      </c>
      <c r="F10" s="20">
        <v>0</v>
      </c>
      <c r="G10" s="20">
        <v>6.8279999999999999E-3</v>
      </c>
      <c r="H10" s="20">
        <v>0.122568</v>
      </c>
      <c r="I10" s="20">
        <v>8.9469999999999994E-2</v>
      </c>
      <c r="J10" s="20">
        <v>8.0288999999999999E-2</v>
      </c>
      <c r="K10" s="20">
        <v>6.5283829999999998</v>
      </c>
      <c r="L10" s="20">
        <v>0.3417</v>
      </c>
      <c r="M10" s="20">
        <v>0</v>
      </c>
      <c r="N10" s="20">
        <v>38.740473000000001</v>
      </c>
      <c r="O10" s="20">
        <v>1.108411</v>
      </c>
      <c r="P10" s="20">
        <v>10.964576999999998</v>
      </c>
      <c r="Q10" s="20">
        <v>0.139375</v>
      </c>
      <c r="R10" s="20">
        <v>0.1177</v>
      </c>
      <c r="S10" s="20">
        <v>2.8766999999999997E-2</v>
      </c>
      <c r="T10" s="20">
        <v>4.6030319999999989</v>
      </c>
      <c r="U10" s="20">
        <v>1.2113000000000001E-2</v>
      </c>
      <c r="V10" s="20">
        <v>64.511769000000001</v>
      </c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BZ10" s="16"/>
      <c r="CA10" s="16"/>
      <c r="CB10" s="16"/>
      <c r="CC10" s="16"/>
      <c r="CD10" s="16"/>
    </row>
    <row r="11" spans="2:82" x14ac:dyDescent="0.3">
      <c r="B11" s="17" t="s">
        <v>21</v>
      </c>
      <c r="C11" s="18" t="s">
        <v>22</v>
      </c>
      <c r="D11" s="19" t="s">
        <v>23</v>
      </c>
      <c r="E11" s="20">
        <v>0.129576</v>
      </c>
      <c r="F11" s="20">
        <v>0</v>
      </c>
      <c r="G11" s="20">
        <v>3.2215000000000001E-2</v>
      </c>
      <c r="H11" s="20">
        <v>10.001832</v>
      </c>
      <c r="I11" s="20">
        <v>59.729013999999999</v>
      </c>
      <c r="J11" s="20">
        <v>14.831318</v>
      </c>
      <c r="K11" s="20">
        <v>277.68561700000004</v>
      </c>
      <c r="L11" s="20">
        <v>139.46204399999999</v>
      </c>
      <c r="M11" s="20">
        <v>6.8715590000000004</v>
      </c>
      <c r="N11" s="20">
        <v>539.82909799999993</v>
      </c>
      <c r="O11" s="20">
        <v>30.029364000000001</v>
      </c>
      <c r="P11" s="20">
        <v>443.992073</v>
      </c>
      <c r="Q11" s="20">
        <v>7.5117689999999993</v>
      </c>
      <c r="R11" s="20">
        <v>5.5412410000000003</v>
      </c>
      <c r="S11" s="20">
        <v>12.608622</v>
      </c>
      <c r="T11" s="20">
        <v>45.416034999999994</v>
      </c>
      <c r="U11" s="20">
        <v>1.5689999999999999E-2</v>
      </c>
      <c r="V11" s="20">
        <v>1593.6870669999998</v>
      </c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BZ11" s="16"/>
      <c r="CA11" s="16"/>
      <c r="CB11" s="16"/>
      <c r="CC11" s="16"/>
      <c r="CD11" s="16"/>
    </row>
    <row r="12" spans="2:82" x14ac:dyDescent="0.3">
      <c r="B12" s="17" t="s">
        <v>24</v>
      </c>
      <c r="C12" s="18" t="s">
        <v>25</v>
      </c>
      <c r="D12" s="19" t="s">
        <v>26</v>
      </c>
      <c r="E12" s="20">
        <v>3.9149000000000003E-2</v>
      </c>
      <c r="F12" s="20">
        <v>0</v>
      </c>
      <c r="G12" s="20">
        <v>8.9160000000000003E-3</v>
      </c>
      <c r="H12" s="20">
        <v>4.6973260000000003</v>
      </c>
      <c r="I12" s="20">
        <v>5.0949669999999996</v>
      </c>
      <c r="J12" s="20">
        <v>0.239175</v>
      </c>
      <c r="K12" s="20">
        <v>9.4067790000000002</v>
      </c>
      <c r="L12" s="20">
        <v>4.3517709999999994</v>
      </c>
      <c r="M12" s="20">
        <v>2.2888009999999999</v>
      </c>
      <c r="N12" s="20">
        <v>25.778288000000003</v>
      </c>
      <c r="O12" s="20">
        <v>1.476318</v>
      </c>
      <c r="P12" s="20">
        <v>45.725943000000001</v>
      </c>
      <c r="Q12" s="20">
        <v>1.7716050000000001</v>
      </c>
      <c r="R12" s="20">
        <v>2.8641359999999998</v>
      </c>
      <c r="S12" s="20">
        <v>10.739504</v>
      </c>
      <c r="T12" s="20">
        <v>27.445373999999994</v>
      </c>
      <c r="U12" s="20">
        <v>3.6401999999999997E-2</v>
      </c>
      <c r="V12" s="20">
        <v>141.96445399999999</v>
      </c>
      <c r="BH12" s="16"/>
      <c r="BI12" s="16"/>
      <c r="BJ12" s="16"/>
      <c r="BK12" s="16"/>
      <c r="BL12" s="16"/>
      <c r="BM12" s="16"/>
      <c r="BN12" s="16"/>
      <c r="BO12" s="16"/>
      <c r="BP12" s="16"/>
      <c r="BQ12" s="16"/>
      <c r="BR12" s="16"/>
      <c r="BS12" s="16"/>
      <c r="BT12" s="16"/>
      <c r="BU12" s="16"/>
      <c r="BV12" s="16"/>
      <c r="BW12" s="16"/>
      <c r="BX12" s="16"/>
      <c r="BY12" s="16"/>
      <c r="BZ12" s="16"/>
      <c r="CA12" s="16"/>
      <c r="CB12" s="16"/>
      <c r="CC12" s="16"/>
      <c r="CD12" s="16"/>
    </row>
    <row r="13" spans="2:82" x14ac:dyDescent="0.3">
      <c r="B13" s="17" t="s">
        <v>27</v>
      </c>
      <c r="C13" s="18" t="s">
        <v>28</v>
      </c>
      <c r="D13" s="19" t="s">
        <v>29</v>
      </c>
      <c r="E13" s="20">
        <v>24.955922999999999</v>
      </c>
      <c r="F13" s="20">
        <v>0.130912</v>
      </c>
      <c r="G13" s="20">
        <v>0.245</v>
      </c>
      <c r="H13" s="20">
        <v>0.19056400000000001</v>
      </c>
      <c r="I13" s="20">
        <v>41.932143000000003</v>
      </c>
      <c r="J13" s="20">
        <v>1.8460780000000001</v>
      </c>
      <c r="K13" s="20">
        <v>171.158198</v>
      </c>
      <c r="L13" s="20">
        <v>76.227226999999985</v>
      </c>
      <c r="M13" s="20">
        <v>0.22223300000000001</v>
      </c>
      <c r="N13" s="20">
        <v>225.08948900000001</v>
      </c>
      <c r="O13" s="20">
        <v>17.280111999999999</v>
      </c>
      <c r="P13" s="20">
        <v>81.989454999999992</v>
      </c>
      <c r="Q13" s="20">
        <v>1.273901</v>
      </c>
      <c r="R13" s="20">
        <v>0.244473</v>
      </c>
      <c r="S13" s="20">
        <v>132.54032900000001</v>
      </c>
      <c r="T13" s="20">
        <v>83.160101000000012</v>
      </c>
      <c r="U13" s="20">
        <v>0.32129099999999999</v>
      </c>
      <c r="V13" s="20">
        <v>858.80742900000018</v>
      </c>
      <c r="BH13" s="16"/>
      <c r="BI13" s="16"/>
      <c r="BJ13" s="16"/>
      <c r="BK13" s="16"/>
      <c r="BL13" s="16"/>
      <c r="BM13" s="16"/>
      <c r="BN13" s="16"/>
      <c r="BO13" s="16"/>
      <c r="BP13" s="16"/>
      <c r="BQ13" s="16"/>
      <c r="BR13" s="16"/>
      <c r="BS13" s="16"/>
      <c r="BT13" s="16"/>
      <c r="BU13" s="16"/>
      <c r="BV13" s="16"/>
      <c r="BW13" s="16"/>
      <c r="BX13" s="16"/>
      <c r="BY13" s="16"/>
      <c r="BZ13" s="16"/>
      <c r="CA13" s="16"/>
      <c r="CB13" s="16"/>
      <c r="CC13" s="16"/>
      <c r="CD13" s="16"/>
    </row>
    <row r="14" spans="2:82" x14ac:dyDescent="0.3">
      <c r="B14" s="17" t="s">
        <v>30</v>
      </c>
      <c r="C14" s="18" t="s">
        <v>31</v>
      </c>
      <c r="D14" s="19" t="s">
        <v>32</v>
      </c>
      <c r="E14" s="20">
        <v>0</v>
      </c>
      <c r="F14" s="20">
        <v>0</v>
      </c>
      <c r="G14" s="20">
        <v>0</v>
      </c>
      <c r="H14" s="20">
        <v>0</v>
      </c>
      <c r="I14" s="20">
        <v>2.4229590000000001</v>
      </c>
      <c r="J14" s="20">
        <v>0</v>
      </c>
      <c r="K14" s="20">
        <v>12.843844000000001</v>
      </c>
      <c r="L14" s="20">
        <v>39.181985999999995</v>
      </c>
      <c r="M14" s="20">
        <v>1.4123E-2</v>
      </c>
      <c r="N14" s="20">
        <v>0</v>
      </c>
      <c r="O14" s="20">
        <v>9.5060000000000006E-3</v>
      </c>
      <c r="P14" s="20">
        <v>0.23982300000000001</v>
      </c>
      <c r="Q14" s="20">
        <v>32.617383000000004</v>
      </c>
      <c r="R14" s="20">
        <v>0.60123199999999999</v>
      </c>
      <c r="S14" s="20">
        <v>49.756709000000001</v>
      </c>
      <c r="T14" s="20">
        <v>96.667557000000002</v>
      </c>
      <c r="U14" s="20">
        <v>0</v>
      </c>
      <c r="V14" s="20">
        <v>234.35512199999999</v>
      </c>
      <c r="BH14" s="16"/>
      <c r="BI14" s="16"/>
      <c r="BJ14" s="16"/>
      <c r="BK14" s="16"/>
      <c r="BL14" s="16"/>
      <c r="BM14" s="16"/>
      <c r="BN14" s="16"/>
      <c r="BO14" s="16"/>
      <c r="BP14" s="16"/>
      <c r="BQ14" s="16"/>
      <c r="BR14" s="16"/>
      <c r="BS14" s="16"/>
      <c r="BT14" s="16"/>
      <c r="BU14" s="16"/>
      <c r="BV14" s="16"/>
      <c r="BW14" s="16"/>
      <c r="BX14" s="16"/>
      <c r="BY14" s="16"/>
      <c r="BZ14" s="16"/>
      <c r="CA14" s="16"/>
      <c r="CB14" s="16"/>
      <c r="CC14" s="16"/>
      <c r="CD14" s="16"/>
    </row>
    <row r="15" spans="2:82" ht="15" thickBot="1" x14ac:dyDescent="0.35">
      <c r="B15" s="17" t="s">
        <v>33</v>
      </c>
      <c r="C15" s="18" t="s">
        <v>34</v>
      </c>
      <c r="D15" s="19" t="s">
        <v>35</v>
      </c>
      <c r="E15" s="20">
        <v>1.0699999999999999E-2</v>
      </c>
      <c r="F15" s="20">
        <v>0</v>
      </c>
      <c r="G15" s="20">
        <v>0</v>
      </c>
      <c r="H15" s="20">
        <v>0</v>
      </c>
      <c r="I15" s="20">
        <v>0.26100499999999999</v>
      </c>
      <c r="J15" s="20">
        <v>1.0698540000000001</v>
      </c>
      <c r="K15" s="20">
        <v>7.0595410000000012</v>
      </c>
      <c r="L15" s="20">
        <v>5.1564170000000003</v>
      </c>
      <c r="M15" s="20">
        <v>0.51386500000000002</v>
      </c>
      <c r="N15" s="20">
        <v>9.002955</v>
      </c>
      <c r="O15" s="20">
        <v>2.8967499999999999</v>
      </c>
      <c r="P15" s="20">
        <v>23.591160000000002</v>
      </c>
      <c r="Q15" s="20">
        <v>6.7442000000000002E-2</v>
      </c>
      <c r="R15" s="20">
        <v>0.147512</v>
      </c>
      <c r="S15" s="20">
        <v>5.1637630000000003</v>
      </c>
      <c r="T15" s="20">
        <v>29.601188</v>
      </c>
      <c r="U15" s="20">
        <v>2.9673000000000001E-2</v>
      </c>
      <c r="V15" s="20">
        <v>84.571825000000004</v>
      </c>
      <c r="BH15" s="16"/>
      <c r="BI15" s="16"/>
      <c r="BJ15" s="16"/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6"/>
      <c r="BX15" s="16"/>
      <c r="BY15" s="16"/>
      <c r="BZ15" s="16"/>
      <c r="CA15" s="16"/>
      <c r="CB15" s="16"/>
      <c r="CC15" s="16"/>
      <c r="CD15" s="16"/>
    </row>
    <row r="16" spans="2:82" ht="15" thickBot="1" x14ac:dyDescent="0.35">
      <c r="B16" s="22">
        <v>2</v>
      </c>
      <c r="C16" s="23" t="s">
        <v>36</v>
      </c>
      <c r="D16" s="24" t="s">
        <v>37</v>
      </c>
      <c r="E16" s="25">
        <v>20.663565999999999</v>
      </c>
      <c r="F16" s="25">
        <v>4.0670000000000002</v>
      </c>
      <c r="G16" s="25">
        <v>6.9905999999999996E-2</v>
      </c>
      <c r="H16" s="25">
        <v>10.950429</v>
      </c>
      <c r="I16" s="25">
        <v>17.061679999999999</v>
      </c>
      <c r="J16" s="25">
        <v>5.9818670000000003</v>
      </c>
      <c r="K16" s="25">
        <v>34.764769999999999</v>
      </c>
      <c r="L16" s="25">
        <v>13.287512</v>
      </c>
      <c r="M16" s="25">
        <v>1.0802849999999999</v>
      </c>
      <c r="N16" s="25">
        <v>231.47555600000001</v>
      </c>
      <c r="O16" s="25">
        <v>2.0099360000000002</v>
      </c>
      <c r="P16" s="25">
        <v>154.57780300000002</v>
      </c>
      <c r="Q16" s="25">
        <v>1.4814929999999999</v>
      </c>
      <c r="R16" s="25">
        <v>5.4374909999999996</v>
      </c>
      <c r="S16" s="25">
        <v>86.517050999999995</v>
      </c>
      <c r="T16" s="25">
        <v>252.969795</v>
      </c>
      <c r="U16" s="25">
        <v>10.504446</v>
      </c>
      <c r="V16" s="25">
        <v>852.90058599999998</v>
      </c>
      <c r="BH16" s="16"/>
      <c r="BI16" s="16"/>
      <c r="BJ16" s="16"/>
      <c r="BK16" s="16"/>
      <c r="BL16" s="16"/>
      <c r="BM16" s="16"/>
      <c r="BN16" s="16"/>
      <c r="BO16" s="16"/>
      <c r="BP16" s="16"/>
      <c r="BQ16" s="16"/>
      <c r="BR16" s="16"/>
      <c r="BS16" s="16"/>
      <c r="BT16" s="16"/>
      <c r="BU16" s="16"/>
      <c r="BV16" s="16"/>
      <c r="BW16" s="16"/>
      <c r="BX16" s="16"/>
      <c r="BY16" s="16"/>
      <c r="BZ16" s="16"/>
      <c r="CA16" s="16"/>
      <c r="CB16" s="16"/>
      <c r="CC16" s="16"/>
      <c r="CD16" s="16"/>
    </row>
    <row r="17" spans="2:82" x14ac:dyDescent="0.3">
      <c r="B17" s="17" t="s">
        <v>38</v>
      </c>
      <c r="C17" s="18" t="s">
        <v>39</v>
      </c>
      <c r="D17" s="19" t="s">
        <v>40</v>
      </c>
      <c r="E17" s="26">
        <v>0</v>
      </c>
      <c r="F17" s="26">
        <v>0</v>
      </c>
      <c r="G17" s="26">
        <v>3.1988000000000003E-2</v>
      </c>
      <c r="H17" s="26">
        <v>1.6932959999999999</v>
      </c>
      <c r="I17" s="26">
        <v>10.247854</v>
      </c>
      <c r="J17" s="26">
        <v>1.17591</v>
      </c>
      <c r="K17" s="26">
        <v>12.368209</v>
      </c>
      <c r="L17" s="26">
        <v>10.981101000000001</v>
      </c>
      <c r="M17" s="26">
        <v>4.6319999999999998E-3</v>
      </c>
      <c r="N17" s="26">
        <v>124.862612</v>
      </c>
      <c r="O17" s="26">
        <v>0.62660000000000005</v>
      </c>
      <c r="P17" s="26">
        <v>65.952901999999995</v>
      </c>
      <c r="Q17" s="26">
        <v>0.50347500000000001</v>
      </c>
      <c r="R17" s="26">
        <v>4.9632000000000003E-2</v>
      </c>
      <c r="S17" s="26">
        <v>12.158201999999999</v>
      </c>
      <c r="T17" s="26">
        <v>145.71820500000001</v>
      </c>
      <c r="U17" s="26">
        <v>0</v>
      </c>
      <c r="V17" s="26">
        <v>386.374618</v>
      </c>
      <c r="BH17" s="16"/>
      <c r="BI17" s="16"/>
      <c r="BJ17" s="16"/>
      <c r="BK17" s="16"/>
      <c r="BL17" s="16"/>
      <c r="BM17" s="16"/>
      <c r="BN17" s="16"/>
      <c r="BO17" s="16"/>
      <c r="BP17" s="16"/>
      <c r="BQ17" s="16"/>
      <c r="BR17" s="16"/>
      <c r="BS17" s="16"/>
      <c r="BT17" s="16"/>
      <c r="BU17" s="16"/>
      <c r="BV17" s="16"/>
      <c r="BW17" s="16"/>
      <c r="BX17" s="16"/>
      <c r="BY17" s="16"/>
      <c r="BZ17" s="16"/>
      <c r="CA17" s="16"/>
      <c r="CB17" s="16"/>
      <c r="CC17" s="16"/>
      <c r="CD17" s="16"/>
    </row>
    <row r="18" spans="2:82" x14ac:dyDescent="0.3">
      <c r="B18" s="17" t="s">
        <v>41</v>
      </c>
      <c r="C18" s="18" t="s">
        <v>42</v>
      </c>
      <c r="D18" s="21" t="s">
        <v>43</v>
      </c>
      <c r="E18" s="26">
        <v>0</v>
      </c>
      <c r="F18" s="26">
        <v>0</v>
      </c>
      <c r="G18" s="26">
        <v>1.6539000000000002E-2</v>
      </c>
      <c r="H18" s="26">
        <v>0.55728</v>
      </c>
      <c r="I18" s="26">
        <v>6.5346630000000001</v>
      </c>
      <c r="J18" s="26">
        <v>0.33263999999999999</v>
      </c>
      <c r="K18" s="26">
        <v>5.6587160000000001</v>
      </c>
      <c r="L18" s="26">
        <v>7.8102559999999999</v>
      </c>
      <c r="M18" s="26">
        <v>0</v>
      </c>
      <c r="N18" s="26">
        <v>15.67717</v>
      </c>
      <c r="O18" s="26">
        <v>8.8209999999999997E-2</v>
      </c>
      <c r="P18" s="26">
        <v>4.8172669999999993</v>
      </c>
      <c r="Q18" s="26">
        <v>0</v>
      </c>
      <c r="R18" s="26">
        <v>0</v>
      </c>
      <c r="S18" s="26">
        <v>0.15501499999999999</v>
      </c>
      <c r="T18" s="26">
        <v>0.64715</v>
      </c>
      <c r="U18" s="26">
        <v>0</v>
      </c>
      <c r="V18" s="26">
        <v>42.294906000000005</v>
      </c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</row>
    <row r="19" spans="2:82" x14ac:dyDescent="0.3">
      <c r="B19" s="17" t="s">
        <v>44</v>
      </c>
      <c r="C19" s="18" t="s">
        <v>45</v>
      </c>
      <c r="D19" s="21" t="s">
        <v>46</v>
      </c>
      <c r="E19" s="26">
        <v>0</v>
      </c>
      <c r="F19" s="26">
        <v>0</v>
      </c>
      <c r="G19" s="26">
        <v>1.5448999999999999E-2</v>
      </c>
      <c r="H19" s="26">
        <v>1.1360159999999999</v>
      </c>
      <c r="I19" s="26">
        <v>3.6894710000000002</v>
      </c>
      <c r="J19" s="26">
        <v>0.84326999999999996</v>
      </c>
      <c r="K19" s="26">
        <v>6.670661</v>
      </c>
      <c r="L19" s="26">
        <v>3.142388</v>
      </c>
      <c r="M19" s="26">
        <v>2.9580000000000001E-3</v>
      </c>
      <c r="N19" s="26">
        <v>108.141018</v>
      </c>
      <c r="O19" s="26">
        <v>0.51012999999999997</v>
      </c>
      <c r="P19" s="26">
        <v>61.126546000000005</v>
      </c>
      <c r="Q19" s="26">
        <v>0.48884399999999995</v>
      </c>
      <c r="R19" s="26">
        <v>4.9632000000000003E-2</v>
      </c>
      <c r="S19" s="26">
        <v>10.681220999999999</v>
      </c>
      <c r="T19" s="26">
        <v>144.087997</v>
      </c>
      <c r="U19" s="26">
        <v>0</v>
      </c>
      <c r="V19" s="26">
        <v>340.585601</v>
      </c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  <c r="CD19" s="16"/>
    </row>
    <row r="20" spans="2:82" x14ac:dyDescent="0.3">
      <c r="B20" s="17" t="s">
        <v>47</v>
      </c>
      <c r="C20" s="18" t="s">
        <v>48</v>
      </c>
      <c r="D20" s="21" t="s">
        <v>49</v>
      </c>
      <c r="E20" s="26">
        <v>0</v>
      </c>
      <c r="F20" s="26">
        <v>0</v>
      </c>
      <c r="G20" s="26">
        <v>0</v>
      </c>
      <c r="H20" s="26">
        <v>0</v>
      </c>
      <c r="I20" s="26">
        <v>2.3720000000000001E-2</v>
      </c>
      <c r="J20" s="26">
        <v>0</v>
      </c>
      <c r="K20" s="26">
        <v>0</v>
      </c>
      <c r="L20" s="26">
        <v>2.7673999999999997E-2</v>
      </c>
      <c r="M20" s="26">
        <v>1.3179999999999999E-3</v>
      </c>
      <c r="N20" s="26">
        <v>0.19891099999999998</v>
      </c>
      <c r="O20" s="26">
        <v>8.7900000000000001E-4</v>
      </c>
      <c r="P20" s="26">
        <v>9.0889999999999999E-3</v>
      </c>
      <c r="Q20" s="26">
        <v>0</v>
      </c>
      <c r="R20" s="26">
        <v>0</v>
      </c>
      <c r="S20" s="26">
        <v>0.37259800000000004</v>
      </c>
      <c r="T20" s="26">
        <v>0</v>
      </c>
      <c r="U20" s="26">
        <v>0</v>
      </c>
      <c r="V20" s="26">
        <v>0.63418900000000011</v>
      </c>
      <c r="BH20" s="16"/>
      <c r="BI20" s="16"/>
      <c r="BJ20" s="16"/>
      <c r="BK20" s="16"/>
      <c r="BL20" s="16"/>
      <c r="BM20" s="16"/>
      <c r="BN20" s="16"/>
      <c r="BO20" s="16"/>
      <c r="BP20" s="16"/>
      <c r="BQ20" s="16"/>
      <c r="BR20" s="16"/>
      <c r="BS20" s="16"/>
      <c r="BT20" s="16"/>
      <c r="BU20" s="16"/>
      <c r="BV20" s="16"/>
      <c r="BW20" s="16"/>
      <c r="BX20" s="16"/>
      <c r="BY20" s="16"/>
      <c r="BZ20" s="16"/>
      <c r="CA20" s="16"/>
      <c r="CB20" s="16"/>
      <c r="CC20" s="16"/>
      <c r="CD20" s="16"/>
    </row>
    <row r="21" spans="2:82" x14ac:dyDescent="0.3">
      <c r="B21" s="17" t="s">
        <v>50</v>
      </c>
      <c r="C21" s="18" t="s">
        <v>51</v>
      </c>
      <c r="D21" s="21" t="s">
        <v>52</v>
      </c>
      <c r="E21" s="26">
        <v>0</v>
      </c>
      <c r="F21" s="26">
        <v>0</v>
      </c>
      <c r="G21" s="26">
        <v>0</v>
      </c>
      <c r="H21" s="26">
        <v>0</v>
      </c>
      <c r="I21" s="26">
        <v>0</v>
      </c>
      <c r="J21" s="26">
        <v>0</v>
      </c>
      <c r="K21" s="26">
        <v>3.8831999999999998E-2</v>
      </c>
      <c r="L21" s="26">
        <v>7.8299999999999995E-4</v>
      </c>
      <c r="M21" s="26">
        <v>3.5599999999999998E-4</v>
      </c>
      <c r="N21" s="26">
        <v>0.84551299999999996</v>
      </c>
      <c r="O21" s="26">
        <v>2.7380999999999999E-2</v>
      </c>
      <c r="P21" s="26">
        <v>0</v>
      </c>
      <c r="Q21" s="26">
        <v>1.4631E-2</v>
      </c>
      <c r="R21" s="26">
        <v>0</v>
      </c>
      <c r="S21" s="26">
        <v>0.94936799999999999</v>
      </c>
      <c r="T21" s="26">
        <v>0.98305799999999999</v>
      </c>
      <c r="U21" s="26">
        <v>0</v>
      </c>
      <c r="V21" s="26">
        <v>2.8599220000000001</v>
      </c>
      <c r="BH21" s="16"/>
      <c r="BI21" s="16"/>
      <c r="BJ21" s="16"/>
      <c r="BK21" s="16"/>
      <c r="BL21" s="16"/>
      <c r="BM21" s="16"/>
      <c r="BN21" s="16"/>
      <c r="BO21" s="16"/>
      <c r="BP21" s="16"/>
      <c r="BQ21" s="16"/>
      <c r="BR21" s="16"/>
      <c r="BS21" s="16"/>
      <c r="BT21" s="16"/>
      <c r="BU21" s="16"/>
      <c r="BV21" s="16"/>
      <c r="BW21" s="16"/>
      <c r="BX21" s="16"/>
      <c r="BY21" s="16"/>
      <c r="BZ21" s="16"/>
      <c r="CA21" s="16"/>
      <c r="CB21" s="16"/>
      <c r="CC21" s="16"/>
      <c r="CD21" s="16"/>
    </row>
    <row r="22" spans="2:82" x14ac:dyDescent="0.3">
      <c r="B22" s="17" t="s">
        <v>53</v>
      </c>
      <c r="C22" s="18" t="s">
        <v>54</v>
      </c>
      <c r="D22" s="19" t="s">
        <v>55</v>
      </c>
      <c r="E22" s="26">
        <v>0</v>
      </c>
      <c r="F22" s="26">
        <v>0</v>
      </c>
      <c r="G22" s="26">
        <v>1.4782999999999999E-2</v>
      </c>
      <c r="H22" s="26">
        <v>0.69764300000000012</v>
      </c>
      <c r="I22" s="26">
        <v>2.1312220000000002</v>
      </c>
      <c r="J22" s="26">
        <v>0.278804</v>
      </c>
      <c r="K22" s="26">
        <v>13.070640999999998</v>
      </c>
      <c r="L22" s="26">
        <v>0.40016000000000002</v>
      </c>
      <c r="M22" s="26">
        <v>0.93871099999999996</v>
      </c>
      <c r="N22" s="26">
        <v>14.54232</v>
      </c>
      <c r="O22" s="26">
        <v>0.41322799999999998</v>
      </c>
      <c r="P22" s="26">
        <v>15.865527999999999</v>
      </c>
      <c r="Q22" s="26">
        <v>0.21301399999999998</v>
      </c>
      <c r="R22" s="26">
        <v>0.22969700000000001</v>
      </c>
      <c r="S22" s="26">
        <v>2.8547539999999998</v>
      </c>
      <c r="T22" s="26">
        <v>6.2491009999999996</v>
      </c>
      <c r="U22" s="26">
        <v>0.135521</v>
      </c>
      <c r="V22" s="26">
        <v>58.035126999999989</v>
      </c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  <c r="BY22" s="16"/>
      <c r="BZ22" s="16"/>
      <c r="CA22" s="16"/>
      <c r="CB22" s="16"/>
      <c r="CC22" s="16"/>
      <c r="CD22" s="16"/>
    </row>
    <row r="23" spans="2:82" x14ac:dyDescent="0.3">
      <c r="B23" s="17" t="s">
        <v>56</v>
      </c>
      <c r="C23" s="18" t="s">
        <v>57</v>
      </c>
      <c r="D23" s="19" t="s">
        <v>58</v>
      </c>
      <c r="E23" s="26">
        <v>0</v>
      </c>
      <c r="F23" s="26">
        <v>0</v>
      </c>
      <c r="G23" s="26">
        <v>0</v>
      </c>
      <c r="H23" s="26">
        <v>3.5378E-2</v>
      </c>
      <c r="I23" s="26">
        <v>4.7834000000000002E-2</v>
      </c>
      <c r="J23" s="26">
        <v>0</v>
      </c>
      <c r="K23" s="26">
        <v>0</v>
      </c>
      <c r="L23" s="26">
        <v>4.0610000000000004E-3</v>
      </c>
      <c r="M23" s="26">
        <v>0</v>
      </c>
      <c r="N23" s="26">
        <v>0.33589400000000003</v>
      </c>
      <c r="O23" s="26">
        <v>0</v>
      </c>
      <c r="P23" s="26">
        <v>0.347192</v>
      </c>
      <c r="Q23" s="26">
        <v>1.6243E-2</v>
      </c>
      <c r="R23" s="26">
        <v>0</v>
      </c>
      <c r="S23" s="26">
        <v>61.358917000000005</v>
      </c>
      <c r="T23" s="26">
        <v>2.1561940000000002</v>
      </c>
      <c r="U23" s="26">
        <v>2.0300000000000001E-3</v>
      </c>
      <c r="V23" s="26">
        <v>64.303743000000011</v>
      </c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  <c r="BY23" s="16"/>
      <c r="BZ23" s="16"/>
      <c r="CA23" s="16"/>
      <c r="CB23" s="16"/>
      <c r="CC23" s="16"/>
      <c r="CD23" s="16"/>
    </row>
    <row r="24" spans="2:82" x14ac:dyDescent="0.3">
      <c r="B24" s="17" t="s">
        <v>59</v>
      </c>
      <c r="C24" s="18" t="s">
        <v>60</v>
      </c>
      <c r="D24" s="19" t="s">
        <v>61</v>
      </c>
      <c r="E24" s="26">
        <v>0</v>
      </c>
      <c r="F24" s="26">
        <v>0</v>
      </c>
      <c r="G24" s="26">
        <v>0</v>
      </c>
      <c r="H24" s="26">
        <v>6.0544919999999998</v>
      </c>
      <c r="I24" s="26">
        <v>0.42159200000000002</v>
      </c>
      <c r="J24" s="26">
        <v>3.3323990000000001</v>
      </c>
      <c r="K24" s="26">
        <v>0</v>
      </c>
      <c r="L24" s="26">
        <v>0</v>
      </c>
      <c r="M24" s="26">
        <v>0</v>
      </c>
      <c r="N24" s="26">
        <v>53.275763000000005</v>
      </c>
      <c r="O24" s="26">
        <v>0</v>
      </c>
      <c r="P24" s="26">
        <v>0</v>
      </c>
      <c r="Q24" s="26">
        <v>0</v>
      </c>
      <c r="R24" s="26">
        <v>0</v>
      </c>
      <c r="S24" s="26">
        <v>1.6830000000000001E-2</v>
      </c>
      <c r="T24" s="26">
        <v>15.535803</v>
      </c>
      <c r="U24" s="26">
        <v>0</v>
      </c>
      <c r="V24" s="26">
        <v>78.636879000000008</v>
      </c>
      <c r="BH24" s="16"/>
      <c r="BI24" s="16"/>
      <c r="BJ24" s="16"/>
      <c r="BK24" s="16"/>
      <c r="BL24" s="16"/>
      <c r="BM24" s="16"/>
      <c r="BN24" s="16"/>
      <c r="BO24" s="16"/>
      <c r="BP24" s="16"/>
      <c r="BQ24" s="16"/>
      <c r="BR24" s="16"/>
      <c r="BS24" s="16"/>
      <c r="BT24" s="16"/>
      <c r="BU24" s="16"/>
      <c r="BV24" s="16"/>
      <c r="BW24" s="16"/>
      <c r="BX24" s="16"/>
      <c r="BY24" s="16"/>
      <c r="BZ24" s="16"/>
      <c r="CA24" s="16"/>
      <c r="CB24" s="16"/>
      <c r="CC24" s="16"/>
      <c r="CD24" s="16"/>
    </row>
    <row r="25" spans="2:82" x14ac:dyDescent="0.3">
      <c r="B25" s="17" t="s">
        <v>62</v>
      </c>
      <c r="C25" s="18" t="s">
        <v>63</v>
      </c>
      <c r="D25" s="19" t="s">
        <v>64</v>
      </c>
      <c r="E25" s="26">
        <v>20.663565999999999</v>
      </c>
      <c r="F25" s="26">
        <v>4.0670000000000002</v>
      </c>
      <c r="G25" s="26">
        <v>2.3134999999999999E-2</v>
      </c>
      <c r="H25" s="26">
        <v>2.4696199999999999</v>
      </c>
      <c r="I25" s="26">
        <v>4.2131780000000001</v>
      </c>
      <c r="J25" s="26">
        <v>1.1947540000000001</v>
      </c>
      <c r="K25" s="26">
        <v>9.32592</v>
      </c>
      <c r="L25" s="26">
        <v>1.90219</v>
      </c>
      <c r="M25" s="26">
        <v>0.13694200000000001</v>
      </c>
      <c r="N25" s="26">
        <v>38.458966999999994</v>
      </c>
      <c r="O25" s="26">
        <v>0.97010799999999997</v>
      </c>
      <c r="P25" s="26">
        <v>72.412181000000004</v>
      </c>
      <c r="Q25" s="26">
        <v>0.74876100000000001</v>
      </c>
      <c r="R25" s="26">
        <v>5.1581619999999999</v>
      </c>
      <c r="S25" s="26">
        <v>10.128348000000001</v>
      </c>
      <c r="T25" s="26">
        <v>83.310491999999996</v>
      </c>
      <c r="U25" s="26">
        <v>10.366895</v>
      </c>
      <c r="V25" s="26">
        <v>265.55021899999997</v>
      </c>
      <c r="BH25" s="16"/>
      <c r="BI25" s="16"/>
      <c r="BJ25" s="16"/>
      <c r="BK25" s="16"/>
      <c r="BL25" s="16"/>
      <c r="BM25" s="16"/>
      <c r="BN25" s="16"/>
      <c r="BO25" s="16"/>
      <c r="BP25" s="16"/>
      <c r="BQ25" s="16"/>
      <c r="BR25" s="16"/>
      <c r="BS25" s="16"/>
      <c r="BT25" s="16"/>
      <c r="BU25" s="16"/>
      <c r="BV25" s="16"/>
      <c r="BW25" s="16"/>
      <c r="BX25" s="16"/>
      <c r="BY25" s="16"/>
      <c r="BZ25" s="16"/>
      <c r="CA25" s="16"/>
      <c r="CB25" s="16"/>
      <c r="CC25" s="16"/>
      <c r="CD25" s="16"/>
    </row>
    <row r="26" spans="2:82" x14ac:dyDescent="0.3">
      <c r="B26" s="17" t="s">
        <v>65</v>
      </c>
      <c r="C26" s="18" t="s">
        <v>66</v>
      </c>
      <c r="D26" s="21" t="s">
        <v>67</v>
      </c>
      <c r="E26" s="26">
        <v>0</v>
      </c>
      <c r="F26" s="26">
        <v>0</v>
      </c>
      <c r="G26" s="26">
        <v>2.3990000000000001E-3</v>
      </c>
      <c r="H26" s="26">
        <v>0</v>
      </c>
      <c r="I26" s="26">
        <v>0</v>
      </c>
      <c r="J26" s="26">
        <v>1.0900000000000001E-4</v>
      </c>
      <c r="K26" s="26">
        <v>0</v>
      </c>
      <c r="L26" s="26">
        <v>0</v>
      </c>
      <c r="M26" s="26">
        <v>0</v>
      </c>
      <c r="N26" s="26">
        <v>0</v>
      </c>
      <c r="O26" s="26">
        <v>0</v>
      </c>
      <c r="P26" s="26">
        <v>0</v>
      </c>
      <c r="Q26" s="26">
        <v>2.526E-3</v>
      </c>
      <c r="R26" s="26">
        <v>7.2341000000000003E-2</v>
      </c>
      <c r="S26" s="26">
        <v>0</v>
      </c>
      <c r="T26" s="26">
        <v>57.834516000000008</v>
      </c>
      <c r="U26" s="26">
        <v>0</v>
      </c>
      <c r="V26" s="26">
        <v>57.911891000000011</v>
      </c>
      <c r="BH26" s="16"/>
      <c r="BI26" s="16"/>
      <c r="BJ26" s="16"/>
      <c r="BK26" s="16"/>
      <c r="BL26" s="16"/>
      <c r="BM26" s="16"/>
      <c r="BN26" s="16"/>
      <c r="BO26" s="16"/>
      <c r="BP26" s="16"/>
      <c r="BQ26" s="16"/>
      <c r="BR26" s="16"/>
      <c r="BS26" s="16"/>
      <c r="BT26" s="16"/>
      <c r="BU26" s="16"/>
      <c r="BV26" s="16"/>
      <c r="BW26" s="16"/>
      <c r="BX26" s="16"/>
      <c r="BY26" s="16"/>
      <c r="BZ26" s="16"/>
      <c r="CA26" s="16"/>
      <c r="CB26" s="16"/>
      <c r="CC26" s="16"/>
      <c r="CD26" s="16"/>
    </row>
    <row r="27" spans="2:82" x14ac:dyDescent="0.3">
      <c r="B27" s="17" t="s">
        <v>68</v>
      </c>
      <c r="C27" s="18" t="s">
        <v>69</v>
      </c>
      <c r="D27" s="21" t="s">
        <v>70</v>
      </c>
      <c r="E27" s="26">
        <v>0</v>
      </c>
      <c r="F27" s="26">
        <v>0</v>
      </c>
      <c r="G27" s="26">
        <v>0</v>
      </c>
      <c r="H27" s="26">
        <v>0</v>
      </c>
      <c r="I27" s="26">
        <v>1.4935E-2</v>
      </c>
      <c r="J27" s="26">
        <v>4.2825000000000002E-2</v>
      </c>
      <c r="K27" s="26">
        <v>0</v>
      </c>
      <c r="L27" s="26">
        <v>0</v>
      </c>
      <c r="M27" s="26">
        <v>0</v>
      </c>
      <c r="N27" s="26">
        <v>3.1811969999999996</v>
      </c>
      <c r="O27" s="26">
        <v>0</v>
      </c>
      <c r="P27" s="26">
        <v>0</v>
      </c>
      <c r="Q27" s="26">
        <v>0</v>
      </c>
      <c r="R27" s="26">
        <v>0</v>
      </c>
      <c r="S27" s="26">
        <v>0</v>
      </c>
      <c r="T27" s="26">
        <v>0</v>
      </c>
      <c r="U27" s="26">
        <v>0</v>
      </c>
      <c r="V27" s="26">
        <v>3.2389569999999996</v>
      </c>
      <c r="BH27" s="16"/>
      <c r="BI27" s="16"/>
      <c r="BJ27" s="16"/>
      <c r="BK27" s="16"/>
      <c r="BL27" s="16"/>
      <c r="BM27" s="16"/>
      <c r="BN27" s="16"/>
      <c r="BO27" s="16"/>
      <c r="BP27" s="16"/>
      <c r="BQ27" s="16"/>
      <c r="BR27" s="16"/>
      <c r="BS27" s="16"/>
      <c r="BT27" s="16"/>
      <c r="BU27" s="16"/>
      <c r="BV27" s="16"/>
      <c r="BW27" s="16"/>
      <c r="BX27" s="16"/>
      <c r="BY27" s="16"/>
      <c r="BZ27" s="16"/>
      <c r="CA27" s="16"/>
      <c r="CB27" s="16"/>
      <c r="CC27" s="16"/>
      <c r="CD27" s="16"/>
    </row>
    <row r="28" spans="2:82" ht="15" thickBot="1" x14ac:dyDescent="0.35">
      <c r="B28" s="17" t="s">
        <v>71</v>
      </c>
      <c r="C28" s="18" t="s">
        <v>72</v>
      </c>
      <c r="D28" s="21" t="s">
        <v>73</v>
      </c>
      <c r="E28" s="26">
        <v>20.663565999999999</v>
      </c>
      <c r="F28" s="26">
        <v>4.0670000000000002</v>
      </c>
      <c r="G28" s="26">
        <v>2.0736000000000001E-2</v>
      </c>
      <c r="H28" s="26">
        <v>2.4696199999999999</v>
      </c>
      <c r="I28" s="26">
        <v>4.1982429999999997</v>
      </c>
      <c r="J28" s="26">
        <v>1.1518200000000001</v>
      </c>
      <c r="K28" s="26">
        <v>9.32592</v>
      </c>
      <c r="L28" s="26">
        <v>1.90219</v>
      </c>
      <c r="M28" s="26">
        <v>0.13694200000000001</v>
      </c>
      <c r="N28" s="26">
        <v>35.277769999999997</v>
      </c>
      <c r="O28" s="26">
        <v>0.97010799999999997</v>
      </c>
      <c r="P28" s="26">
        <v>72.412181000000004</v>
      </c>
      <c r="Q28" s="26">
        <v>0.74623499999999998</v>
      </c>
      <c r="R28" s="26">
        <v>5.0858210000000001</v>
      </c>
      <c r="S28" s="26">
        <v>10.128348000000001</v>
      </c>
      <c r="T28" s="26">
        <v>25.475976000000003</v>
      </c>
      <c r="U28" s="26">
        <v>10.366895</v>
      </c>
      <c r="V28" s="26">
        <v>204.399371</v>
      </c>
      <c r="BH28" s="16"/>
      <c r="BI28" s="16"/>
      <c r="BJ28" s="16"/>
      <c r="BK28" s="16"/>
      <c r="BL28" s="16"/>
      <c r="BM28" s="16"/>
      <c r="BN28" s="16"/>
      <c r="BO28" s="16"/>
      <c r="BP28" s="16"/>
      <c r="BQ28" s="16"/>
      <c r="BR28" s="16"/>
      <c r="BS28" s="16"/>
      <c r="BT28" s="16"/>
      <c r="BU28" s="16"/>
      <c r="BV28" s="16"/>
      <c r="BW28" s="16"/>
      <c r="BX28" s="16"/>
      <c r="BY28" s="16"/>
      <c r="BZ28" s="16"/>
      <c r="CA28" s="16"/>
      <c r="CB28" s="16"/>
      <c r="CC28" s="16"/>
      <c r="CD28" s="16"/>
    </row>
    <row r="29" spans="2:82" ht="15" thickBot="1" x14ac:dyDescent="0.35">
      <c r="B29" s="22">
        <v>3</v>
      </c>
      <c r="C29" s="23" t="s">
        <v>74</v>
      </c>
      <c r="D29" s="24" t="s">
        <v>75</v>
      </c>
      <c r="E29" s="25">
        <v>453.10829099999995</v>
      </c>
      <c r="F29" s="25">
        <v>120.956836</v>
      </c>
      <c r="G29" s="25">
        <v>75.091633999999999</v>
      </c>
      <c r="H29" s="25">
        <v>72.698103000000003</v>
      </c>
      <c r="I29" s="25">
        <v>93.785430000000005</v>
      </c>
      <c r="J29" s="25">
        <v>7.7548510000000004</v>
      </c>
      <c r="K29" s="25">
        <v>306.12951199999998</v>
      </c>
      <c r="L29" s="25">
        <v>148.90276600000001</v>
      </c>
      <c r="M29" s="25">
        <v>21.843083</v>
      </c>
      <c r="N29" s="25">
        <v>368.16495500000002</v>
      </c>
      <c r="O29" s="25">
        <v>30.579001999999999</v>
      </c>
      <c r="P29" s="25">
        <v>109.638881</v>
      </c>
      <c r="Q29" s="25">
        <v>5.4442409999999999</v>
      </c>
      <c r="R29" s="25">
        <v>3.9068429999999998</v>
      </c>
      <c r="S29" s="25">
        <v>101.47464600000001</v>
      </c>
      <c r="T29" s="25">
        <v>89.725839000000008</v>
      </c>
      <c r="U29" s="25">
        <v>1.2684070000000001</v>
      </c>
      <c r="V29" s="25">
        <v>2010.4733199999998</v>
      </c>
      <c r="BH29" s="16"/>
      <c r="BI29" s="16"/>
      <c r="BJ29" s="16"/>
      <c r="BK29" s="16"/>
      <c r="BL29" s="16"/>
      <c r="BM29" s="16"/>
      <c r="BN29" s="16"/>
      <c r="BO29" s="16"/>
      <c r="BP29" s="16"/>
      <c r="BQ29" s="16"/>
      <c r="BR29" s="16"/>
      <c r="BS29" s="16"/>
      <c r="BT29" s="16"/>
      <c r="BU29" s="16"/>
      <c r="BV29" s="16"/>
      <c r="BW29" s="16"/>
      <c r="BX29" s="16"/>
      <c r="BY29" s="16"/>
      <c r="BZ29" s="16"/>
      <c r="CA29" s="16"/>
      <c r="CB29" s="16"/>
      <c r="CC29" s="16"/>
      <c r="CD29" s="16"/>
    </row>
    <row r="30" spans="2:82" x14ac:dyDescent="0.3">
      <c r="B30" s="17" t="s">
        <v>76</v>
      </c>
      <c r="C30" s="18" t="s">
        <v>77</v>
      </c>
      <c r="D30" s="19" t="s">
        <v>78</v>
      </c>
      <c r="E30" s="26">
        <v>131.02378200000001</v>
      </c>
      <c r="F30" s="26">
        <v>14.0748</v>
      </c>
      <c r="G30" s="26">
        <v>3.2244519999999999</v>
      </c>
      <c r="H30" s="26">
        <v>1.500456</v>
      </c>
      <c r="I30" s="26">
        <v>8.2272599999999994</v>
      </c>
      <c r="J30" s="26">
        <v>8.0753000000000005E-2</v>
      </c>
      <c r="K30" s="26">
        <v>1.5619499999999999</v>
      </c>
      <c r="L30" s="26">
        <v>15.551212999999999</v>
      </c>
      <c r="M30" s="26">
        <v>0.241614</v>
      </c>
      <c r="N30" s="26">
        <v>24.209962999999995</v>
      </c>
      <c r="O30" s="26">
        <v>0</v>
      </c>
      <c r="P30" s="26">
        <v>3.0674869999999999</v>
      </c>
      <c r="Q30" s="26">
        <v>0.13532</v>
      </c>
      <c r="R30" s="26">
        <v>2.9557E-2</v>
      </c>
      <c r="S30" s="26">
        <v>1.2963580000000001</v>
      </c>
      <c r="T30" s="26">
        <v>2.787569</v>
      </c>
      <c r="U30" s="26">
        <v>0.19662600000000002</v>
      </c>
      <c r="V30" s="26">
        <v>207.20916000000003</v>
      </c>
      <c r="BH30" s="16"/>
      <c r="BI30" s="16"/>
      <c r="BJ30" s="16"/>
      <c r="BK30" s="16"/>
      <c r="BL30" s="16"/>
      <c r="BM30" s="16"/>
      <c r="BN30" s="16"/>
      <c r="BO30" s="16"/>
      <c r="BP30" s="16"/>
      <c r="BQ30" s="16"/>
      <c r="BR30" s="16"/>
      <c r="BS30" s="16"/>
      <c r="BT30" s="16"/>
      <c r="BU30" s="16"/>
      <c r="BV30" s="16"/>
      <c r="BW30" s="16"/>
      <c r="BX30" s="16"/>
      <c r="BY30" s="16"/>
      <c r="BZ30" s="16"/>
      <c r="CA30" s="16"/>
      <c r="CB30" s="16"/>
      <c r="CC30" s="16"/>
      <c r="CD30" s="16"/>
    </row>
    <row r="31" spans="2:82" x14ac:dyDescent="0.3">
      <c r="B31" s="17" t="s">
        <v>79</v>
      </c>
      <c r="C31" s="18" t="s">
        <v>80</v>
      </c>
      <c r="D31" s="19" t="s">
        <v>81</v>
      </c>
      <c r="E31" s="26">
        <v>1.223522</v>
      </c>
      <c r="F31" s="26">
        <v>7.8329999999999997E-2</v>
      </c>
      <c r="G31" s="26">
        <v>5.0509999999999999E-3</v>
      </c>
      <c r="H31" s="26">
        <v>0.11191000000000001</v>
      </c>
      <c r="I31" s="26">
        <v>0</v>
      </c>
      <c r="J31" s="26">
        <v>1.9467999999999999E-2</v>
      </c>
      <c r="K31" s="26">
        <v>0.208754</v>
      </c>
      <c r="L31" s="26">
        <v>5.04E-4</v>
      </c>
      <c r="M31" s="26">
        <v>0</v>
      </c>
      <c r="N31" s="26">
        <v>0.1019</v>
      </c>
      <c r="O31" s="26">
        <v>0</v>
      </c>
      <c r="P31" s="26">
        <v>0</v>
      </c>
      <c r="Q31" s="26">
        <v>1.64E-3</v>
      </c>
      <c r="R31" s="26">
        <v>0</v>
      </c>
      <c r="S31" s="26">
        <v>0</v>
      </c>
      <c r="T31" s="26">
        <v>0.46768200000000004</v>
      </c>
      <c r="U31" s="26">
        <v>7.2199999999999999E-4</v>
      </c>
      <c r="V31" s="26">
        <v>2.2194830000000003</v>
      </c>
      <c r="BH31" s="16"/>
      <c r="BI31" s="16"/>
      <c r="BJ31" s="16"/>
      <c r="BK31" s="16"/>
      <c r="BL31" s="16"/>
      <c r="BM31" s="16"/>
      <c r="BN31" s="16"/>
      <c r="BO31" s="16"/>
      <c r="BP31" s="16"/>
      <c r="BQ31" s="16"/>
      <c r="BR31" s="16"/>
      <c r="BS31" s="16"/>
      <c r="BT31" s="16"/>
      <c r="BU31" s="16"/>
      <c r="BV31" s="16"/>
      <c r="BW31" s="16"/>
      <c r="BX31" s="16"/>
      <c r="BY31" s="16"/>
      <c r="BZ31" s="16"/>
      <c r="CA31" s="16"/>
      <c r="CB31" s="16"/>
      <c r="CC31" s="16"/>
      <c r="CD31" s="16"/>
    </row>
    <row r="32" spans="2:82" ht="15" thickBot="1" x14ac:dyDescent="0.35">
      <c r="B32" s="27" t="s">
        <v>82</v>
      </c>
      <c r="C32" s="28" t="s">
        <v>83</v>
      </c>
      <c r="D32" s="29" t="s">
        <v>84</v>
      </c>
      <c r="E32" s="30">
        <v>320.86098700000002</v>
      </c>
      <c r="F32" s="30">
        <v>106.80370600000001</v>
      </c>
      <c r="G32" s="30">
        <v>71.862131000000005</v>
      </c>
      <c r="H32" s="30">
        <v>71.085736999999995</v>
      </c>
      <c r="I32" s="30">
        <v>85.558170000000004</v>
      </c>
      <c r="J32" s="30">
        <v>7.65463</v>
      </c>
      <c r="K32" s="30">
        <v>304.35880799999995</v>
      </c>
      <c r="L32" s="30">
        <v>133.35104900000002</v>
      </c>
      <c r="M32" s="30">
        <v>21.601469000000002</v>
      </c>
      <c r="N32" s="30">
        <v>343.85309199999995</v>
      </c>
      <c r="O32" s="30">
        <v>30.579001999999999</v>
      </c>
      <c r="P32" s="30">
        <v>106.571394</v>
      </c>
      <c r="Q32" s="30">
        <v>5.3072810000000006</v>
      </c>
      <c r="R32" s="30">
        <v>3.8772859999999998</v>
      </c>
      <c r="S32" s="30">
        <v>100.17828800000001</v>
      </c>
      <c r="T32" s="30">
        <v>86.470588000000006</v>
      </c>
      <c r="U32" s="30">
        <v>1.071059</v>
      </c>
      <c r="V32" s="30">
        <v>1801.0446770000001</v>
      </c>
      <c r="BH32" s="16"/>
      <c r="BI32" s="16"/>
      <c r="BJ32" s="16"/>
      <c r="BK32" s="16"/>
      <c r="BL32" s="16"/>
      <c r="BM32" s="16"/>
      <c r="BN32" s="16"/>
      <c r="BO32" s="16"/>
      <c r="BP32" s="16"/>
      <c r="BQ32" s="16"/>
      <c r="BR32" s="16"/>
      <c r="BS32" s="16"/>
      <c r="BT32" s="16"/>
      <c r="BU32" s="16"/>
      <c r="BV32" s="16"/>
      <c r="BW32" s="16"/>
      <c r="BX32" s="16"/>
      <c r="BY32" s="16"/>
      <c r="BZ32" s="16"/>
      <c r="CA32" s="16"/>
      <c r="CB32" s="16"/>
      <c r="CC32" s="16"/>
      <c r="CD32" s="16"/>
    </row>
    <row r="33" spans="2:82" ht="15.6" thickTop="1" thickBot="1" x14ac:dyDescent="0.35">
      <c r="B33" s="31">
        <v>4</v>
      </c>
      <c r="C33" s="32" t="s">
        <v>85</v>
      </c>
      <c r="D33" s="33" t="s">
        <v>86</v>
      </c>
      <c r="E33" s="34">
        <v>307.85161199999999</v>
      </c>
      <c r="F33" s="34">
        <v>13.485049999999999</v>
      </c>
      <c r="G33" s="34">
        <v>2.5624530000000001</v>
      </c>
      <c r="H33" s="34">
        <v>90.273195000000001</v>
      </c>
      <c r="I33" s="34">
        <v>166.63035300000001</v>
      </c>
      <c r="J33" s="34">
        <v>130.62765999999999</v>
      </c>
      <c r="K33" s="34">
        <v>146.15812299999999</v>
      </c>
      <c r="L33" s="34">
        <v>316.19075400000003</v>
      </c>
      <c r="M33" s="34">
        <v>39.679332000000002</v>
      </c>
      <c r="N33" s="34">
        <v>156.56407200000001</v>
      </c>
      <c r="O33" s="34">
        <v>42.737589999999997</v>
      </c>
      <c r="P33" s="34">
        <v>739.59835099999998</v>
      </c>
      <c r="Q33" s="34">
        <v>884.71148700000003</v>
      </c>
      <c r="R33" s="34">
        <v>935.17441199999996</v>
      </c>
      <c r="S33" s="34">
        <v>182.84794300000001</v>
      </c>
      <c r="T33" s="34">
        <v>3361.2229600000001</v>
      </c>
      <c r="U33" s="34">
        <v>177.75939099999999</v>
      </c>
      <c r="V33" s="34">
        <v>7694.0747379999993</v>
      </c>
      <c r="BH33" s="16"/>
      <c r="BI33" s="16"/>
      <c r="BJ33" s="16"/>
      <c r="BK33" s="16"/>
      <c r="BL33" s="16"/>
      <c r="BM33" s="16"/>
      <c r="BN33" s="16"/>
      <c r="BO33" s="16"/>
      <c r="BP33" s="16"/>
      <c r="BQ33" s="16"/>
      <c r="BR33" s="16"/>
      <c r="BS33" s="16"/>
      <c r="BT33" s="16"/>
      <c r="BU33" s="16"/>
      <c r="BV33" s="16"/>
      <c r="BW33" s="16"/>
      <c r="BX33" s="16"/>
      <c r="BY33" s="16"/>
      <c r="BZ33" s="16"/>
      <c r="CA33" s="16"/>
      <c r="CB33" s="16"/>
      <c r="CC33" s="16"/>
      <c r="CD33" s="16"/>
    </row>
    <row r="34" spans="2:82" x14ac:dyDescent="0.3">
      <c r="B34" s="17" t="s">
        <v>87</v>
      </c>
      <c r="C34" s="18" t="s">
        <v>88</v>
      </c>
      <c r="D34" s="19" t="s">
        <v>89</v>
      </c>
      <c r="E34" s="26">
        <v>288.24357100000003</v>
      </c>
      <c r="F34" s="26">
        <v>8.8405459999999998</v>
      </c>
      <c r="G34" s="26">
        <v>0.99785100000000004</v>
      </c>
      <c r="H34" s="26">
        <v>62.349412999999998</v>
      </c>
      <c r="I34" s="26">
        <v>156.29513600000001</v>
      </c>
      <c r="J34" s="26">
        <v>102.53519300000001</v>
      </c>
      <c r="K34" s="26">
        <v>66.020094999999998</v>
      </c>
      <c r="L34" s="26">
        <v>138.165029</v>
      </c>
      <c r="M34" s="26">
        <v>30.1008</v>
      </c>
      <c r="N34" s="26">
        <v>135.614982</v>
      </c>
      <c r="O34" s="26">
        <v>38.270795999999997</v>
      </c>
      <c r="P34" s="26">
        <v>535.72188500000004</v>
      </c>
      <c r="Q34" s="26">
        <v>267.92917600000004</v>
      </c>
      <c r="R34" s="26">
        <v>782.90294400000005</v>
      </c>
      <c r="S34" s="26">
        <v>132.00446099999999</v>
      </c>
      <c r="T34" s="26">
        <v>2874.041275</v>
      </c>
      <c r="U34" s="26">
        <v>118.77221499999999</v>
      </c>
      <c r="V34" s="26">
        <v>5738.8053680000003</v>
      </c>
      <c r="BH34" s="16"/>
      <c r="BI34" s="16"/>
      <c r="BJ34" s="16"/>
      <c r="BK34" s="16"/>
      <c r="BL34" s="16"/>
      <c r="BM34" s="16"/>
      <c r="BN34" s="16"/>
      <c r="BO34" s="16"/>
      <c r="BP34" s="16"/>
      <c r="BQ34" s="16"/>
      <c r="BR34" s="16"/>
      <c r="BS34" s="16"/>
      <c r="BT34" s="16"/>
      <c r="BU34" s="16"/>
      <c r="BV34" s="16"/>
      <c r="BW34" s="16"/>
      <c r="BX34" s="16"/>
      <c r="BY34" s="16"/>
      <c r="BZ34" s="16"/>
      <c r="CA34" s="16"/>
      <c r="CB34" s="16"/>
      <c r="CC34" s="16"/>
      <c r="CD34" s="16"/>
    </row>
    <row r="35" spans="2:82" x14ac:dyDescent="0.3">
      <c r="B35" s="17" t="s">
        <v>90</v>
      </c>
      <c r="C35" s="18" t="s">
        <v>91</v>
      </c>
      <c r="D35" s="21" t="s">
        <v>92</v>
      </c>
      <c r="E35" s="26">
        <v>1.977115</v>
      </c>
      <c r="F35" s="26">
        <v>4.8860000000000001E-2</v>
      </c>
      <c r="G35" s="26">
        <v>8.7124999999999994E-2</v>
      </c>
      <c r="H35" s="26">
        <v>0.33914800000000001</v>
      </c>
      <c r="I35" s="26">
        <v>35.445957</v>
      </c>
      <c r="J35" s="26">
        <v>4.2750029999999999</v>
      </c>
      <c r="K35" s="26">
        <v>2.4768490000000001</v>
      </c>
      <c r="L35" s="26">
        <v>5.7819470000000006</v>
      </c>
      <c r="M35" s="26">
        <v>1.653688</v>
      </c>
      <c r="N35" s="26">
        <v>2.4658370000000001</v>
      </c>
      <c r="O35" s="26">
        <v>2.7019999999999999E-2</v>
      </c>
      <c r="P35" s="26">
        <v>15.314401999999999</v>
      </c>
      <c r="Q35" s="26">
        <v>41.986967</v>
      </c>
      <c r="R35" s="26">
        <v>183.36731900000001</v>
      </c>
      <c r="S35" s="26">
        <v>5.3582299999999998</v>
      </c>
      <c r="T35" s="26">
        <v>38.772360000000006</v>
      </c>
      <c r="U35" s="26">
        <v>1.3977360000000001</v>
      </c>
      <c r="V35" s="26">
        <v>340.77556300000003</v>
      </c>
      <c r="BH35" s="16"/>
      <c r="BI35" s="16"/>
      <c r="BJ35" s="16"/>
      <c r="BK35" s="16"/>
      <c r="BL35" s="16"/>
      <c r="BM35" s="16"/>
      <c r="BN35" s="16"/>
      <c r="BO35" s="16"/>
      <c r="BP35" s="16"/>
      <c r="BQ35" s="16"/>
      <c r="BR35" s="16"/>
      <c r="BS35" s="16"/>
      <c r="BT35" s="16"/>
      <c r="BU35" s="16"/>
      <c r="BV35" s="16"/>
      <c r="BW35" s="16"/>
      <c r="BX35" s="16"/>
      <c r="BY35" s="16"/>
      <c r="BZ35" s="16"/>
      <c r="CA35" s="16"/>
      <c r="CB35" s="16"/>
      <c r="CC35" s="16"/>
      <c r="CD35" s="16"/>
    </row>
    <row r="36" spans="2:82" x14ac:dyDescent="0.3">
      <c r="B36" s="17" t="s">
        <v>93</v>
      </c>
      <c r="C36" s="18" t="s">
        <v>94</v>
      </c>
      <c r="D36" s="21" t="s">
        <v>95</v>
      </c>
      <c r="E36" s="26">
        <v>52.418227999999999</v>
      </c>
      <c r="F36" s="26">
        <v>1.1923999999999999</v>
      </c>
      <c r="G36" s="26">
        <v>0.13034799999999999</v>
      </c>
      <c r="H36" s="26">
        <v>11.272273</v>
      </c>
      <c r="I36" s="26">
        <v>13.343719999999999</v>
      </c>
      <c r="J36" s="26">
        <v>3.1019540000000001</v>
      </c>
      <c r="K36" s="26">
        <v>5.7310720000000002</v>
      </c>
      <c r="L36" s="26">
        <v>23.546365000000002</v>
      </c>
      <c r="M36" s="26">
        <v>5.3137679999999996</v>
      </c>
      <c r="N36" s="26">
        <v>4.5134299999999996</v>
      </c>
      <c r="O36" s="26">
        <v>1.716415</v>
      </c>
      <c r="P36" s="26">
        <v>15.226634999999998</v>
      </c>
      <c r="Q36" s="26">
        <v>43.862331999999995</v>
      </c>
      <c r="R36" s="26">
        <v>175.46512100000001</v>
      </c>
      <c r="S36" s="26">
        <v>81.808187000000004</v>
      </c>
      <c r="T36" s="26">
        <v>829.27812000000006</v>
      </c>
      <c r="U36" s="26">
        <v>45.425444999999996</v>
      </c>
      <c r="V36" s="26">
        <v>1313.3458130000001</v>
      </c>
      <c r="BH36" s="16"/>
      <c r="BI36" s="16"/>
      <c r="BJ36" s="16"/>
      <c r="BK36" s="16"/>
      <c r="BL36" s="16"/>
      <c r="BM36" s="16"/>
      <c r="BN36" s="16"/>
      <c r="BO36" s="16"/>
      <c r="BP36" s="16"/>
      <c r="BQ36" s="16"/>
      <c r="BR36" s="16"/>
      <c r="BS36" s="16"/>
      <c r="BT36" s="16"/>
      <c r="BU36" s="16"/>
      <c r="BV36" s="16"/>
      <c r="BW36" s="16"/>
      <c r="BX36" s="16"/>
      <c r="BY36" s="16"/>
      <c r="BZ36" s="16"/>
      <c r="CA36" s="16"/>
      <c r="CB36" s="16"/>
      <c r="CC36" s="16"/>
      <c r="CD36" s="16"/>
    </row>
    <row r="37" spans="2:82" x14ac:dyDescent="0.3">
      <c r="B37" s="17" t="s">
        <v>96</v>
      </c>
      <c r="C37" s="18" t="s">
        <v>97</v>
      </c>
      <c r="D37" s="21" t="s">
        <v>98</v>
      </c>
      <c r="E37" s="26">
        <v>233.84822800000001</v>
      </c>
      <c r="F37" s="26">
        <v>7.5992860000000002</v>
      </c>
      <c r="G37" s="26">
        <v>0.78037800000000002</v>
      </c>
      <c r="H37" s="26">
        <v>50.737991999999998</v>
      </c>
      <c r="I37" s="26">
        <v>107.505459</v>
      </c>
      <c r="J37" s="26">
        <v>95.158236000000002</v>
      </c>
      <c r="K37" s="26">
        <v>57.812173999999999</v>
      </c>
      <c r="L37" s="26">
        <v>108.83671699999999</v>
      </c>
      <c r="M37" s="26">
        <v>23.133344000000001</v>
      </c>
      <c r="N37" s="26">
        <v>128.635715</v>
      </c>
      <c r="O37" s="26">
        <v>36.527360999999999</v>
      </c>
      <c r="P37" s="26">
        <v>505.18084800000003</v>
      </c>
      <c r="Q37" s="26">
        <v>182.07987700000001</v>
      </c>
      <c r="R37" s="26">
        <v>424.07050400000003</v>
      </c>
      <c r="S37" s="26">
        <v>44.838043999999996</v>
      </c>
      <c r="T37" s="26">
        <v>2005.9907949999997</v>
      </c>
      <c r="U37" s="26">
        <v>71.949034000000012</v>
      </c>
      <c r="V37" s="26">
        <v>4084.6839920000002</v>
      </c>
      <c r="BH37" s="16"/>
      <c r="BI37" s="16"/>
      <c r="BJ37" s="16"/>
      <c r="BK37" s="16"/>
      <c r="BL37" s="16"/>
      <c r="BM37" s="16"/>
      <c r="BN37" s="16"/>
      <c r="BO37" s="16"/>
      <c r="BP37" s="16"/>
      <c r="BQ37" s="16"/>
      <c r="BR37" s="16"/>
      <c r="BS37" s="16"/>
      <c r="BT37" s="16"/>
      <c r="BU37" s="16"/>
      <c r="BV37" s="16"/>
      <c r="BW37" s="16"/>
      <c r="BX37" s="16"/>
      <c r="BY37" s="16"/>
      <c r="BZ37" s="16"/>
      <c r="CA37" s="16"/>
      <c r="CB37" s="16"/>
      <c r="CC37" s="16"/>
      <c r="CD37" s="16"/>
    </row>
    <row r="38" spans="2:82" x14ac:dyDescent="0.3">
      <c r="B38" s="17" t="s">
        <v>99</v>
      </c>
      <c r="C38" s="18" t="s">
        <v>100</v>
      </c>
      <c r="D38" s="19" t="s">
        <v>101</v>
      </c>
      <c r="E38" s="26">
        <v>19.608041</v>
      </c>
      <c r="F38" s="26">
        <v>4.6445040000000004</v>
      </c>
      <c r="G38" s="26">
        <v>1.564602</v>
      </c>
      <c r="H38" s="26">
        <v>27.923781999999999</v>
      </c>
      <c r="I38" s="26">
        <v>10.335217</v>
      </c>
      <c r="J38" s="26">
        <v>28.092466999999999</v>
      </c>
      <c r="K38" s="26">
        <v>80.138027999999991</v>
      </c>
      <c r="L38" s="26">
        <v>178.02572499999999</v>
      </c>
      <c r="M38" s="26">
        <v>9.5785319999999992</v>
      </c>
      <c r="N38" s="26">
        <v>20.949089999999998</v>
      </c>
      <c r="O38" s="26">
        <v>4.4667940000000002</v>
      </c>
      <c r="P38" s="26">
        <v>203.87646599999999</v>
      </c>
      <c r="Q38" s="26">
        <v>616.78231100000005</v>
      </c>
      <c r="R38" s="26">
        <v>152.271468</v>
      </c>
      <c r="S38" s="26">
        <v>50.843482000000002</v>
      </c>
      <c r="T38" s="26">
        <v>487.18168499999996</v>
      </c>
      <c r="U38" s="26">
        <v>58.987176000000005</v>
      </c>
      <c r="V38" s="26">
        <v>1955.2693700000002</v>
      </c>
      <c r="BH38" s="16"/>
      <c r="BI38" s="16"/>
      <c r="BJ38" s="16"/>
      <c r="BK38" s="16"/>
      <c r="BL38" s="16"/>
      <c r="BM38" s="16"/>
      <c r="BN38" s="16"/>
      <c r="BO38" s="16"/>
      <c r="BP38" s="16"/>
      <c r="BQ38" s="16"/>
      <c r="BR38" s="16"/>
      <c r="BS38" s="16"/>
      <c r="BT38" s="16"/>
      <c r="BU38" s="16"/>
      <c r="BV38" s="16"/>
      <c r="BW38" s="16"/>
      <c r="BX38" s="16"/>
      <c r="BY38" s="16"/>
      <c r="BZ38" s="16"/>
      <c r="CA38" s="16"/>
      <c r="CB38" s="16"/>
      <c r="CC38" s="16"/>
      <c r="CD38" s="16"/>
    </row>
    <row r="39" spans="2:82" x14ac:dyDescent="0.3">
      <c r="B39" s="17" t="s">
        <v>102</v>
      </c>
      <c r="C39" s="18" t="s">
        <v>103</v>
      </c>
      <c r="D39" s="21" t="s">
        <v>104</v>
      </c>
      <c r="E39" s="26">
        <v>2.465252</v>
      </c>
      <c r="F39" s="26">
        <v>0.71349899999999999</v>
      </c>
      <c r="G39" s="26">
        <v>4.6552999999999997E-2</v>
      </c>
      <c r="H39" s="26">
        <v>0.64487900000000009</v>
      </c>
      <c r="I39" s="26">
        <v>0.87746500000000005</v>
      </c>
      <c r="J39" s="26">
        <v>1.8249949999999999</v>
      </c>
      <c r="K39" s="26">
        <v>2.4210880000000001</v>
      </c>
      <c r="L39" s="26">
        <v>12.315511000000001</v>
      </c>
      <c r="M39" s="26">
        <v>0.89575800000000005</v>
      </c>
      <c r="N39" s="26">
        <v>2.590417</v>
      </c>
      <c r="O39" s="26">
        <v>0.44495899999999999</v>
      </c>
      <c r="P39" s="26">
        <v>13.239516999999999</v>
      </c>
      <c r="Q39" s="26">
        <v>38.434008999999996</v>
      </c>
      <c r="R39" s="26">
        <v>4.8944010000000002</v>
      </c>
      <c r="S39" s="26">
        <v>4.6258619999999997</v>
      </c>
      <c r="T39" s="26">
        <v>50.649466000000004</v>
      </c>
      <c r="U39" s="26">
        <v>0.76653499999999997</v>
      </c>
      <c r="V39" s="26">
        <v>137.85016600000003</v>
      </c>
      <c r="BH39" s="16"/>
      <c r="BI39" s="16"/>
      <c r="BJ39" s="16"/>
      <c r="BK39" s="16"/>
      <c r="BL39" s="16"/>
      <c r="BM39" s="16"/>
      <c r="BN39" s="16"/>
      <c r="BO39" s="16"/>
      <c r="BP39" s="16"/>
      <c r="BQ39" s="16"/>
      <c r="BR39" s="16"/>
      <c r="BS39" s="16"/>
      <c r="BT39" s="16"/>
      <c r="BU39" s="16"/>
      <c r="BV39" s="16"/>
      <c r="BW39" s="16"/>
      <c r="BX39" s="16"/>
      <c r="BY39" s="16"/>
      <c r="BZ39" s="16"/>
      <c r="CA39" s="16"/>
      <c r="CB39" s="16"/>
      <c r="CC39" s="16"/>
      <c r="CD39" s="16"/>
    </row>
    <row r="40" spans="2:82" ht="16.8" customHeight="1" x14ac:dyDescent="0.3">
      <c r="B40" s="17" t="s">
        <v>105</v>
      </c>
      <c r="C40" s="18" t="s">
        <v>106</v>
      </c>
      <c r="D40" s="21" t="s">
        <v>107</v>
      </c>
      <c r="E40" s="26">
        <v>10.938465000000001</v>
      </c>
      <c r="F40" s="26">
        <v>2.089</v>
      </c>
      <c r="G40" s="26">
        <v>0.37479400000000002</v>
      </c>
      <c r="H40" s="26">
        <v>26.306131000000001</v>
      </c>
      <c r="I40" s="26">
        <v>4.841564</v>
      </c>
      <c r="J40" s="26">
        <v>2.8273969999999999</v>
      </c>
      <c r="K40" s="26">
        <v>0</v>
      </c>
      <c r="L40" s="26">
        <v>104.430903</v>
      </c>
      <c r="M40" s="26">
        <v>8.067259</v>
      </c>
      <c r="N40" s="26">
        <v>0.53666400000000003</v>
      </c>
      <c r="O40" s="26">
        <v>1.8190000000000001E-3</v>
      </c>
      <c r="P40" s="26">
        <v>3.933821</v>
      </c>
      <c r="Q40" s="26">
        <v>397.51083400000005</v>
      </c>
      <c r="R40" s="26">
        <v>70.392854</v>
      </c>
      <c r="S40" s="26">
        <v>32.915059999999997</v>
      </c>
      <c r="T40" s="26">
        <v>236.12791000000001</v>
      </c>
      <c r="U40" s="26">
        <v>43.549253999999998</v>
      </c>
      <c r="V40" s="26">
        <v>944.84372900000005</v>
      </c>
      <c r="BH40" s="16"/>
      <c r="BI40" s="16"/>
      <c r="BJ40" s="16"/>
      <c r="BK40" s="16"/>
      <c r="BL40" s="16"/>
      <c r="BM40" s="16"/>
      <c r="BN40" s="16"/>
      <c r="BO40" s="16"/>
      <c r="BP40" s="16"/>
      <c r="BQ40" s="16"/>
      <c r="BR40" s="16"/>
      <c r="BS40" s="16"/>
      <c r="BT40" s="16"/>
      <c r="BU40" s="16"/>
      <c r="BV40" s="16"/>
      <c r="BW40" s="16"/>
      <c r="BX40" s="16"/>
      <c r="BY40" s="16"/>
      <c r="BZ40" s="16"/>
      <c r="CA40" s="16"/>
      <c r="CB40" s="16"/>
      <c r="CC40" s="16"/>
      <c r="CD40" s="16"/>
    </row>
    <row r="41" spans="2:82" ht="15" thickBot="1" x14ac:dyDescent="0.35">
      <c r="B41" s="35" t="s">
        <v>108</v>
      </c>
      <c r="C41" s="36" t="s">
        <v>109</v>
      </c>
      <c r="D41" s="37" t="s">
        <v>110</v>
      </c>
      <c r="E41" s="38">
        <v>6.2043239999999997</v>
      </c>
      <c r="F41" s="38">
        <v>1.8420049999999999</v>
      </c>
      <c r="G41" s="38">
        <v>1.1432549999999999</v>
      </c>
      <c r="H41" s="38">
        <v>0.97277199999999997</v>
      </c>
      <c r="I41" s="38">
        <v>4.6161880000000002</v>
      </c>
      <c r="J41" s="38">
        <v>23.440075</v>
      </c>
      <c r="K41" s="38">
        <v>77.716939999999994</v>
      </c>
      <c r="L41" s="38">
        <v>61.279311000000007</v>
      </c>
      <c r="M41" s="38">
        <v>0.61551500000000003</v>
      </c>
      <c r="N41" s="38">
        <v>17.822009000000001</v>
      </c>
      <c r="O41" s="38">
        <v>4.020016</v>
      </c>
      <c r="P41" s="38">
        <v>186.70312800000002</v>
      </c>
      <c r="Q41" s="38">
        <v>180.837468</v>
      </c>
      <c r="R41" s="38">
        <v>76.984212999999997</v>
      </c>
      <c r="S41" s="38">
        <v>13.30256</v>
      </c>
      <c r="T41" s="38">
        <v>200.40430900000001</v>
      </c>
      <c r="U41" s="38">
        <v>14.671386999999999</v>
      </c>
      <c r="V41" s="38">
        <v>872.57547499999987</v>
      </c>
      <c r="BH41" s="16"/>
      <c r="BI41" s="16"/>
      <c r="BJ41" s="16"/>
      <c r="BK41" s="16"/>
      <c r="BL41" s="16"/>
      <c r="BM41" s="16"/>
      <c r="BN41" s="16"/>
      <c r="BO41" s="16"/>
      <c r="BP41" s="16"/>
      <c r="BQ41" s="16"/>
      <c r="BR41" s="16"/>
      <c r="BS41" s="16"/>
      <c r="BT41" s="16"/>
      <c r="BU41" s="16"/>
      <c r="BV41" s="16"/>
      <c r="BW41" s="16"/>
      <c r="BX41" s="16"/>
      <c r="BY41" s="16"/>
      <c r="BZ41" s="16"/>
      <c r="CA41" s="16"/>
      <c r="CB41" s="16"/>
      <c r="CC41" s="16"/>
      <c r="CD41" s="16"/>
    </row>
    <row r="42" spans="2:82" ht="15" thickBot="1" x14ac:dyDescent="0.35">
      <c r="B42" s="39">
        <v>5</v>
      </c>
      <c r="C42" s="40" t="s">
        <v>111</v>
      </c>
      <c r="D42" s="41" t="s">
        <v>112</v>
      </c>
      <c r="E42" s="42">
        <v>200.12435300000001</v>
      </c>
      <c r="F42" s="42">
        <v>8.8769519999999993</v>
      </c>
      <c r="G42" s="42">
        <v>1.6186069999999999</v>
      </c>
      <c r="H42" s="42">
        <v>12.545186000000001</v>
      </c>
      <c r="I42" s="42">
        <v>3.3340960000000002</v>
      </c>
      <c r="J42" s="42">
        <v>9.1483270000000001</v>
      </c>
      <c r="K42" s="42">
        <v>1.8851019999999998</v>
      </c>
      <c r="L42" s="42">
        <v>13.079129999999999</v>
      </c>
      <c r="M42" s="42">
        <v>19.047901</v>
      </c>
      <c r="N42" s="42">
        <v>187.82394899999997</v>
      </c>
      <c r="O42" s="42">
        <v>0.83716999999999997</v>
      </c>
      <c r="P42" s="42">
        <v>23.330692000000003</v>
      </c>
      <c r="Q42" s="42">
        <v>19.429333999999997</v>
      </c>
      <c r="R42" s="42">
        <v>52.533448</v>
      </c>
      <c r="S42" s="42">
        <v>10.533973</v>
      </c>
      <c r="T42" s="42">
        <v>121.92867600000002</v>
      </c>
      <c r="U42" s="42">
        <v>37.166369000000003</v>
      </c>
      <c r="V42" s="42">
        <v>723.24326499999995</v>
      </c>
      <c r="BH42" s="16"/>
      <c r="BI42" s="16"/>
      <c r="BJ42" s="16"/>
      <c r="BK42" s="16"/>
      <c r="BL42" s="16"/>
      <c r="BM42" s="16"/>
      <c r="BN42" s="16"/>
      <c r="BO42" s="16"/>
      <c r="BP42" s="16"/>
      <c r="BQ42" s="16"/>
      <c r="BR42" s="16"/>
      <c r="BS42" s="16"/>
      <c r="BT42" s="16"/>
      <c r="BU42" s="16"/>
      <c r="BV42" s="16"/>
      <c r="BW42" s="16"/>
      <c r="BX42" s="16"/>
      <c r="BY42" s="16"/>
      <c r="BZ42" s="16"/>
      <c r="CA42" s="16"/>
      <c r="CB42" s="16"/>
      <c r="CC42" s="16"/>
      <c r="CD42" s="16"/>
    </row>
    <row r="43" spans="2:82" ht="15" thickBot="1" x14ac:dyDescent="0.35">
      <c r="B43" s="22">
        <v>6</v>
      </c>
      <c r="C43" s="23" t="s">
        <v>113</v>
      </c>
      <c r="D43" s="24" t="s">
        <v>114</v>
      </c>
      <c r="E43" s="25">
        <v>364.93722199999996</v>
      </c>
      <c r="F43" s="25">
        <v>11.37405</v>
      </c>
      <c r="G43" s="25">
        <v>0.60590999999999995</v>
      </c>
      <c r="H43" s="25">
        <v>23.74428</v>
      </c>
      <c r="I43" s="25">
        <v>58.385817000000003</v>
      </c>
      <c r="J43" s="25">
        <v>161.47940399999999</v>
      </c>
      <c r="K43" s="25">
        <v>447.83097899999996</v>
      </c>
      <c r="L43" s="25">
        <v>622.98832000000004</v>
      </c>
      <c r="M43" s="25">
        <v>18.864374999999999</v>
      </c>
      <c r="N43" s="25">
        <v>158.53142399999996</v>
      </c>
      <c r="O43" s="25">
        <v>9.5989660000000008</v>
      </c>
      <c r="P43" s="25">
        <v>456.62690000000003</v>
      </c>
      <c r="Q43" s="25">
        <v>1364.1984600000001</v>
      </c>
      <c r="R43" s="25">
        <v>652.57221700000002</v>
      </c>
      <c r="S43" s="25">
        <v>319.45442800000001</v>
      </c>
      <c r="T43" s="25">
        <v>2420.3759479999999</v>
      </c>
      <c r="U43" s="25">
        <v>243.11407199999999</v>
      </c>
      <c r="V43" s="25">
        <v>7334.6827720000001</v>
      </c>
      <c r="BH43" s="16"/>
      <c r="BI43" s="16"/>
      <c r="BJ43" s="16"/>
      <c r="BK43" s="16"/>
      <c r="BL43" s="16"/>
      <c r="BM43" s="16"/>
      <c r="BN43" s="16"/>
      <c r="BO43" s="16"/>
      <c r="BP43" s="16"/>
      <c r="BQ43" s="16"/>
      <c r="BR43" s="16"/>
      <c r="BS43" s="16"/>
      <c r="BT43" s="16"/>
      <c r="BU43" s="16"/>
      <c r="BV43" s="16"/>
      <c r="BW43" s="16"/>
      <c r="BX43" s="16"/>
      <c r="BY43" s="16"/>
      <c r="BZ43" s="16"/>
      <c r="CA43" s="16"/>
      <c r="CB43" s="16"/>
      <c r="CC43" s="16"/>
      <c r="CD43" s="16"/>
    </row>
    <row r="44" spans="2:82" x14ac:dyDescent="0.3">
      <c r="B44" s="17" t="s">
        <v>115</v>
      </c>
      <c r="C44" s="18" t="s">
        <v>116</v>
      </c>
      <c r="D44" s="19" t="s">
        <v>117</v>
      </c>
      <c r="E44" s="26">
        <v>287.21581900000001</v>
      </c>
      <c r="F44" s="26">
        <v>11.14005</v>
      </c>
      <c r="G44" s="26">
        <v>0.25376399999999999</v>
      </c>
      <c r="H44" s="26">
        <v>14.17389</v>
      </c>
      <c r="I44" s="26">
        <v>25.318809000000002</v>
      </c>
      <c r="J44" s="26">
        <v>46.694235999999997</v>
      </c>
      <c r="K44" s="26">
        <v>394.61494700000003</v>
      </c>
      <c r="L44" s="26">
        <v>469.345099</v>
      </c>
      <c r="M44" s="26">
        <v>12.837315</v>
      </c>
      <c r="N44" s="26">
        <v>46.982749999999989</v>
      </c>
      <c r="O44" s="26">
        <v>1.7616700000000001</v>
      </c>
      <c r="P44" s="26">
        <v>61.648789999999998</v>
      </c>
      <c r="Q44" s="26">
        <v>222.82010699999998</v>
      </c>
      <c r="R44" s="26">
        <v>266.933537</v>
      </c>
      <c r="S44" s="26">
        <v>203.44168100000002</v>
      </c>
      <c r="T44" s="26">
        <v>709.53444500000001</v>
      </c>
      <c r="U44" s="26">
        <v>15.114941999999999</v>
      </c>
      <c r="V44" s="26">
        <v>2789.8318509999999</v>
      </c>
      <c r="BH44" s="16"/>
      <c r="BI44" s="16"/>
      <c r="BJ44" s="16"/>
      <c r="BK44" s="16"/>
      <c r="BL44" s="16"/>
      <c r="BM44" s="16"/>
      <c r="BN44" s="16"/>
      <c r="BO44" s="16"/>
      <c r="BP44" s="16"/>
      <c r="BQ44" s="16"/>
      <c r="BR44" s="16"/>
      <c r="BS44" s="16"/>
      <c r="BT44" s="16"/>
      <c r="BU44" s="16"/>
      <c r="BV44" s="16"/>
      <c r="BW44" s="16"/>
      <c r="BX44" s="16"/>
      <c r="BY44" s="16"/>
      <c r="BZ44" s="16"/>
      <c r="CA44" s="16"/>
      <c r="CB44" s="16"/>
      <c r="CC44" s="16"/>
      <c r="CD44" s="16"/>
    </row>
    <row r="45" spans="2:82" x14ac:dyDescent="0.3">
      <c r="B45" s="17" t="s">
        <v>118</v>
      </c>
      <c r="C45" s="18" t="s">
        <v>119</v>
      </c>
      <c r="D45" s="21" t="s">
        <v>120</v>
      </c>
      <c r="E45" s="26">
        <v>36.084221999999997</v>
      </c>
      <c r="F45" s="26">
        <v>0.42499999999999999</v>
      </c>
      <c r="G45" s="26">
        <v>4.4312999999999998E-2</v>
      </c>
      <c r="H45" s="26">
        <v>5.3040319999999994</v>
      </c>
      <c r="I45" s="26">
        <v>4.774152</v>
      </c>
      <c r="J45" s="26">
        <v>3.8041870000000002</v>
      </c>
      <c r="K45" s="26">
        <v>27.835929</v>
      </c>
      <c r="L45" s="26">
        <v>94.827781000000002</v>
      </c>
      <c r="M45" s="26">
        <v>0.21534</v>
      </c>
      <c r="N45" s="26">
        <v>13.822877000000002</v>
      </c>
      <c r="O45" s="26">
        <v>0.12060999999999999</v>
      </c>
      <c r="P45" s="26">
        <v>2.1477170000000001</v>
      </c>
      <c r="Q45" s="26">
        <v>4.0416509999999999</v>
      </c>
      <c r="R45" s="26">
        <v>1.5762320000000001</v>
      </c>
      <c r="S45" s="26">
        <v>0.29395700000000002</v>
      </c>
      <c r="T45" s="26">
        <v>5.1505599999999996</v>
      </c>
      <c r="U45" s="26">
        <v>1.7163900000000001</v>
      </c>
      <c r="V45" s="26">
        <v>202.18495000000001</v>
      </c>
      <c r="BH45" s="16"/>
      <c r="BI45" s="16"/>
      <c r="BJ45" s="16"/>
      <c r="BK45" s="16"/>
      <c r="BL45" s="16"/>
      <c r="BM45" s="16"/>
      <c r="BN45" s="16"/>
      <c r="BO45" s="16"/>
      <c r="BP45" s="16"/>
      <c r="BQ45" s="16"/>
      <c r="BR45" s="16"/>
      <c r="BS45" s="16"/>
      <c r="BT45" s="16"/>
      <c r="BU45" s="16"/>
      <c r="BV45" s="16"/>
      <c r="BW45" s="16"/>
      <c r="BX45" s="16"/>
      <c r="BY45" s="16"/>
      <c r="BZ45" s="16"/>
      <c r="CA45" s="16"/>
      <c r="CB45" s="16"/>
      <c r="CC45" s="16"/>
      <c r="CD45" s="16"/>
    </row>
    <row r="46" spans="2:82" x14ac:dyDescent="0.3">
      <c r="B46" s="17" t="s">
        <v>121</v>
      </c>
      <c r="C46" s="18" t="s">
        <v>122</v>
      </c>
      <c r="D46" s="21" t="s">
        <v>123</v>
      </c>
      <c r="E46" s="26">
        <v>5.5363379999999998</v>
      </c>
      <c r="F46" s="26">
        <v>0.29749999999999999</v>
      </c>
      <c r="G46" s="26">
        <v>1.6725E-2</v>
      </c>
      <c r="H46" s="26">
        <v>1.5158210000000001</v>
      </c>
      <c r="I46" s="26">
        <v>5.2802090000000002</v>
      </c>
      <c r="J46" s="26">
        <v>29.695634999999999</v>
      </c>
      <c r="K46" s="26">
        <v>29.206989</v>
      </c>
      <c r="L46" s="26">
        <v>99.557326000000003</v>
      </c>
      <c r="M46" s="26">
        <v>0.193801</v>
      </c>
      <c r="N46" s="26">
        <v>6.9157830000000011</v>
      </c>
      <c r="O46" s="26">
        <v>4.9376000000000003E-2</v>
      </c>
      <c r="P46" s="26">
        <v>0.83030999999999999</v>
      </c>
      <c r="Q46" s="26">
        <v>2.5587070000000001</v>
      </c>
      <c r="R46" s="26">
        <v>20.271258</v>
      </c>
      <c r="S46" s="26">
        <v>10.993667</v>
      </c>
      <c r="T46" s="26">
        <v>7.1261459999999994</v>
      </c>
      <c r="U46" s="26">
        <v>1.3361209999999999</v>
      </c>
      <c r="V46" s="26">
        <v>221.38171199999996</v>
      </c>
      <c r="BH46" s="16"/>
      <c r="BI46" s="16"/>
      <c r="BJ46" s="16"/>
      <c r="BK46" s="16"/>
      <c r="BL46" s="16"/>
      <c r="BM46" s="16"/>
      <c r="BN46" s="16"/>
      <c r="BO46" s="16"/>
      <c r="BP46" s="16"/>
      <c r="BQ46" s="16"/>
      <c r="BR46" s="16"/>
      <c r="BS46" s="16"/>
      <c r="BT46" s="16"/>
      <c r="BU46" s="16"/>
      <c r="BV46" s="16"/>
      <c r="BW46" s="16"/>
      <c r="BX46" s="16"/>
      <c r="BY46" s="16"/>
      <c r="BZ46" s="16"/>
      <c r="CA46" s="16"/>
      <c r="CB46" s="16"/>
      <c r="CC46" s="16"/>
      <c r="CD46" s="16"/>
    </row>
    <row r="47" spans="2:82" x14ac:dyDescent="0.3">
      <c r="B47" s="17" t="s">
        <v>124</v>
      </c>
      <c r="C47" s="18" t="s">
        <v>125</v>
      </c>
      <c r="D47" s="21" t="s">
        <v>126</v>
      </c>
      <c r="E47" s="26">
        <v>7.1106829999999999</v>
      </c>
      <c r="F47" s="26">
        <v>0.18</v>
      </c>
      <c r="G47" s="26">
        <v>0</v>
      </c>
      <c r="H47" s="26">
        <v>9.7950000000000009E-2</v>
      </c>
      <c r="I47" s="26">
        <v>6.5606039999999997</v>
      </c>
      <c r="J47" s="26">
        <v>3.9294370000000001</v>
      </c>
      <c r="K47" s="26">
        <v>211.83404199999998</v>
      </c>
      <c r="L47" s="26">
        <v>186.98478499999999</v>
      </c>
      <c r="M47" s="26">
        <v>0.2878</v>
      </c>
      <c r="N47" s="26">
        <v>0.23075200000000001</v>
      </c>
      <c r="O47" s="26">
        <v>1.511E-2</v>
      </c>
      <c r="P47" s="26">
        <v>9.9310849999999995</v>
      </c>
      <c r="Q47" s="26">
        <v>20.303023</v>
      </c>
      <c r="R47" s="26">
        <v>138.76402100000001</v>
      </c>
      <c r="S47" s="26">
        <v>71.189710000000005</v>
      </c>
      <c r="T47" s="26">
        <v>167.84935999999999</v>
      </c>
      <c r="U47" s="26">
        <v>1.0867499999999999</v>
      </c>
      <c r="V47" s="26">
        <v>826.35511200000008</v>
      </c>
      <c r="BH47" s="16"/>
      <c r="BI47" s="16"/>
      <c r="BJ47" s="16"/>
      <c r="BK47" s="16"/>
      <c r="BL47" s="16"/>
      <c r="BM47" s="16"/>
      <c r="BN47" s="16"/>
      <c r="BO47" s="16"/>
      <c r="BP47" s="16"/>
      <c r="BQ47" s="16"/>
      <c r="BR47" s="16"/>
      <c r="BS47" s="16"/>
      <c r="BT47" s="16"/>
      <c r="BU47" s="16"/>
      <c r="BV47" s="16"/>
      <c r="BW47" s="16"/>
      <c r="BX47" s="16"/>
      <c r="BY47" s="16"/>
      <c r="BZ47" s="16"/>
      <c r="CA47" s="16"/>
      <c r="CB47" s="16"/>
      <c r="CC47" s="16"/>
      <c r="CD47" s="16"/>
    </row>
    <row r="48" spans="2:82" x14ac:dyDescent="0.3">
      <c r="B48" s="17" t="s">
        <v>127</v>
      </c>
      <c r="C48" s="18" t="s">
        <v>128</v>
      </c>
      <c r="D48" s="21" t="s">
        <v>129</v>
      </c>
      <c r="E48" s="26">
        <v>238.48457600000003</v>
      </c>
      <c r="F48" s="26">
        <v>10.237550000000001</v>
      </c>
      <c r="G48" s="26">
        <v>0.19272600000000001</v>
      </c>
      <c r="H48" s="26">
        <v>7.2560869999999991</v>
      </c>
      <c r="I48" s="26">
        <v>8.7038440000000001</v>
      </c>
      <c r="J48" s="26">
        <v>9.264977</v>
      </c>
      <c r="K48" s="26">
        <v>125.737987</v>
      </c>
      <c r="L48" s="26">
        <v>87.975206999999983</v>
      </c>
      <c r="M48" s="26">
        <v>12.140374</v>
      </c>
      <c r="N48" s="26">
        <v>26.013337999999997</v>
      </c>
      <c r="O48" s="26">
        <v>1.5765739999999999</v>
      </c>
      <c r="P48" s="26">
        <v>48.739677999999998</v>
      </c>
      <c r="Q48" s="26">
        <v>195.91672599999998</v>
      </c>
      <c r="R48" s="26">
        <v>106.32202599999999</v>
      </c>
      <c r="S48" s="26">
        <v>120.964347</v>
      </c>
      <c r="T48" s="26">
        <v>529.40837899999997</v>
      </c>
      <c r="U48" s="26">
        <v>10.975681</v>
      </c>
      <c r="V48" s="26">
        <v>1539.910077</v>
      </c>
      <c r="BH48" s="16"/>
      <c r="BI48" s="16"/>
      <c r="BJ48" s="16"/>
      <c r="BK48" s="16"/>
      <c r="BL48" s="16"/>
      <c r="BM48" s="16"/>
      <c r="BN48" s="16"/>
      <c r="BO48" s="16"/>
      <c r="BP48" s="16"/>
      <c r="BQ48" s="16"/>
      <c r="BR48" s="16"/>
      <c r="BS48" s="16"/>
      <c r="BT48" s="16"/>
      <c r="BU48" s="16"/>
      <c r="BV48" s="16"/>
      <c r="BW48" s="16"/>
      <c r="BX48" s="16"/>
      <c r="BY48" s="16"/>
      <c r="BZ48" s="16"/>
      <c r="CA48" s="16"/>
      <c r="CB48" s="16"/>
      <c r="CC48" s="16"/>
      <c r="CD48" s="16"/>
    </row>
    <row r="49" spans="2:82" x14ac:dyDescent="0.3">
      <c r="B49" s="17" t="s">
        <v>130</v>
      </c>
      <c r="C49" s="18" t="s">
        <v>131</v>
      </c>
      <c r="D49" s="19" t="s">
        <v>132</v>
      </c>
      <c r="E49" s="26">
        <v>3.4668489999999998</v>
      </c>
      <c r="F49" s="26">
        <v>6.1199999999999997E-2</v>
      </c>
      <c r="G49" s="26">
        <v>0.103973</v>
      </c>
      <c r="H49" s="26">
        <v>3.4749999999999998E-3</v>
      </c>
      <c r="I49" s="26">
        <v>0</v>
      </c>
      <c r="J49" s="26">
        <v>0</v>
      </c>
      <c r="K49" s="26">
        <v>0</v>
      </c>
      <c r="L49" s="26">
        <v>54.452607</v>
      </c>
      <c r="M49" s="26">
        <v>3.9869140000000001</v>
      </c>
      <c r="N49" s="26">
        <v>2.0877E-2</v>
      </c>
      <c r="O49" s="26">
        <v>0</v>
      </c>
      <c r="P49" s="26">
        <v>0</v>
      </c>
      <c r="Q49" s="26">
        <v>1046.188112</v>
      </c>
      <c r="R49" s="26">
        <v>247.68147099999999</v>
      </c>
      <c r="S49" s="26">
        <v>0.28416399999999997</v>
      </c>
      <c r="T49" s="26">
        <v>615.93497200000002</v>
      </c>
      <c r="U49" s="26">
        <v>9.5156759999999991</v>
      </c>
      <c r="V49" s="26">
        <v>1981.70029</v>
      </c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  <c r="BY49" s="16"/>
      <c r="BZ49" s="16"/>
      <c r="CA49" s="16"/>
      <c r="CB49" s="16"/>
      <c r="CC49" s="16"/>
      <c r="CD49" s="16"/>
    </row>
    <row r="50" spans="2:82" x14ac:dyDescent="0.3">
      <c r="B50" s="17" t="s">
        <v>133</v>
      </c>
      <c r="C50" s="18" t="s">
        <v>134</v>
      </c>
      <c r="D50" s="21" t="s">
        <v>135</v>
      </c>
      <c r="E50" s="26">
        <v>0.40444500000000005</v>
      </c>
      <c r="F50" s="26">
        <v>0</v>
      </c>
      <c r="G50" s="26">
        <v>3.4780000000000002E-3</v>
      </c>
      <c r="H50" s="26">
        <v>0</v>
      </c>
      <c r="I50" s="26">
        <v>0</v>
      </c>
      <c r="J50" s="26">
        <v>0</v>
      </c>
      <c r="K50" s="26">
        <v>0</v>
      </c>
      <c r="L50" s="26">
        <v>13.584697999999999</v>
      </c>
      <c r="M50" s="26">
        <v>2.7953169999999998</v>
      </c>
      <c r="N50" s="26">
        <v>2.0877E-2</v>
      </c>
      <c r="O50" s="26">
        <v>0</v>
      </c>
      <c r="P50" s="26">
        <v>0</v>
      </c>
      <c r="Q50" s="26">
        <v>418.80471299999999</v>
      </c>
      <c r="R50" s="26">
        <v>40.764240000000001</v>
      </c>
      <c r="S50" s="26">
        <v>0.20749900000000002</v>
      </c>
      <c r="T50" s="26">
        <v>411.35521999999997</v>
      </c>
      <c r="U50" s="26">
        <v>7.0832130000000006</v>
      </c>
      <c r="V50" s="26">
        <v>895.02369999999985</v>
      </c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16"/>
      <c r="CB50" s="16"/>
      <c r="CC50" s="16"/>
      <c r="CD50" s="16"/>
    </row>
    <row r="51" spans="2:82" x14ac:dyDescent="0.3">
      <c r="B51" s="17" t="s">
        <v>136</v>
      </c>
      <c r="C51" s="18" t="s">
        <v>137</v>
      </c>
      <c r="D51" s="21" t="s">
        <v>138</v>
      </c>
      <c r="E51" s="26">
        <v>0.100428</v>
      </c>
      <c r="F51" s="26">
        <v>0</v>
      </c>
      <c r="G51" s="26">
        <v>0</v>
      </c>
      <c r="H51" s="26">
        <v>0</v>
      </c>
      <c r="I51" s="26">
        <v>0</v>
      </c>
      <c r="J51" s="26">
        <v>0</v>
      </c>
      <c r="K51" s="26">
        <v>0</v>
      </c>
      <c r="L51" s="26">
        <v>40.760471000000003</v>
      </c>
      <c r="M51" s="26">
        <v>0.57714399999999999</v>
      </c>
      <c r="N51" s="26">
        <v>0</v>
      </c>
      <c r="O51" s="26">
        <v>0</v>
      </c>
      <c r="P51" s="26">
        <v>0</v>
      </c>
      <c r="Q51" s="26">
        <v>537.66006500000003</v>
      </c>
      <c r="R51" s="26">
        <v>38.586686999999998</v>
      </c>
      <c r="S51" s="26">
        <v>7.6664999999999997E-2</v>
      </c>
      <c r="T51" s="26">
        <v>142.95089899999999</v>
      </c>
      <c r="U51" s="26">
        <v>0.59387000000000001</v>
      </c>
      <c r="V51" s="26">
        <v>761.30622900000014</v>
      </c>
      <c r="BH51" s="16"/>
      <c r="BI51" s="16"/>
      <c r="BJ51" s="16"/>
      <c r="BK51" s="16"/>
      <c r="BL51" s="16"/>
      <c r="BM51" s="16"/>
      <c r="BN51" s="16"/>
      <c r="BO51" s="16"/>
      <c r="BP51" s="16"/>
      <c r="BQ51" s="16"/>
      <c r="BR51" s="16"/>
      <c r="BS51" s="16"/>
      <c r="BT51" s="16"/>
      <c r="BU51" s="16"/>
      <c r="BV51" s="16"/>
      <c r="BW51" s="16"/>
      <c r="BX51" s="16"/>
      <c r="BY51" s="16"/>
      <c r="BZ51" s="16"/>
      <c r="CA51" s="16"/>
      <c r="CB51" s="16"/>
      <c r="CC51" s="16"/>
      <c r="CD51" s="16"/>
    </row>
    <row r="52" spans="2:82" x14ac:dyDescent="0.3">
      <c r="B52" s="17" t="s">
        <v>139</v>
      </c>
      <c r="C52" s="18" t="s">
        <v>140</v>
      </c>
      <c r="D52" s="21" t="s">
        <v>141</v>
      </c>
      <c r="E52" s="26">
        <v>2.8634690000000003</v>
      </c>
      <c r="F52" s="26">
        <v>4.8000000000000001E-2</v>
      </c>
      <c r="G52" s="26">
        <v>0.100495</v>
      </c>
      <c r="H52" s="26">
        <v>3.4749999999999998E-3</v>
      </c>
      <c r="I52" s="26">
        <v>0</v>
      </c>
      <c r="J52" s="26">
        <v>0</v>
      </c>
      <c r="K52" s="26">
        <v>0</v>
      </c>
      <c r="L52" s="26">
        <v>0.10743800000000001</v>
      </c>
      <c r="M52" s="26">
        <v>0.59253999999999996</v>
      </c>
      <c r="N52" s="26">
        <v>0</v>
      </c>
      <c r="O52" s="26">
        <v>0</v>
      </c>
      <c r="P52" s="26">
        <v>0</v>
      </c>
      <c r="Q52" s="26">
        <v>87.885059999999996</v>
      </c>
      <c r="R52" s="26">
        <v>158.64385300000001</v>
      </c>
      <c r="S52" s="26">
        <v>0</v>
      </c>
      <c r="T52" s="26">
        <v>50.052258999999999</v>
      </c>
      <c r="U52" s="26">
        <v>1.803161</v>
      </c>
      <c r="V52" s="26">
        <v>302.09974999999997</v>
      </c>
      <c r="BH52" s="16"/>
      <c r="BI52" s="16"/>
      <c r="BJ52" s="16"/>
      <c r="BK52" s="16"/>
      <c r="BL52" s="16"/>
      <c r="BM52" s="16"/>
      <c r="BN52" s="16"/>
      <c r="BO52" s="16"/>
      <c r="BP52" s="16"/>
      <c r="BQ52" s="16"/>
      <c r="BR52" s="16"/>
      <c r="BS52" s="16"/>
      <c r="BT52" s="16"/>
      <c r="BU52" s="16"/>
      <c r="BV52" s="16"/>
      <c r="BW52" s="16"/>
      <c r="BX52" s="16"/>
      <c r="BY52" s="16"/>
      <c r="BZ52" s="16"/>
      <c r="CA52" s="16"/>
      <c r="CB52" s="16"/>
      <c r="CC52" s="16"/>
      <c r="CD52" s="16"/>
    </row>
    <row r="53" spans="2:82" x14ac:dyDescent="0.3">
      <c r="B53" s="17" t="s">
        <v>142</v>
      </c>
      <c r="C53" s="18" t="s">
        <v>143</v>
      </c>
      <c r="D53" s="21" t="s">
        <v>144</v>
      </c>
      <c r="E53" s="26">
        <v>9.8506999999999983E-2</v>
      </c>
      <c r="F53" s="26">
        <v>1.32E-2</v>
      </c>
      <c r="G53" s="26">
        <v>0</v>
      </c>
      <c r="H53" s="26">
        <v>0</v>
      </c>
      <c r="I53" s="26">
        <v>0</v>
      </c>
      <c r="J53" s="26">
        <v>0</v>
      </c>
      <c r="K53" s="26">
        <v>0</v>
      </c>
      <c r="L53" s="26">
        <v>0</v>
      </c>
      <c r="M53" s="26">
        <v>2.1912999999999998E-2</v>
      </c>
      <c r="N53" s="26">
        <v>0</v>
      </c>
      <c r="O53" s="26">
        <v>0</v>
      </c>
      <c r="P53" s="26">
        <v>0</v>
      </c>
      <c r="Q53" s="26">
        <v>1.838274</v>
      </c>
      <c r="R53" s="26">
        <v>9.6866909999999997</v>
      </c>
      <c r="S53" s="26">
        <v>0</v>
      </c>
      <c r="T53" s="26">
        <v>11.576594</v>
      </c>
      <c r="U53" s="26">
        <v>3.5431999999999998E-2</v>
      </c>
      <c r="V53" s="26">
        <v>23.270611000000002</v>
      </c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  <c r="BY53" s="16"/>
      <c r="BZ53" s="16"/>
      <c r="CA53" s="16"/>
      <c r="CB53" s="16"/>
      <c r="CC53" s="16"/>
      <c r="CD53" s="16"/>
    </row>
    <row r="54" spans="2:82" x14ac:dyDescent="0.3">
      <c r="B54" s="17" t="s">
        <v>145</v>
      </c>
      <c r="C54" s="18" t="s">
        <v>146</v>
      </c>
      <c r="D54" s="19" t="s">
        <v>147</v>
      </c>
      <c r="E54" s="26">
        <v>0</v>
      </c>
      <c r="F54" s="26">
        <v>0</v>
      </c>
      <c r="G54" s="26">
        <v>8.83E-4</v>
      </c>
      <c r="H54" s="26">
        <v>0</v>
      </c>
      <c r="I54" s="26">
        <v>0</v>
      </c>
      <c r="J54" s="26">
        <v>0</v>
      </c>
      <c r="K54" s="26">
        <v>0</v>
      </c>
      <c r="L54" s="26">
        <v>0</v>
      </c>
      <c r="M54" s="26">
        <v>0.154229</v>
      </c>
      <c r="N54" s="26">
        <v>0</v>
      </c>
      <c r="O54" s="26">
        <v>0</v>
      </c>
      <c r="P54" s="26">
        <v>0</v>
      </c>
      <c r="Q54" s="26">
        <v>2.1318329999999999</v>
      </c>
      <c r="R54" s="26">
        <v>0</v>
      </c>
      <c r="S54" s="26">
        <v>0</v>
      </c>
      <c r="T54" s="26">
        <v>138.51730799999999</v>
      </c>
      <c r="U54" s="26">
        <v>205.65931</v>
      </c>
      <c r="V54" s="26">
        <v>346.46356300000002</v>
      </c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  <c r="BY54" s="16"/>
      <c r="BZ54" s="16"/>
      <c r="CA54" s="16"/>
      <c r="CB54" s="16"/>
      <c r="CC54" s="16"/>
      <c r="CD54" s="16"/>
    </row>
    <row r="55" spans="2:82" x14ac:dyDescent="0.3">
      <c r="B55" s="17" t="s">
        <v>148</v>
      </c>
      <c r="C55" s="18" t="s">
        <v>149</v>
      </c>
      <c r="D55" s="19" t="s">
        <v>150</v>
      </c>
      <c r="E55" s="26">
        <v>74.143570000000011</v>
      </c>
      <c r="F55" s="26">
        <v>0.17280000000000001</v>
      </c>
      <c r="G55" s="26">
        <v>0.24729000000000001</v>
      </c>
      <c r="H55" s="26">
        <v>9.4823319999999995</v>
      </c>
      <c r="I55" s="26">
        <v>30.091750000000001</v>
      </c>
      <c r="J55" s="26">
        <v>112.398664</v>
      </c>
      <c r="K55" s="26">
        <v>39.939880000000002</v>
      </c>
      <c r="L55" s="26">
        <v>85.707408000000015</v>
      </c>
      <c r="M55" s="26">
        <v>1.4896210000000001</v>
      </c>
      <c r="N55" s="26">
        <v>108.628804</v>
      </c>
      <c r="O55" s="26">
        <v>5.3876020000000002</v>
      </c>
      <c r="P55" s="26">
        <v>301.45771099999996</v>
      </c>
      <c r="Q55" s="26">
        <v>87.441871000000006</v>
      </c>
      <c r="R55" s="26">
        <v>123.179936</v>
      </c>
      <c r="S55" s="26">
        <v>38.285019000000005</v>
      </c>
      <c r="T55" s="26">
        <v>43.652594999999998</v>
      </c>
      <c r="U55" s="26">
        <v>12.791496</v>
      </c>
      <c r="V55" s="26">
        <v>1074.498349</v>
      </c>
      <c r="BH55" s="16"/>
      <c r="BI55" s="16"/>
      <c r="BJ55" s="16"/>
      <c r="BK55" s="16"/>
      <c r="BL55" s="16"/>
      <c r="BM55" s="16"/>
      <c r="BN55" s="16"/>
      <c r="BO55" s="16"/>
      <c r="BP55" s="16"/>
      <c r="BQ55" s="16"/>
      <c r="BR55" s="16"/>
      <c r="BS55" s="16"/>
      <c r="BT55" s="16"/>
      <c r="BU55" s="16"/>
      <c r="BV55" s="16"/>
      <c r="BW55" s="16"/>
      <c r="BX55" s="16"/>
      <c r="BY55" s="16"/>
      <c r="BZ55" s="16"/>
      <c r="CA55" s="16"/>
      <c r="CB55" s="16"/>
      <c r="CC55" s="16"/>
      <c r="CD55" s="16"/>
    </row>
    <row r="56" spans="2:82" x14ac:dyDescent="0.3">
      <c r="B56" s="17" t="s">
        <v>151</v>
      </c>
      <c r="C56" s="18" t="s">
        <v>152</v>
      </c>
      <c r="D56" s="21" t="s">
        <v>153</v>
      </c>
      <c r="E56" s="26">
        <v>0</v>
      </c>
      <c r="F56" s="26">
        <v>0</v>
      </c>
      <c r="G56" s="26">
        <v>0</v>
      </c>
      <c r="H56" s="26">
        <v>0</v>
      </c>
      <c r="I56" s="26">
        <v>0</v>
      </c>
      <c r="J56" s="26">
        <v>3.9999E-2</v>
      </c>
      <c r="K56" s="26">
        <v>0.53542000000000001</v>
      </c>
      <c r="L56" s="26">
        <v>0.159995</v>
      </c>
      <c r="M56" s="26">
        <v>0.17894099999999999</v>
      </c>
      <c r="N56" s="26">
        <v>4.9119999999999997E-3</v>
      </c>
      <c r="O56" s="26">
        <v>3.0876000000000001E-2</v>
      </c>
      <c r="P56" s="26">
        <v>0.87365400000000004</v>
      </c>
      <c r="Q56" s="26">
        <v>55.269016999999998</v>
      </c>
      <c r="R56" s="26">
        <v>101.53211</v>
      </c>
      <c r="S56" s="26">
        <v>1.435635</v>
      </c>
      <c r="T56" s="26">
        <v>13.128997999999999</v>
      </c>
      <c r="U56" s="26">
        <v>0.28981499999999999</v>
      </c>
      <c r="V56" s="26">
        <v>173.47937199999998</v>
      </c>
      <c r="BH56" s="16"/>
      <c r="BI56" s="16"/>
      <c r="BJ56" s="16"/>
      <c r="BK56" s="16"/>
      <c r="BL56" s="16"/>
      <c r="BM56" s="16"/>
      <c r="BN56" s="16"/>
      <c r="BO56" s="16"/>
      <c r="BP56" s="16"/>
      <c r="BQ56" s="16"/>
      <c r="BR56" s="16"/>
      <c r="BS56" s="16"/>
      <c r="BT56" s="16"/>
      <c r="BU56" s="16"/>
      <c r="BV56" s="16"/>
      <c r="BW56" s="16"/>
      <c r="BX56" s="16"/>
      <c r="BY56" s="16"/>
      <c r="BZ56" s="16"/>
      <c r="CA56" s="16"/>
      <c r="CB56" s="16"/>
      <c r="CC56" s="16"/>
      <c r="CD56" s="16"/>
    </row>
    <row r="57" spans="2:82" x14ac:dyDescent="0.3">
      <c r="B57" s="17" t="s">
        <v>154</v>
      </c>
      <c r="C57" s="18" t="s">
        <v>155</v>
      </c>
      <c r="D57" s="21" t="s">
        <v>156</v>
      </c>
      <c r="E57" s="26">
        <v>74.143570000000011</v>
      </c>
      <c r="F57" s="26">
        <v>0.17280000000000001</v>
      </c>
      <c r="G57" s="26">
        <v>0.24729000000000001</v>
      </c>
      <c r="H57" s="26">
        <v>9.4823319999999995</v>
      </c>
      <c r="I57" s="26">
        <v>30.091750000000001</v>
      </c>
      <c r="J57" s="26">
        <v>112.358665</v>
      </c>
      <c r="K57" s="26">
        <v>39.40446</v>
      </c>
      <c r="L57" s="26">
        <v>85.547412999999992</v>
      </c>
      <c r="M57" s="26">
        <v>1.3106800000000001</v>
      </c>
      <c r="N57" s="26">
        <v>108.62389199999998</v>
      </c>
      <c r="O57" s="26">
        <v>5.3567260000000001</v>
      </c>
      <c r="P57" s="26">
        <v>300.58405699999997</v>
      </c>
      <c r="Q57" s="26">
        <v>32.172854000000001</v>
      </c>
      <c r="R57" s="26">
        <v>21.647825999999998</v>
      </c>
      <c r="S57" s="26">
        <v>36.849384000000001</v>
      </c>
      <c r="T57" s="26">
        <v>30.523597000000002</v>
      </c>
      <c r="U57" s="26">
        <v>12.501681</v>
      </c>
      <c r="V57" s="26">
        <v>901.01897699999995</v>
      </c>
      <c r="BH57" s="16"/>
      <c r="BI57" s="16"/>
      <c r="BJ57" s="16"/>
      <c r="BK57" s="16"/>
      <c r="BL57" s="16"/>
      <c r="BM57" s="16"/>
      <c r="BN57" s="16"/>
      <c r="BO57" s="16"/>
      <c r="BP57" s="16"/>
      <c r="BQ57" s="16"/>
      <c r="BR57" s="16"/>
      <c r="BS57" s="16"/>
      <c r="BT57" s="16"/>
      <c r="BU57" s="16"/>
      <c r="BV57" s="16"/>
      <c r="BW57" s="16"/>
      <c r="BX57" s="16"/>
      <c r="BY57" s="16"/>
      <c r="BZ57" s="16"/>
      <c r="CA57" s="16"/>
      <c r="CB57" s="16"/>
      <c r="CC57" s="16"/>
      <c r="CD57" s="16"/>
    </row>
    <row r="58" spans="2:82" x14ac:dyDescent="0.3">
      <c r="B58" s="17" t="s">
        <v>157</v>
      </c>
      <c r="C58" s="18" t="s">
        <v>158</v>
      </c>
      <c r="D58" s="19" t="s">
        <v>159</v>
      </c>
      <c r="E58" s="26">
        <v>0.110984</v>
      </c>
      <c r="F58" s="26">
        <v>0</v>
      </c>
      <c r="G58" s="26">
        <v>0</v>
      </c>
      <c r="H58" s="26">
        <v>8.4583000000000005E-2</v>
      </c>
      <c r="I58" s="26">
        <v>2.9752580000000002</v>
      </c>
      <c r="J58" s="26">
        <v>2.386504</v>
      </c>
      <c r="K58" s="26">
        <v>13.276152</v>
      </c>
      <c r="L58" s="26">
        <v>13.483205999999999</v>
      </c>
      <c r="M58" s="26">
        <v>0.39629599999999998</v>
      </c>
      <c r="N58" s="26">
        <v>2.8989929999999999</v>
      </c>
      <c r="O58" s="26">
        <v>2.449694</v>
      </c>
      <c r="P58" s="26">
        <v>93.520398999999998</v>
      </c>
      <c r="Q58" s="26">
        <v>5.616537000000001</v>
      </c>
      <c r="R58" s="26">
        <v>14.777272999999999</v>
      </c>
      <c r="S58" s="26">
        <v>77.443564000000009</v>
      </c>
      <c r="T58" s="26">
        <v>912.73662800000011</v>
      </c>
      <c r="U58" s="26">
        <v>3.2648000000000003E-2</v>
      </c>
      <c r="V58" s="26">
        <v>1142.1887190000002</v>
      </c>
      <c r="BH58" s="16"/>
      <c r="BI58" s="16"/>
      <c r="BJ58" s="16"/>
      <c r="BK58" s="16"/>
      <c r="BL58" s="16"/>
      <c r="BM58" s="16"/>
      <c r="BN58" s="16"/>
      <c r="BO58" s="16"/>
      <c r="BP58" s="16"/>
      <c r="BQ58" s="16"/>
      <c r="BR58" s="16"/>
      <c r="BS58" s="16"/>
      <c r="BT58" s="16"/>
      <c r="BU58" s="16"/>
      <c r="BV58" s="16"/>
      <c r="BW58" s="16"/>
      <c r="BX58" s="16"/>
      <c r="BY58" s="16"/>
      <c r="BZ58" s="16"/>
      <c r="CA58" s="16"/>
      <c r="CB58" s="16"/>
      <c r="CC58" s="16"/>
      <c r="CD58" s="16"/>
    </row>
    <row r="59" spans="2:82" x14ac:dyDescent="0.3">
      <c r="B59" s="17" t="s">
        <v>160</v>
      </c>
      <c r="C59" s="18" t="s">
        <v>161</v>
      </c>
      <c r="D59" s="21" t="s">
        <v>162</v>
      </c>
      <c r="E59" s="26">
        <v>0</v>
      </c>
      <c r="F59" s="26">
        <v>0</v>
      </c>
      <c r="G59" s="26">
        <v>0</v>
      </c>
      <c r="H59" s="26">
        <v>0</v>
      </c>
      <c r="I59" s="26">
        <v>0</v>
      </c>
      <c r="J59" s="26">
        <v>4.1975999999999999E-2</v>
      </c>
      <c r="K59" s="26">
        <v>2.316627</v>
      </c>
      <c r="L59" s="26">
        <v>0.27348</v>
      </c>
      <c r="M59" s="26">
        <v>5.0032E-2</v>
      </c>
      <c r="N59" s="26">
        <v>0.37043999999999999</v>
      </c>
      <c r="O59" s="26">
        <v>5.6815999999999998E-2</v>
      </c>
      <c r="P59" s="26">
        <v>0.21836</v>
      </c>
      <c r="Q59" s="26">
        <v>0.23108000000000001</v>
      </c>
      <c r="R59" s="26">
        <v>0.52959999999999996</v>
      </c>
      <c r="S59" s="26">
        <v>37.862676</v>
      </c>
      <c r="T59" s="26">
        <v>187.83309299999999</v>
      </c>
      <c r="U59" s="26">
        <v>3.2648000000000003E-2</v>
      </c>
      <c r="V59" s="26">
        <v>229.81682799999999</v>
      </c>
      <c r="BH59" s="16"/>
      <c r="BI59" s="16"/>
      <c r="BJ59" s="16"/>
      <c r="BK59" s="16"/>
      <c r="BL59" s="16"/>
      <c r="BM59" s="16"/>
      <c r="BN59" s="16"/>
      <c r="BO59" s="16"/>
      <c r="BP59" s="16"/>
      <c r="BQ59" s="16"/>
      <c r="BR59" s="16"/>
      <c r="BS59" s="16"/>
      <c r="BT59" s="16"/>
      <c r="BU59" s="16"/>
      <c r="BV59" s="16"/>
      <c r="BW59" s="16"/>
      <c r="BX59" s="16"/>
      <c r="BY59" s="16"/>
      <c r="BZ59" s="16"/>
      <c r="CA59" s="16"/>
      <c r="CB59" s="16"/>
      <c r="CC59" s="16"/>
      <c r="CD59" s="16"/>
    </row>
    <row r="60" spans="2:82" ht="15" thickBot="1" x14ac:dyDescent="0.35">
      <c r="B60" s="17" t="s">
        <v>163</v>
      </c>
      <c r="C60" s="18" t="s">
        <v>164</v>
      </c>
      <c r="D60" s="21" t="s">
        <v>165</v>
      </c>
      <c r="E60" s="26">
        <v>0.110984</v>
      </c>
      <c r="F60" s="26">
        <v>0</v>
      </c>
      <c r="G60" s="26">
        <v>0</v>
      </c>
      <c r="H60" s="26">
        <v>8.4583000000000005E-2</v>
      </c>
      <c r="I60" s="26">
        <v>2.9752580000000002</v>
      </c>
      <c r="J60" s="26">
        <v>2.3445279999999999</v>
      </c>
      <c r="K60" s="26">
        <v>10.959524999999999</v>
      </c>
      <c r="L60" s="26">
        <v>13.209726</v>
      </c>
      <c r="M60" s="26">
        <v>0.34626400000000002</v>
      </c>
      <c r="N60" s="26">
        <v>2.5285530000000001</v>
      </c>
      <c r="O60" s="26">
        <v>2.3928780000000001</v>
      </c>
      <c r="P60" s="26">
        <v>93.302039000000008</v>
      </c>
      <c r="Q60" s="26">
        <v>5.3854570000000006</v>
      </c>
      <c r="R60" s="26">
        <v>14.247673000000001</v>
      </c>
      <c r="S60" s="26">
        <v>39.580888000000002</v>
      </c>
      <c r="T60" s="26">
        <v>724.90353499999992</v>
      </c>
      <c r="U60" s="26">
        <v>0</v>
      </c>
      <c r="V60" s="26">
        <v>912.37189100000001</v>
      </c>
      <c r="BH60" s="16"/>
      <c r="BI60" s="16"/>
      <c r="BJ60" s="16"/>
      <c r="BK60" s="16"/>
      <c r="BL60" s="16"/>
      <c r="BM60" s="16"/>
      <c r="BN60" s="16"/>
      <c r="BO60" s="16"/>
      <c r="BP60" s="16"/>
      <c r="BQ60" s="16"/>
      <c r="BR60" s="16"/>
      <c r="BS60" s="16"/>
      <c r="BT60" s="16"/>
      <c r="BU60" s="16"/>
      <c r="BV60" s="16"/>
      <c r="BW60" s="16"/>
      <c r="BX60" s="16"/>
      <c r="BY60" s="16"/>
      <c r="BZ60" s="16"/>
      <c r="CA60" s="16"/>
      <c r="CB60" s="16"/>
      <c r="CC60" s="16"/>
      <c r="CD60" s="16"/>
    </row>
    <row r="61" spans="2:82" ht="15" thickBot="1" x14ac:dyDescent="0.35">
      <c r="B61" s="43">
        <v>7</v>
      </c>
      <c r="C61" s="44" t="s">
        <v>166</v>
      </c>
      <c r="D61" s="22" t="s">
        <v>167</v>
      </c>
      <c r="E61" s="24">
        <v>51.440154</v>
      </c>
      <c r="F61" s="24">
        <v>0</v>
      </c>
      <c r="G61" s="24">
        <v>0</v>
      </c>
      <c r="H61" s="24">
        <v>47.022978000000002</v>
      </c>
      <c r="I61" s="24">
        <v>27.648129999999998</v>
      </c>
      <c r="J61" s="24">
        <v>93.140835999999993</v>
      </c>
      <c r="K61" s="24">
        <v>15.216660000000001</v>
      </c>
      <c r="L61" s="24">
        <v>77.917596000000003</v>
      </c>
      <c r="M61" s="24">
        <v>1.196391</v>
      </c>
      <c r="N61" s="24">
        <v>71.804452999999995</v>
      </c>
      <c r="O61" s="24">
        <v>2.834959</v>
      </c>
      <c r="P61" s="24">
        <v>813.40143499999999</v>
      </c>
      <c r="Q61" s="24">
        <v>76.004135999999988</v>
      </c>
      <c r="R61" s="24">
        <v>9.523733</v>
      </c>
      <c r="S61" s="24">
        <v>93.76087600000001</v>
      </c>
      <c r="T61" s="24">
        <v>26.940886999999996</v>
      </c>
      <c r="U61" s="24">
        <v>11.287957</v>
      </c>
      <c r="V61" s="24">
        <v>1419.141181</v>
      </c>
      <c r="BH61" s="16"/>
      <c r="BI61" s="16"/>
      <c r="BJ61" s="16"/>
      <c r="BK61" s="16"/>
      <c r="BL61" s="16"/>
      <c r="BM61" s="16"/>
      <c r="BN61" s="16"/>
      <c r="BO61" s="16"/>
      <c r="BP61" s="16"/>
      <c r="BQ61" s="16"/>
      <c r="BR61" s="16"/>
      <c r="BS61" s="16"/>
      <c r="BT61" s="16"/>
      <c r="BU61" s="16"/>
      <c r="BV61" s="16"/>
      <c r="BW61" s="16"/>
      <c r="BX61" s="16"/>
      <c r="BY61" s="16"/>
      <c r="BZ61" s="16"/>
      <c r="CA61" s="16"/>
      <c r="CB61" s="16"/>
      <c r="CC61" s="16"/>
      <c r="CD61" s="16"/>
    </row>
    <row r="62" spans="2:82" x14ac:dyDescent="0.3">
      <c r="B62" s="43"/>
      <c r="C62" s="75"/>
      <c r="D62" s="17" t="s">
        <v>168</v>
      </c>
      <c r="E62" s="19">
        <v>0</v>
      </c>
      <c r="F62" s="19">
        <v>0</v>
      </c>
      <c r="G62" s="19">
        <v>0</v>
      </c>
      <c r="H62" s="19">
        <v>0</v>
      </c>
      <c r="I62" s="19">
        <v>0</v>
      </c>
      <c r="J62" s="19">
        <v>0</v>
      </c>
      <c r="K62" s="19">
        <v>0</v>
      </c>
      <c r="L62" s="19">
        <v>0</v>
      </c>
      <c r="M62" s="19">
        <v>0</v>
      </c>
      <c r="N62" s="19">
        <v>0</v>
      </c>
      <c r="O62" s="19">
        <v>0</v>
      </c>
      <c r="P62" s="19">
        <v>0</v>
      </c>
      <c r="Q62" s="19">
        <v>0</v>
      </c>
      <c r="R62" s="19">
        <v>0</v>
      </c>
      <c r="S62" s="19">
        <v>0</v>
      </c>
      <c r="T62" s="19">
        <v>0</v>
      </c>
      <c r="U62" s="19">
        <v>0</v>
      </c>
      <c r="V62" s="19">
        <v>0</v>
      </c>
      <c r="BH62" s="16"/>
      <c r="BI62" s="16"/>
      <c r="BJ62" s="16"/>
      <c r="BK62" s="16"/>
      <c r="BL62" s="16"/>
      <c r="BM62" s="16"/>
      <c r="BN62" s="16"/>
      <c r="BO62" s="16"/>
      <c r="BP62" s="16"/>
      <c r="BQ62" s="16"/>
      <c r="BR62" s="16"/>
      <c r="BS62" s="16"/>
      <c r="BT62" s="16"/>
      <c r="BU62" s="16"/>
      <c r="BV62" s="16"/>
      <c r="BW62" s="16"/>
      <c r="BX62" s="16"/>
      <c r="BY62" s="16"/>
      <c r="BZ62" s="16"/>
      <c r="CA62" s="16"/>
      <c r="CB62" s="16"/>
      <c r="CC62" s="16"/>
      <c r="CD62" s="16"/>
    </row>
    <row r="63" spans="2:82" ht="15" thickBot="1" x14ac:dyDescent="0.35">
      <c r="B63" s="39"/>
      <c r="C63" s="40"/>
      <c r="D63" s="17" t="s">
        <v>169</v>
      </c>
      <c r="E63" s="19">
        <v>0</v>
      </c>
      <c r="F63" s="19">
        <v>0</v>
      </c>
      <c r="G63" s="19">
        <v>0</v>
      </c>
      <c r="H63" s="19">
        <v>0</v>
      </c>
      <c r="I63" s="19">
        <v>0</v>
      </c>
      <c r="J63" s="19">
        <v>0</v>
      </c>
      <c r="K63" s="19">
        <v>0</v>
      </c>
      <c r="L63" s="19">
        <v>0</v>
      </c>
      <c r="M63" s="19">
        <v>0</v>
      </c>
      <c r="N63" s="19">
        <v>0</v>
      </c>
      <c r="O63" s="19">
        <v>0</v>
      </c>
      <c r="P63" s="19">
        <v>0</v>
      </c>
      <c r="Q63" s="19">
        <v>0</v>
      </c>
      <c r="R63" s="19">
        <v>0</v>
      </c>
      <c r="S63" s="19">
        <v>0</v>
      </c>
      <c r="T63" s="19">
        <v>0</v>
      </c>
      <c r="U63" s="19">
        <v>0</v>
      </c>
      <c r="V63" s="19">
        <v>0</v>
      </c>
      <c r="BH63" s="16"/>
      <c r="BI63" s="16"/>
      <c r="BJ63" s="16"/>
      <c r="BK63" s="16"/>
      <c r="BL63" s="16"/>
      <c r="BM63" s="16"/>
      <c r="BN63" s="16"/>
      <c r="BO63" s="16"/>
      <c r="BP63" s="16"/>
      <c r="BQ63" s="16"/>
      <c r="BR63" s="16"/>
      <c r="BS63" s="16"/>
      <c r="BT63" s="16"/>
      <c r="BU63" s="16"/>
      <c r="BV63" s="16"/>
      <c r="BW63" s="16"/>
      <c r="BX63" s="16"/>
      <c r="BY63" s="16"/>
      <c r="BZ63" s="16"/>
      <c r="CA63" s="16"/>
      <c r="CB63" s="16"/>
      <c r="CC63" s="16"/>
      <c r="CD63" s="16"/>
    </row>
    <row r="64" spans="2:82" ht="15" thickBot="1" x14ac:dyDescent="0.35">
      <c r="B64" s="76">
        <v>8</v>
      </c>
      <c r="C64" s="77" t="s">
        <v>170</v>
      </c>
      <c r="D64" s="78" t="s">
        <v>171</v>
      </c>
      <c r="E64" s="79">
        <v>0</v>
      </c>
      <c r="F64" s="79">
        <v>0</v>
      </c>
      <c r="G64" s="79">
        <v>0</v>
      </c>
      <c r="H64" s="79">
        <v>6.9343000000000002E-2</v>
      </c>
      <c r="I64" s="79">
        <v>3.7154660000000002</v>
      </c>
      <c r="J64" s="79">
        <v>1.463185</v>
      </c>
      <c r="K64" s="79">
        <v>5.2858149999999995</v>
      </c>
      <c r="L64" s="79">
        <v>47.612853999999999</v>
      </c>
      <c r="M64" s="79">
        <v>0.78703699999999999</v>
      </c>
      <c r="N64" s="79">
        <v>1.0320689999999999</v>
      </c>
      <c r="O64" s="79">
        <v>12.533714</v>
      </c>
      <c r="P64" s="79">
        <v>127.00415600000001</v>
      </c>
      <c r="Q64" s="79">
        <v>54.778553000000002</v>
      </c>
      <c r="R64" s="79">
        <v>3.8705989999999999</v>
      </c>
      <c r="S64" s="79">
        <v>34.180673999999996</v>
      </c>
      <c r="T64" s="79">
        <v>788.21837200000004</v>
      </c>
      <c r="U64" s="79">
        <v>0.10578000000000001</v>
      </c>
      <c r="V64" s="79">
        <v>1080.6576170000001</v>
      </c>
      <c r="BH64" s="16"/>
      <c r="BI64" s="16"/>
      <c r="BJ64" s="16"/>
      <c r="BK64" s="16"/>
      <c r="BL64" s="16"/>
      <c r="BM64" s="16"/>
      <c r="BN64" s="16"/>
      <c r="BO64" s="16"/>
      <c r="BP64" s="16"/>
      <c r="BQ64" s="16"/>
      <c r="BR64" s="16"/>
      <c r="BS64" s="16"/>
      <c r="BT64" s="16"/>
      <c r="BU64" s="16"/>
      <c r="BV64" s="16"/>
      <c r="BW64" s="16"/>
      <c r="BX64" s="16"/>
      <c r="BY64" s="16"/>
      <c r="BZ64" s="16"/>
      <c r="CA64" s="16"/>
      <c r="CB64" s="16"/>
      <c r="CC64" s="16"/>
      <c r="CD64" s="16"/>
    </row>
    <row r="65" spans="2:82" ht="15" thickBot="1" x14ac:dyDescent="0.35">
      <c r="B65" s="22">
        <v>9</v>
      </c>
      <c r="C65" s="23" t="s">
        <v>172</v>
      </c>
      <c r="D65" s="24" t="s">
        <v>173</v>
      </c>
      <c r="E65" s="25">
        <v>1.0412029999999999</v>
      </c>
      <c r="F65" s="25">
        <v>1E-3</v>
      </c>
      <c r="G65" s="25">
        <v>2E-3</v>
      </c>
      <c r="H65" s="25">
        <v>1.6763760000000001</v>
      </c>
      <c r="I65" s="25">
        <v>1.5388660000000001</v>
      </c>
      <c r="J65" s="25">
        <v>1.595173</v>
      </c>
      <c r="K65" s="25">
        <v>2.776526</v>
      </c>
      <c r="L65" s="25">
        <v>7.0838989999999988</v>
      </c>
      <c r="M65" s="25">
        <v>0.50128200000000001</v>
      </c>
      <c r="N65" s="25">
        <v>3.1506150000000002</v>
      </c>
      <c r="O65" s="25">
        <v>0.21653500000000001</v>
      </c>
      <c r="P65" s="25">
        <v>57.197816000000003</v>
      </c>
      <c r="Q65" s="25">
        <v>7.8616989999999998</v>
      </c>
      <c r="R65" s="25">
        <v>4.1679589999999997</v>
      </c>
      <c r="S65" s="25">
        <v>5.8342320000000001</v>
      </c>
      <c r="T65" s="25">
        <v>20.285032999999999</v>
      </c>
      <c r="U65" s="25">
        <v>7.9532549999999995</v>
      </c>
      <c r="V65" s="25">
        <v>122.88346900000001</v>
      </c>
      <c r="BH65" s="16"/>
      <c r="BI65" s="16"/>
      <c r="BJ65" s="16"/>
      <c r="BK65" s="16"/>
      <c r="BL65" s="16"/>
      <c r="BM65" s="16"/>
      <c r="BN65" s="16"/>
      <c r="BO65" s="16"/>
      <c r="BP65" s="16"/>
      <c r="BQ65" s="16"/>
      <c r="BR65" s="16"/>
      <c r="BS65" s="16"/>
      <c r="BT65" s="16"/>
      <c r="BU65" s="16"/>
      <c r="BV65" s="16"/>
      <c r="BW65" s="16"/>
      <c r="BX65" s="16"/>
      <c r="BY65" s="16"/>
      <c r="BZ65" s="16"/>
      <c r="CA65" s="16"/>
      <c r="CB65" s="16"/>
      <c r="CC65" s="16"/>
      <c r="CD65" s="16"/>
    </row>
    <row r="66" spans="2:82" x14ac:dyDescent="0.3">
      <c r="B66" s="17" t="s">
        <v>174</v>
      </c>
      <c r="C66" s="18" t="s">
        <v>175</v>
      </c>
      <c r="D66" s="19" t="s">
        <v>176</v>
      </c>
      <c r="E66" s="26">
        <v>0</v>
      </c>
      <c r="F66" s="26">
        <v>0</v>
      </c>
      <c r="G66" s="26">
        <v>0</v>
      </c>
      <c r="H66" s="26">
        <v>0</v>
      </c>
      <c r="I66" s="26">
        <v>0</v>
      </c>
      <c r="J66" s="26">
        <v>0</v>
      </c>
      <c r="K66" s="26">
        <v>0</v>
      </c>
      <c r="L66" s="26">
        <v>0</v>
      </c>
      <c r="M66" s="26">
        <v>0</v>
      </c>
      <c r="N66" s="26">
        <v>7.2800000000000004E-2</v>
      </c>
      <c r="O66" s="26">
        <v>0</v>
      </c>
      <c r="P66" s="26">
        <v>5.8632</v>
      </c>
      <c r="Q66" s="26">
        <v>0</v>
      </c>
      <c r="R66" s="26">
        <v>0</v>
      </c>
      <c r="S66" s="26">
        <v>0</v>
      </c>
      <c r="T66" s="26">
        <v>0.15385199999999999</v>
      </c>
      <c r="U66" s="26">
        <v>0</v>
      </c>
      <c r="V66" s="26">
        <v>6.0898519999999996</v>
      </c>
      <c r="BH66" s="16"/>
      <c r="BI66" s="16"/>
      <c r="BJ66" s="16"/>
      <c r="BK66" s="16"/>
      <c r="BL66" s="16"/>
      <c r="BM66" s="16"/>
      <c r="BN66" s="16"/>
      <c r="BO66" s="16"/>
      <c r="BP66" s="16"/>
      <c r="BQ66" s="16"/>
      <c r="BR66" s="16"/>
      <c r="BS66" s="16"/>
      <c r="BT66" s="16"/>
      <c r="BU66" s="16"/>
      <c r="BV66" s="16"/>
      <c r="BW66" s="16"/>
      <c r="BX66" s="16"/>
      <c r="BY66" s="16"/>
      <c r="BZ66" s="16"/>
      <c r="CA66" s="16"/>
      <c r="CB66" s="16"/>
      <c r="CC66" s="16"/>
      <c r="CD66" s="16"/>
    </row>
    <row r="67" spans="2:82" x14ac:dyDescent="0.3">
      <c r="B67" s="17" t="s">
        <v>177</v>
      </c>
      <c r="C67" s="18" t="s">
        <v>178</v>
      </c>
      <c r="D67" s="19" t="s">
        <v>179</v>
      </c>
      <c r="E67" s="26">
        <v>1E-3</v>
      </c>
      <c r="F67" s="26">
        <v>1E-3</v>
      </c>
      <c r="G67" s="26">
        <v>2E-3</v>
      </c>
      <c r="H67" s="26">
        <v>1.237E-3</v>
      </c>
      <c r="I67" s="26">
        <v>0.27199000000000001</v>
      </c>
      <c r="J67" s="26">
        <v>0</v>
      </c>
      <c r="K67" s="26">
        <v>2.2983150000000001</v>
      </c>
      <c r="L67" s="26">
        <v>4.6679700000000004</v>
      </c>
      <c r="M67" s="26">
        <v>0</v>
      </c>
      <c r="N67" s="26">
        <v>1.758178</v>
      </c>
      <c r="O67" s="26">
        <v>0</v>
      </c>
      <c r="P67" s="26">
        <v>1.9473959999999999</v>
      </c>
      <c r="Q67" s="26">
        <v>3.0000000000000001E-3</v>
      </c>
      <c r="R67" s="26">
        <v>5.0000000000000001E-3</v>
      </c>
      <c r="S67" s="26">
        <v>9.7999999999999997E-3</v>
      </c>
      <c r="T67" s="26">
        <v>1.8512</v>
      </c>
      <c r="U67" s="26">
        <v>0</v>
      </c>
      <c r="V67" s="26">
        <v>12.818086000000001</v>
      </c>
      <c r="BH67" s="16"/>
      <c r="BI67" s="16"/>
      <c r="BJ67" s="16"/>
      <c r="BK67" s="16"/>
      <c r="BL67" s="16"/>
      <c r="BM67" s="16"/>
      <c r="BN67" s="16"/>
      <c r="BO67" s="16"/>
      <c r="BP67" s="16"/>
      <c r="BQ67" s="16"/>
      <c r="BR67" s="16"/>
      <c r="BS67" s="16"/>
      <c r="BT67" s="16"/>
      <c r="BU67" s="16"/>
      <c r="BV67" s="16"/>
      <c r="BW67" s="16"/>
      <c r="BX67" s="16"/>
      <c r="BY67" s="16"/>
      <c r="BZ67" s="16"/>
      <c r="CA67" s="16"/>
      <c r="CB67" s="16"/>
      <c r="CC67" s="16"/>
      <c r="CD67" s="16"/>
    </row>
    <row r="68" spans="2:82" ht="15" thickBot="1" x14ac:dyDescent="0.35">
      <c r="B68" s="35" t="s">
        <v>180</v>
      </c>
      <c r="C68" s="36" t="s">
        <v>181</v>
      </c>
      <c r="D68" s="47" t="s">
        <v>182</v>
      </c>
      <c r="E68" s="38">
        <v>1.040203</v>
      </c>
      <c r="F68" s="38">
        <v>0</v>
      </c>
      <c r="G68" s="38">
        <v>0</v>
      </c>
      <c r="H68" s="38">
        <v>1.6751389999999999</v>
      </c>
      <c r="I68" s="38">
        <v>1.2668759999999999</v>
      </c>
      <c r="J68" s="38">
        <v>1.595173</v>
      </c>
      <c r="K68" s="38">
        <v>0.478211</v>
      </c>
      <c r="L68" s="38">
        <v>2.4159289999999998</v>
      </c>
      <c r="M68" s="38">
        <v>0.50128200000000001</v>
      </c>
      <c r="N68" s="38">
        <v>1.3196370000000002</v>
      </c>
      <c r="O68" s="38">
        <v>0.21653500000000001</v>
      </c>
      <c r="P68" s="38">
        <v>49.387219999999999</v>
      </c>
      <c r="Q68" s="38">
        <v>7.8586989999999997</v>
      </c>
      <c r="R68" s="38">
        <v>4.1629589999999999</v>
      </c>
      <c r="S68" s="38">
        <v>5.8244319999999998</v>
      </c>
      <c r="T68" s="38">
        <v>18.279980999999999</v>
      </c>
      <c r="U68" s="38">
        <v>7.9532549999999995</v>
      </c>
      <c r="V68" s="38">
        <v>103.975531</v>
      </c>
      <c r="BH68" s="16"/>
      <c r="BI68" s="16"/>
      <c r="BJ68" s="16"/>
      <c r="BK68" s="16"/>
      <c r="BL68" s="16"/>
      <c r="BM68" s="16"/>
      <c r="BN68" s="16"/>
      <c r="BO68" s="16"/>
      <c r="BP68" s="16"/>
      <c r="BQ68" s="16"/>
      <c r="BR68" s="16"/>
      <c r="BS68" s="16"/>
      <c r="BT68" s="16"/>
      <c r="BU68" s="16"/>
      <c r="BV68" s="16"/>
      <c r="BW68" s="16"/>
      <c r="BX68" s="16"/>
      <c r="BY68" s="16"/>
      <c r="BZ68" s="16"/>
      <c r="CA68" s="16"/>
      <c r="CB68" s="16"/>
      <c r="CC68" s="16"/>
      <c r="CD68" s="16"/>
    </row>
    <row r="69" spans="2:82" ht="15" thickBot="1" x14ac:dyDescent="0.35">
      <c r="B69" s="39">
        <v>10</v>
      </c>
      <c r="C69" s="48">
        <v>10000</v>
      </c>
      <c r="D69" s="41" t="s">
        <v>183</v>
      </c>
      <c r="E69" s="42">
        <v>1435.8747149999999</v>
      </c>
      <c r="F69" s="42">
        <v>158.942035</v>
      </c>
      <c r="G69" s="42">
        <v>80.473607999999999</v>
      </c>
      <c r="H69" s="42">
        <v>295.93322799999999</v>
      </c>
      <c r="I69" s="42">
        <v>537.00365899999997</v>
      </c>
      <c r="J69" s="42">
        <v>460.55213600000002</v>
      </c>
      <c r="K69" s="42">
        <v>1610.0089370000001</v>
      </c>
      <c r="L69" s="42">
        <v>1599.742213</v>
      </c>
      <c r="M69" s="42">
        <v>114.52552799999999</v>
      </c>
      <c r="N69" s="42">
        <v>2606.2873579999996</v>
      </c>
      <c r="O69" s="42">
        <v>183.68382</v>
      </c>
      <c r="P69" s="42">
        <v>3255.924626</v>
      </c>
      <c r="Q69" s="42">
        <v>2459.4249179999997</v>
      </c>
      <c r="R69" s="42">
        <v>1680.309094</v>
      </c>
      <c r="S69" s="42">
        <v>1074.9821790000001</v>
      </c>
      <c r="T69" s="42">
        <v>7616.364474</v>
      </c>
      <c r="U69" s="42">
        <v>489.61205400000006</v>
      </c>
      <c r="V69" s="42">
        <v>25659.644581999997</v>
      </c>
      <c r="BH69" s="16"/>
      <c r="BI69" s="16"/>
      <c r="BJ69" s="16"/>
      <c r="BK69" s="16"/>
      <c r="BL69" s="16"/>
      <c r="BM69" s="16"/>
      <c r="BN69" s="16"/>
      <c r="BO69" s="16"/>
      <c r="BP69" s="16"/>
      <c r="BQ69" s="16"/>
      <c r="BR69" s="16"/>
      <c r="BS69" s="16"/>
      <c r="BT69" s="16"/>
      <c r="BU69" s="16"/>
      <c r="BV69" s="16"/>
      <c r="BW69" s="16"/>
      <c r="BX69" s="16"/>
      <c r="BY69" s="16"/>
      <c r="BZ69" s="16"/>
      <c r="CA69" s="16"/>
      <c r="CB69" s="16"/>
      <c r="CC69" s="16"/>
      <c r="CD69" s="16"/>
    </row>
    <row r="70" spans="2:82" ht="15" thickBot="1" x14ac:dyDescent="0.35">
      <c r="B70" s="22">
        <v>11</v>
      </c>
      <c r="C70" s="49">
        <v>11000</v>
      </c>
      <c r="D70" s="24" t="s">
        <v>184</v>
      </c>
      <c r="E70" s="25">
        <v>1174.5184670000001</v>
      </c>
      <c r="F70" s="25">
        <v>122.355546</v>
      </c>
      <c r="G70" s="25">
        <v>68.583816999999996</v>
      </c>
      <c r="H70" s="25">
        <v>83.679293999999999</v>
      </c>
      <c r="I70" s="25">
        <v>349.03369700000002</v>
      </c>
      <c r="J70" s="25">
        <v>103.77765599999999</v>
      </c>
      <c r="K70" s="25">
        <v>2004.5326279999999</v>
      </c>
      <c r="L70" s="25">
        <v>2481.8219010000003</v>
      </c>
      <c r="M70" s="25">
        <v>48.651224999999997</v>
      </c>
      <c r="N70" s="25">
        <v>1755.258525</v>
      </c>
      <c r="O70" s="25">
        <v>63.814301</v>
      </c>
      <c r="P70" s="25">
        <v>841.98226900000009</v>
      </c>
      <c r="Q70" s="25">
        <v>520.00010799999995</v>
      </c>
      <c r="R70" s="25">
        <v>651.35022800000002</v>
      </c>
      <c r="S70" s="25">
        <v>689.87893699999995</v>
      </c>
      <c r="T70" s="25">
        <v>1183.788851</v>
      </c>
      <c r="U70" s="25">
        <v>70.950379999999996</v>
      </c>
      <c r="V70" s="25">
        <v>12213.977829999998</v>
      </c>
      <c r="BH70" s="16"/>
      <c r="BI70" s="16"/>
      <c r="BJ70" s="16"/>
      <c r="BK70" s="16"/>
      <c r="BL70" s="16"/>
      <c r="BM70" s="16"/>
      <c r="BN70" s="16"/>
      <c r="BO70" s="16"/>
      <c r="BP70" s="16"/>
      <c r="BQ70" s="16"/>
      <c r="BR70" s="16"/>
      <c r="BS70" s="16"/>
      <c r="BT70" s="16"/>
      <c r="BU70" s="16"/>
      <c r="BV70" s="16"/>
      <c r="BW70" s="16"/>
      <c r="BX70" s="16"/>
      <c r="BY70" s="16"/>
      <c r="BZ70" s="16"/>
      <c r="CA70" s="16"/>
      <c r="CB70" s="16"/>
      <c r="CC70" s="16"/>
      <c r="CD70" s="16"/>
    </row>
    <row r="71" spans="2:82" x14ac:dyDescent="0.3">
      <c r="B71" s="17" t="s">
        <v>185</v>
      </c>
      <c r="C71" s="50">
        <v>11100</v>
      </c>
      <c r="D71" s="19" t="s">
        <v>186</v>
      </c>
      <c r="E71" s="26">
        <v>479.59217899999999</v>
      </c>
      <c r="F71" s="26">
        <v>114.90278600000001</v>
      </c>
      <c r="G71" s="26">
        <v>61.536529999999999</v>
      </c>
      <c r="H71" s="26">
        <v>53.886329000000003</v>
      </c>
      <c r="I71" s="26">
        <v>77.775349000000006</v>
      </c>
      <c r="J71" s="26">
        <v>18.198602999999999</v>
      </c>
      <c r="K71" s="26">
        <v>157.448285</v>
      </c>
      <c r="L71" s="26">
        <v>270.79199700000004</v>
      </c>
      <c r="M71" s="26">
        <v>6.1590590000000001</v>
      </c>
      <c r="N71" s="26">
        <v>489.70152999999999</v>
      </c>
      <c r="O71" s="26">
        <v>48.890666000000003</v>
      </c>
      <c r="P71" s="26">
        <v>158.58255800000001</v>
      </c>
      <c r="Q71" s="26">
        <v>29.379971999999999</v>
      </c>
      <c r="R71" s="26">
        <v>19.784002999999998</v>
      </c>
      <c r="S71" s="26">
        <v>258.34858700000001</v>
      </c>
      <c r="T71" s="26">
        <v>199.52720800000003</v>
      </c>
      <c r="U71" s="26">
        <v>6.4359260000000003</v>
      </c>
      <c r="V71" s="26">
        <v>2450.9415670000003</v>
      </c>
      <c r="BH71" s="16"/>
      <c r="BI71" s="16"/>
      <c r="BJ71" s="16"/>
      <c r="BK71" s="16"/>
      <c r="BL71" s="16"/>
      <c r="BM71" s="16"/>
      <c r="BN71" s="16"/>
      <c r="BO71" s="16"/>
      <c r="BP71" s="16"/>
      <c r="BQ71" s="16"/>
      <c r="BR71" s="16"/>
      <c r="BS71" s="16"/>
      <c r="BT71" s="16"/>
      <c r="BU71" s="16"/>
      <c r="BV71" s="16"/>
      <c r="BW71" s="16"/>
      <c r="BX71" s="16"/>
      <c r="BY71" s="16"/>
      <c r="BZ71" s="16"/>
      <c r="CA71" s="16"/>
      <c r="CB71" s="16"/>
      <c r="CC71" s="16"/>
      <c r="CD71" s="16"/>
    </row>
    <row r="72" spans="2:82" x14ac:dyDescent="0.3">
      <c r="B72" s="17" t="s">
        <v>187</v>
      </c>
      <c r="C72" s="50">
        <v>11200</v>
      </c>
      <c r="D72" s="19" t="s">
        <v>188</v>
      </c>
      <c r="E72" s="26">
        <v>318.41331600000001</v>
      </c>
      <c r="F72" s="26">
        <v>-0.67320999999999998</v>
      </c>
      <c r="G72" s="26">
        <v>1.007018</v>
      </c>
      <c r="H72" s="26">
        <v>11.277766</v>
      </c>
      <c r="I72" s="26">
        <v>172.42859899999999</v>
      </c>
      <c r="J72" s="26">
        <v>25.717697000000001</v>
      </c>
      <c r="K72" s="26">
        <v>1448.791704</v>
      </c>
      <c r="L72" s="26">
        <v>1623.2878720000001</v>
      </c>
      <c r="M72" s="26">
        <v>13.245649999999999</v>
      </c>
      <c r="N72" s="26">
        <v>865.90632100000005</v>
      </c>
      <c r="O72" s="26">
        <v>3.312738</v>
      </c>
      <c r="P72" s="26">
        <v>313.95153599999998</v>
      </c>
      <c r="Q72" s="26">
        <v>237.75245200000001</v>
      </c>
      <c r="R72" s="26">
        <v>461.01400699999999</v>
      </c>
      <c r="S72" s="26">
        <v>187.57820700000002</v>
      </c>
      <c r="T72" s="26">
        <v>506.28251699999998</v>
      </c>
      <c r="U72" s="26">
        <v>12.855671000000001</v>
      </c>
      <c r="V72" s="26">
        <v>6202.149860999999</v>
      </c>
      <c r="BH72" s="16"/>
      <c r="BI72" s="16"/>
      <c r="BJ72" s="16"/>
      <c r="BK72" s="16"/>
      <c r="BL72" s="16"/>
      <c r="BM72" s="16"/>
      <c r="BN72" s="16"/>
      <c r="BO72" s="16"/>
      <c r="BP72" s="16"/>
      <c r="BQ72" s="16"/>
      <c r="BR72" s="16"/>
      <c r="BS72" s="16"/>
      <c r="BT72" s="16"/>
      <c r="BU72" s="16"/>
      <c r="BV72" s="16"/>
      <c r="BW72" s="16"/>
      <c r="BX72" s="16"/>
      <c r="BY72" s="16"/>
      <c r="BZ72" s="16"/>
      <c r="CA72" s="16"/>
      <c r="CB72" s="16"/>
      <c r="CC72" s="16"/>
      <c r="CD72" s="16"/>
    </row>
    <row r="73" spans="2:82" x14ac:dyDescent="0.3">
      <c r="B73" s="17" t="s">
        <v>189</v>
      </c>
      <c r="C73" s="50">
        <v>11300</v>
      </c>
      <c r="D73" s="19" t="s">
        <v>190</v>
      </c>
      <c r="E73" s="26">
        <v>1.8154799999999998</v>
      </c>
      <c r="F73" s="26">
        <v>1.7432019999999999</v>
      </c>
      <c r="G73" s="26">
        <v>1.562705</v>
      </c>
      <c r="H73" s="26">
        <v>3.262149</v>
      </c>
      <c r="I73" s="26">
        <v>5.847245</v>
      </c>
      <c r="J73" s="26">
        <v>1.1022419999999999</v>
      </c>
      <c r="K73" s="26">
        <v>1.542028</v>
      </c>
      <c r="L73" s="26">
        <v>6.9160600000000008</v>
      </c>
      <c r="M73" s="26">
        <v>1.59552</v>
      </c>
      <c r="N73" s="26">
        <v>7.6581830000000011</v>
      </c>
      <c r="O73" s="26">
        <v>0.80791999999999997</v>
      </c>
      <c r="P73" s="26">
        <v>1.6181749999999999</v>
      </c>
      <c r="Q73" s="26">
        <v>4.025487</v>
      </c>
      <c r="R73" s="26">
        <v>0.111424</v>
      </c>
      <c r="S73" s="26">
        <v>2.503698</v>
      </c>
      <c r="T73" s="26">
        <v>8.6988029999999998</v>
      </c>
      <c r="U73" s="26">
        <v>1.2163999999999999E-2</v>
      </c>
      <c r="V73" s="26">
        <v>50.822485</v>
      </c>
      <c r="BH73" s="16"/>
      <c r="BI73" s="16"/>
      <c r="BJ73" s="16"/>
      <c r="BK73" s="16"/>
      <c r="BL73" s="16"/>
      <c r="BM73" s="16"/>
      <c r="BN73" s="16"/>
      <c r="BO73" s="16"/>
      <c r="BP73" s="16"/>
      <c r="BQ73" s="16"/>
      <c r="BR73" s="16"/>
      <c r="BS73" s="16"/>
      <c r="BT73" s="16"/>
      <c r="BU73" s="16"/>
      <c r="BV73" s="16"/>
      <c r="BW73" s="16"/>
      <c r="BX73" s="16"/>
      <c r="BY73" s="16"/>
      <c r="BZ73" s="16"/>
      <c r="CA73" s="16"/>
      <c r="CB73" s="16"/>
      <c r="CC73" s="16"/>
      <c r="CD73" s="16"/>
    </row>
    <row r="74" spans="2:82" x14ac:dyDescent="0.3">
      <c r="B74" s="17" t="s">
        <v>191</v>
      </c>
      <c r="C74" s="50">
        <v>11400</v>
      </c>
      <c r="D74" s="19" t="s">
        <v>192</v>
      </c>
      <c r="E74" s="26">
        <v>12.974918000000001</v>
      </c>
      <c r="F74" s="26">
        <v>2.845723</v>
      </c>
      <c r="G74" s="26">
        <v>2.505652</v>
      </c>
      <c r="H74" s="26">
        <v>9.0360620000000011</v>
      </c>
      <c r="I74" s="26">
        <v>30.69866</v>
      </c>
      <c r="J74" s="26">
        <v>7.5646839999999997</v>
      </c>
      <c r="K74" s="26">
        <v>101.55211600000001</v>
      </c>
      <c r="L74" s="26">
        <v>43.656831000000004</v>
      </c>
      <c r="M74" s="26">
        <v>16.227533000000001</v>
      </c>
      <c r="N74" s="26">
        <v>163.860928</v>
      </c>
      <c r="O74" s="26">
        <v>6.8826790000000004</v>
      </c>
      <c r="P74" s="26">
        <v>147.44772900000001</v>
      </c>
      <c r="Q74" s="26">
        <v>25.422963000000003</v>
      </c>
      <c r="R74" s="26">
        <v>57.704220999999997</v>
      </c>
      <c r="S74" s="26">
        <v>171.35452900000001</v>
      </c>
      <c r="T74" s="26">
        <v>132.990441</v>
      </c>
      <c r="U74" s="26">
        <v>14.983974999999999</v>
      </c>
      <c r="V74" s="26">
        <v>947.70964400000003</v>
      </c>
      <c r="BH74" s="16"/>
      <c r="BI74" s="16"/>
      <c r="BJ74" s="16"/>
      <c r="BK74" s="16"/>
      <c r="BL74" s="16"/>
      <c r="BM74" s="16"/>
      <c r="BN74" s="16"/>
      <c r="BO74" s="16"/>
      <c r="BP74" s="16"/>
      <c r="BQ74" s="16"/>
      <c r="BR74" s="16"/>
      <c r="BS74" s="16"/>
      <c r="BT74" s="16"/>
      <c r="BU74" s="16"/>
      <c r="BV74" s="16"/>
      <c r="BW74" s="16"/>
      <c r="BX74" s="16"/>
      <c r="BY74" s="16"/>
      <c r="BZ74" s="16"/>
      <c r="CA74" s="16"/>
      <c r="CB74" s="16"/>
      <c r="CC74" s="16"/>
      <c r="CD74" s="16"/>
    </row>
    <row r="75" spans="2:82" x14ac:dyDescent="0.3">
      <c r="B75" s="17" t="s">
        <v>193</v>
      </c>
      <c r="C75" s="50">
        <v>11500</v>
      </c>
      <c r="D75" s="19" t="s">
        <v>194</v>
      </c>
      <c r="E75" s="26">
        <v>332.82466799999997</v>
      </c>
      <c r="F75" s="26">
        <v>2.0844290000000001</v>
      </c>
      <c r="G75" s="26">
        <v>-3.4174000000000003E-2</v>
      </c>
      <c r="H75" s="26">
        <v>3.8237399999999999</v>
      </c>
      <c r="I75" s="26">
        <v>56.250072000000003</v>
      </c>
      <c r="J75" s="26">
        <v>48.445988</v>
      </c>
      <c r="K75" s="26">
        <v>271.97423500000002</v>
      </c>
      <c r="L75" s="26">
        <v>477.38661500000001</v>
      </c>
      <c r="M75" s="26">
        <v>11.369087</v>
      </c>
      <c r="N75" s="26">
        <v>197.002307</v>
      </c>
      <c r="O75" s="26">
        <v>3.7921260000000001</v>
      </c>
      <c r="P75" s="26">
        <v>200.08831800000002</v>
      </c>
      <c r="Q75" s="26">
        <v>199.73553899999999</v>
      </c>
      <c r="R75" s="26">
        <v>108.122381</v>
      </c>
      <c r="S75" s="26">
        <v>68.936484000000007</v>
      </c>
      <c r="T75" s="26">
        <v>333.87588199999999</v>
      </c>
      <c r="U75" s="26">
        <v>17.534113999999999</v>
      </c>
      <c r="V75" s="26">
        <v>2333.2118110000001</v>
      </c>
      <c r="BH75" s="16"/>
      <c r="BI75" s="16"/>
      <c r="BJ75" s="16"/>
      <c r="BK75" s="16"/>
      <c r="BL75" s="16"/>
      <c r="BM75" s="16"/>
      <c r="BN75" s="16"/>
      <c r="BO75" s="16"/>
      <c r="BP75" s="16"/>
      <c r="BQ75" s="16"/>
      <c r="BR75" s="16"/>
      <c r="BS75" s="16"/>
      <c r="BT75" s="16"/>
      <c r="BU75" s="16"/>
      <c r="BV75" s="16"/>
      <c r="BW75" s="16"/>
      <c r="BX75" s="16"/>
      <c r="BY75" s="16"/>
      <c r="BZ75" s="16"/>
      <c r="CA75" s="16"/>
      <c r="CB75" s="16"/>
      <c r="CC75" s="16"/>
      <c r="CD75" s="16"/>
    </row>
    <row r="76" spans="2:82" ht="15" thickBot="1" x14ac:dyDescent="0.35">
      <c r="B76" s="17" t="s">
        <v>195</v>
      </c>
      <c r="C76" s="50">
        <v>11900</v>
      </c>
      <c r="D76" s="19" t="s">
        <v>196</v>
      </c>
      <c r="E76" s="26">
        <v>28.897905999999999</v>
      </c>
      <c r="F76" s="26">
        <v>1.4526159999999999</v>
      </c>
      <c r="G76" s="26">
        <v>2.0060859999999998</v>
      </c>
      <c r="H76" s="26">
        <v>2.3932479999999998</v>
      </c>
      <c r="I76" s="26">
        <v>6.0337719999999999</v>
      </c>
      <c r="J76" s="26">
        <v>2.7484419999999998</v>
      </c>
      <c r="K76" s="26">
        <v>23.224260000000001</v>
      </c>
      <c r="L76" s="26">
        <v>59.782526000000004</v>
      </c>
      <c r="M76" s="26">
        <v>5.4376000000000001E-2</v>
      </c>
      <c r="N76" s="26">
        <v>31.129256000000002</v>
      </c>
      <c r="O76" s="26">
        <v>0.12817200000000001</v>
      </c>
      <c r="P76" s="26">
        <v>20.293953000000002</v>
      </c>
      <c r="Q76" s="26">
        <v>23.683695000000004</v>
      </c>
      <c r="R76" s="26">
        <v>4.6141920000000001</v>
      </c>
      <c r="S76" s="26">
        <v>1.157432</v>
      </c>
      <c r="T76" s="26">
        <v>2.4140000000000006</v>
      </c>
      <c r="U76" s="26">
        <v>19.128530000000001</v>
      </c>
      <c r="V76" s="26">
        <v>229.14246199999999</v>
      </c>
      <c r="BH76" s="16"/>
      <c r="BI76" s="16"/>
      <c r="BJ76" s="16"/>
      <c r="BK76" s="16"/>
      <c r="BL76" s="16"/>
      <c r="BM76" s="16"/>
      <c r="BN76" s="16"/>
      <c r="BO76" s="16"/>
      <c r="BP76" s="16"/>
      <c r="BQ76" s="16"/>
      <c r="BR76" s="16"/>
      <c r="BS76" s="16"/>
      <c r="BT76" s="16"/>
      <c r="BU76" s="16"/>
      <c r="BV76" s="16"/>
      <c r="BW76" s="16"/>
      <c r="BX76" s="16"/>
      <c r="BY76" s="16"/>
      <c r="BZ76" s="16"/>
      <c r="CA76" s="16"/>
      <c r="CB76" s="16"/>
      <c r="CC76" s="16"/>
      <c r="CD76" s="16"/>
    </row>
    <row r="77" spans="2:82" ht="15" thickBot="1" x14ac:dyDescent="0.35">
      <c r="B77" s="22">
        <v>12</v>
      </c>
      <c r="C77" s="49">
        <v>12000</v>
      </c>
      <c r="D77" s="24" t="s">
        <v>197</v>
      </c>
      <c r="E77" s="25">
        <v>906.70576299999993</v>
      </c>
      <c r="F77" s="25">
        <v>192.51396700000001</v>
      </c>
      <c r="G77" s="25">
        <v>129.66546399999999</v>
      </c>
      <c r="H77" s="25">
        <v>86.622765999999999</v>
      </c>
      <c r="I77" s="25">
        <v>100.510897</v>
      </c>
      <c r="J77" s="25">
        <v>12.251473000000001</v>
      </c>
      <c r="K77" s="25">
        <v>186.21737999999999</v>
      </c>
      <c r="L77" s="25">
        <v>293.17393800000002</v>
      </c>
      <c r="M77" s="25">
        <v>24.690723999999999</v>
      </c>
      <c r="N77" s="25">
        <v>820.02113499999996</v>
      </c>
      <c r="O77" s="25">
        <v>48.733530000000002</v>
      </c>
      <c r="P77" s="25">
        <v>460.90212800000006</v>
      </c>
      <c r="Q77" s="25">
        <v>110.881497</v>
      </c>
      <c r="R77" s="25">
        <v>62.588681999999999</v>
      </c>
      <c r="S77" s="25">
        <v>77.494043000000005</v>
      </c>
      <c r="T77" s="25">
        <v>393.501687</v>
      </c>
      <c r="U77" s="25">
        <v>75.023392000000001</v>
      </c>
      <c r="V77" s="25">
        <v>3981.4984660000005</v>
      </c>
      <c r="BH77" s="16"/>
      <c r="BI77" s="16"/>
      <c r="BJ77" s="16"/>
      <c r="BK77" s="16"/>
      <c r="BL77" s="16"/>
      <c r="BM77" s="16"/>
      <c r="BN77" s="16"/>
      <c r="BO77" s="16"/>
      <c r="BP77" s="16"/>
      <c r="BQ77" s="16"/>
      <c r="BR77" s="16"/>
      <c r="BS77" s="16"/>
      <c r="BT77" s="16"/>
      <c r="BU77" s="16"/>
      <c r="BV77" s="16"/>
      <c r="BW77" s="16"/>
      <c r="BX77" s="16"/>
      <c r="BY77" s="16"/>
      <c r="BZ77" s="16"/>
      <c r="CA77" s="16"/>
      <c r="CB77" s="16"/>
      <c r="CC77" s="16"/>
      <c r="CD77" s="16"/>
    </row>
    <row r="78" spans="2:82" x14ac:dyDescent="0.3">
      <c r="B78" s="17" t="s">
        <v>198</v>
      </c>
      <c r="C78" s="50">
        <v>12100</v>
      </c>
      <c r="D78" s="19" t="s">
        <v>199</v>
      </c>
      <c r="E78" s="26">
        <v>839.38688300000001</v>
      </c>
      <c r="F78" s="26">
        <v>187.297225</v>
      </c>
      <c r="G78" s="26">
        <v>128.694794</v>
      </c>
      <c r="H78" s="26">
        <v>58.908234999999998</v>
      </c>
      <c r="I78" s="26">
        <v>70.385855000000006</v>
      </c>
      <c r="J78" s="26">
        <v>7.4329590000000003</v>
      </c>
      <c r="K78" s="26">
        <v>43.291314999999997</v>
      </c>
      <c r="L78" s="26">
        <v>224.228848</v>
      </c>
      <c r="M78" s="26">
        <v>18.455601999999999</v>
      </c>
      <c r="N78" s="26">
        <v>622.78931299999999</v>
      </c>
      <c r="O78" s="26">
        <v>30.713571000000002</v>
      </c>
      <c r="P78" s="26">
        <v>229.58225099999999</v>
      </c>
      <c r="Q78" s="26">
        <v>31.976575</v>
      </c>
      <c r="R78" s="26">
        <v>37.832096999999997</v>
      </c>
      <c r="S78" s="26">
        <v>18.383493000000001</v>
      </c>
      <c r="T78" s="26">
        <v>295.86116999999996</v>
      </c>
      <c r="U78" s="26">
        <v>39.400056999999997</v>
      </c>
      <c r="V78" s="26">
        <v>2884.6202429999998</v>
      </c>
      <c r="BH78" s="16"/>
      <c r="BI78" s="16"/>
      <c r="BJ78" s="16"/>
      <c r="BK78" s="16"/>
      <c r="BL78" s="16"/>
      <c r="BM78" s="16"/>
      <c r="BN78" s="16"/>
      <c r="BO78" s="16"/>
      <c r="BP78" s="16"/>
      <c r="BQ78" s="16"/>
      <c r="BR78" s="16"/>
      <c r="BS78" s="16"/>
      <c r="BT78" s="16"/>
      <c r="BU78" s="16"/>
      <c r="BV78" s="16"/>
      <c r="BW78" s="16"/>
      <c r="BX78" s="16"/>
      <c r="BY78" s="16"/>
      <c r="BZ78" s="16"/>
      <c r="CA78" s="16"/>
      <c r="CB78" s="16"/>
      <c r="CC78" s="16"/>
      <c r="CD78" s="16"/>
    </row>
    <row r="79" spans="2:82" x14ac:dyDescent="0.3">
      <c r="B79" s="17" t="s">
        <v>200</v>
      </c>
      <c r="C79" s="50">
        <v>12200</v>
      </c>
      <c r="D79" s="19" t="s">
        <v>201</v>
      </c>
      <c r="E79" s="26">
        <v>58.151310000000002</v>
      </c>
      <c r="F79" s="26">
        <v>3.1450840000000002</v>
      </c>
      <c r="G79" s="26">
        <v>0.46870000000000001</v>
      </c>
      <c r="H79" s="26">
        <v>25.071862000000003</v>
      </c>
      <c r="I79" s="26">
        <v>28.239438</v>
      </c>
      <c r="J79" s="26">
        <v>3.035539</v>
      </c>
      <c r="K79" s="26">
        <v>134.951641</v>
      </c>
      <c r="L79" s="26">
        <v>57.69041</v>
      </c>
      <c r="M79" s="26">
        <v>4.2950840000000001</v>
      </c>
      <c r="N79" s="26">
        <v>176.22676999999999</v>
      </c>
      <c r="O79" s="26">
        <v>14.854665000000001</v>
      </c>
      <c r="P79" s="26">
        <v>204.34922799999998</v>
      </c>
      <c r="Q79" s="26">
        <v>56.084392999999999</v>
      </c>
      <c r="R79" s="26">
        <v>20.762488000000001</v>
      </c>
      <c r="S79" s="26">
        <v>26.770270999999997</v>
      </c>
      <c r="T79" s="26">
        <v>51.560503999999995</v>
      </c>
      <c r="U79" s="26">
        <v>32.364562999999997</v>
      </c>
      <c r="V79" s="26">
        <v>898.02194999999983</v>
      </c>
      <c r="BH79" s="16"/>
      <c r="BI79" s="16"/>
      <c r="BJ79" s="16"/>
      <c r="BK79" s="16"/>
      <c r="BL79" s="16"/>
      <c r="BM79" s="16"/>
      <c r="BN79" s="16"/>
      <c r="BO79" s="16"/>
      <c r="BP79" s="16"/>
      <c r="BQ79" s="16"/>
      <c r="BR79" s="16"/>
      <c r="BS79" s="16"/>
      <c r="BT79" s="16"/>
      <c r="BU79" s="16"/>
      <c r="BV79" s="16"/>
      <c r="BW79" s="16"/>
      <c r="BX79" s="16"/>
      <c r="BY79" s="16"/>
      <c r="BZ79" s="16"/>
      <c r="CA79" s="16"/>
      <c r="CB79" s="16"/>
      <c r="CC79" s="16"/>
      <c r="CD79" s="16"/>
    </row>
    <row r="80" spans="2:82" x14ac:dyDescent="0.3">
      <c r="B80" s="17" t="s">
        <v>202</v>
      </c>
      <c r="C80" s="50">
        <v>12900</v>
      </c>
      <c r="D80" s="19" t="s">
        <v>203</v>
      </c>
      <c r="E80" s="26">
        <v>9.1675700000000013</v>
      </c>
      <c r="F80" s="26">
        <v>2.0716580000000002</v>
      </c>
      <c r="G80" s="26">
        <v>0.50197000000000003</v>
      </c>
      <c r="H80" s="26">
        <v>2.6426690000000002</v>
      </c>
      <c r="I80" s="26">
        <v>1.8856040000000001</v>
      </c>
      <c r="J80" s="26">
        <v>1.782975</v>
      </c>
      <c r="K80" s="26">
        <v>7.974424</v>
      </c>
      <c r="L80" s="26">
        <v>11.254679999999999</v>
      </c>
      <c r="M80" s="26">
        <v>1.9400379999999999</v>
      </c>
      <c r="N80" s="26">
        <v>21.005051999999999</v>
      </c>
      <c r="O80" s="26">
        <v>3.1652939999999998</v>
      </c>
      <c r="P80" s="26">
        <v>26.970649000000002</v>
      </c>
      <c r="Q80" s="26">
        <v>22.820529000000001</v>
      </c>
      <c r="R80" s="26">
        <v>3.994097</v>
      </c>
      <c r="S80" s="26">
        <v>32.340279000000002</v>
      </c>
      <c r="T80" s="26">
        <v>46.080013000000001</v>
      </c>
      <c r="U80" s="26">
        <v>3.258772</v>
      </c>
      <c r="V80" s="26">
        <v>198.85627299999999</v>
      </c>
      <c r="BH80" s="16"/>
      <c r="BI80" s="16"/>
      <c r="BJ80" s="16"/>
      <c r="BK80" s="16"/>
      <c r="BL80" s="16"/>
      <c r="BM80" s="16"/>
      <c r="BN80" s="16"/>
      <c r="BO80" s="16"/>
      <c r="BP80" s="16"/>
      <c r="BQ80" s="16"/>
      <c r="BR80" s="16"/>
      <c r="BS80" s="16"/>
      <c r="BT80" s="16"/>
      <c r="BU80" s="16"/>
      <c r="BV80" s="16"/>
      <c r="BW80" s="16"/>
      <c r="BX80" s="16"/>
      <c r="BY80" s="16"/>
      <c r="BZ80" s="16"/>
      <c r="CA80" s="16"/>
      <c r="CB80" s="16"/>
      <c r="CC80" s="16"/>
      <c r="CD80" s="16"/>
    </row>
    <row r="81" spans="2:82" x14ac:dyDescent="0.3">
      <c r="B81" s="17" t="s">
        <v>204</v>
      </c>
      <c r="C81" s="50">
        <v>12910</v>
      </c>
      <c r="D81" s="21" t="s">
        <v>205</v>
      </c>
      <c r="E81" s="26">
        <v>0.113093</v>
      </c>
      <c r="F81" s="26">
        <v>0</v>
      </c>
      <c r="G81" s="26">
        <v>2.1759000000000001E-2</v>
      </c>
      <c r="H81" s="26">
        <v>0.16298000000000001</v>
      </c>
      <c r="I81" s="26">
        <v>6.4477000000000007E-2</v>
      </c>
      <c r="J81" s="26">
        <v>7.7609999999999998E-2</v>
      </c>
      <c r="K81" s="26">
        <v>0.86460999999999988</v>
      </c>
      <c r="L81" s="26">
        <v>0.19074199999999999</v>
      </c>
      <c r="M81" s="26">
        <v>0.184896</v>
      </c>
      <c r="N81" s="26">
        <v>2.6595800000000001</v>
      </c>
      <c r="O81" s="26">
        <v>4.9495999999999998E-2</v>
      </c>
      <c r="P81" s="26">
        <v>1.5618589999999999</v>
      </c>
      <c r="Q81" s="26">
        <v>0.101587</v>
      </c>
      <c r="R81" s="26">
        <v>0.158941</v>
      </c>
      <c r="S81" s="26">
        <v>5.9128530000000001</v>
      </c>
      <c r="T81" s="26">
        <v>2.8255020000000002</v>
      </c>
      <c r="U81" s="26">
        <v>3.8593000000000002E-2</v>
      </c>
      <c r="V81" s="26">
        <v>14.988578000000002</v>
      </c>
      <c r="BH81" s="16"/>
      <c r="BI81" s="16"/>
      <c r="BJ81" s="16"/>
      <c r="BK81" s="16"/>
      <c r="BL81" s="16"/>
      <c r="BM81" s="16"/>
      <c r="BN81" s="16"/>
      <c r="BO81" s="16"/>
      <c r="BP81" s="16"/>
      <c r="BQ81" s="16"/>
      <c r="BR81" s="16"/>
      <c r="BS81" s="16"/>
      <c r="BT81" s="16"/>
      <c r="BU81" s="16"/>
      <c r="BV81" s="16"/>
      <c r="BW81" s="16"/>
      <c r="BX81" s="16"/>
      <c r="BY81" s="16"/>
      <c r="BZ81" s="16"/>
      <c r="CA81" s="16"/>
      <c r="CB81" s="16"/>
      <c r="CC81" s="16"/>
      <c r="CD81" s="16"/>
    </row>
    <row r="82" spans="2:82" x14ac:dyDescent="0.3">
      <c r="B82" s="17" t="s">
        <v>206</v>
      </c>
      <c r="C82" s="50">
        <v>12920</v>
      </c>
      <c r="D82" s="21" t="s">
        <v>207</v>
      </c>
      <c r="E82" s="26">
        <v>0</v>
      </c>
      <c r="F82" s="26">
        <v>0</v>
      </c>
      <c r="G82" s="26">
        <v>0</v>
      </c>
      <c r="H82" s="26">
        <v>0</v>
      </c>
      <c r="I82" s="26">
        <v>0</v>
      </c>
      <c r="J82" s="26">
        <v>0</v>
      </c>
      <c r="K82" s="26">
        <v>0</v>
      </c>
      <c r="L82" s="26">
        <v>0</v>
      </c>
      <c r="M82" s="26">
        <v>0</v>
      </c>
      <c r="N82" s="26">
        <v>0</v>
      </c>
      <c r="O82" s="26">
        <v>0</v>
      </c>
      <c r="P82" s="26">
        <v>0</v>
      </c>
      <c r="Q82" s="26">
        <v>0</v>
      </c>
      <c r="R82" s="26">
        <v>2.1028999999999999E-2</v>
      </c>
      <c r="S82" s="26">
        <v>0</v>
      </c>
      <c r="T82" s="26">
        <v>0</v>
      </c>
      <c r="U82" s="26">
        <v>0</v>
      </c>
      <c r="V82" s="26">
        <v>2.1028999999999999E-2</v>
      </c>
      <c r="BH82" s="16"/>
      <c r="BI82" s="16"/>
      <c r="BJ82" s="16"/>
      <c r="BK82" s="16"/>
      <c r="BL82" s="16"/>
      <c r="BM82" s="16"/>
      <c r="BN82" s="16"/>
      <c r="BO82" s="16"/>
      <c r="BP82" s="16"/>
      <c r="BQ82" s="16"/>
      <c r="BR82" s="16"/>
      <c r="BS82" s="16"/>
      <c r="BT82" s="16"/>
      <c r="BU82" s="16"/>
      <c r="BV82" s="16"/>
      <c r="BW82" s="16"/>
      <c r="BX82" s="16"/>
      <c r="BY82" s="16"/>
      <c r="BZ82" s="16"/>
      <c r="CA82" s="16"/>
      <c r="CB82" s="16"/>
      <c r="CC82" s="16"/>
      <c r="CD82" s="16"/>
    </row>
    <row r="83" spans="2:82" ht="15" thickBot="1" x14ac:dyDescent="0.35">
      <c r="B83" s="35" t="s">
        <v>208</v>
      </c>
      <c r="C83" s="51">
        <v>12930</v>
      </c>
      <c r="D83" s="37" t="s">
        <v>209</v>
      </c>
      <c r="E83" s="38">
        <v>9.0544770000000021</v>
      </c>
      <c r="F83" s="38">
        <v>2.0716580000000002</v>
      </c>
      <c r="G83" s="38">
        <v>0.480211</v>
      </c>
      <c r="H83" s="38">
        <v>2.479689</v>
      </c>
      <c r="I83" s="38">
        <v>1.8211269999999999</v>
      </c>
      <c r="J83" s="38">
        <v>1.705365</v>
      </c>
      <c r="K83" s="38">
        <v>7.1098140000000001</v>
      </c>
      <c r="L83" s="38">
        <v>11.063938</v>
      </c>
      <c r="M83" s="38">
        <v>1.755142</v>
      </c>
      <c r="N83" s="38">
        <v>18.345472000000004</v>
      </c>
      <c r="O83" s="38">
        <v>3.1157979999999998</v>
      </c>
      <c r="P83" s="38">
        <v>25.40879</v>
      </c>
      <c r="Q83" s="38">
        <v>22.718941999999998</v>
      </c>
      <c r="R83" s="38">
        <v>3.814127</v>
      </c>
      <c r="S83" s="38">
        <v>26.427425999999997</v>
      </c>
      <c r="T83" s="38">
        <v>43.254511000000001</v>
      </c>
      <c r="U83" s="38">
        <v>3.2201789999999999</v>
      </c>
      <c r="V83" s="38">
        <v>183.84666600000003</v>
      </c>
      <c r="BH83" s="16"/>
      <c r="BI83" s="16"/>
      <c r="BJ83" s="16"/>
      <c r="BK83" s="16"/>
      <c r="BL83" s="16"/>
      <c r="BM83" s="16"/>
      <c r="BN83" s="16"/>
      <c r="BO83" s="16"/>
      <c r="BP83" s="16"/>
      <c r="BQ83" s="16"/>
      <c r="BR83" s="16"/>
      <c r="BS83" s="16"/>
      <c r="BT83" s="16"/>
      <c r="BU83" s="16"/>
      <c r="BV83" s="16"/>
      <c r="BW83" s="16"/>
      <c r="BX83" s="16"/>
      <c r="BY83" s="16"/>
      <c r="BZ83" s="16"/>
      <c r="CA83" s="16"/>
      <c r="CB83" s="16"/>
      <c r="CC83" s="16"/>
      <c r="CD83" s="16"/>
    </row>
    <row r="84" spans="2:82" ht="15" thickBot="1" x14ac:dyDescent="0.35">
      <c r="B84" s="52">
        <v>13</v>
      </c>
      <c r="C84" s="53">
        <v>13000</v>
      </c>
      <c r="D84" s="54" t="s">
        <v>210</v>
      </c>
      <c r="E84" s="55">
        <v>2081.2242299999998</v>
      </c>
      <c r="F84" s="55">
        <v>314.86951299999998</v>
      </c>
      <c r="G84" s="55">
        <v>198.249281</v>
      </c>
      <c r="H84" s="55">
        <v>170.30205999999998</v>
      </c>
      <c r="I84" s="55">
        <v>449.54459400000002</v>
      </c>
      <c r="J84" s="55">
        <v>116.029129</v>
      </c>
      <c r="K84" s="55">
        <v>2190.750008</v>
      </c>
      <c r="L84" s="55">
        <v>2774.9958390000002</v>
      </c>
      <c r="M84" s="55">
        <v>73.341949</v>
      </c>
      <c r="N84" s="55">
        <v>2575.2796600000001</v>
      </c>
      <c r="O84" s="55">
        <v>112.547831</v>
      </c>
      <c r="P84" s="55">
        <v>1302.8843969999998</v>
      </c>
      <c r="Q84" s="55">
        <v>630.88160499999992</v>
      </c>
      <c r="R84" s="55">
        <v>713.93890999999996</v>
      </c>
      <c r="S84" s="55">
        <v>767.37297999999998</v>
      </c>
      <c r="T84" s="55">
        <v>1577.290538</v>
      </c>
      <c r="U84" s="55">
        <v>145.973772</v>
      </c>
      <c r="V84" s="55">
        <v>16195.476295999999</v>
      </c>
      <c r="BH84" s="16"/>
      <c r="BI84" s="16"/>
      <c r="BJ84" s="16"/>
      <c r="BK84" s="16"/>
      <c r="BL84" s="16"/>
      <c r="BM84" s="16"/>
      <c r="BN84" s="16"/>
      <c r="BO84" s="16"/>
      <c r="BP84" s="16"/>
      <c r="BQ84" s="16"/>
      <c r="BR84" s="16"/>
      <c r="BS84" s="16"/>
      <c r="BT84" s="16"/>
      <c r="BU84" s="16"/>
      <c r="BV84" s="16"/>
      <c r="BW84" s="16"/>
      <c r="BX84" s="16"/>
      <c r="BY84" s="16"/>
      <c r="BZ84" s="16"/>
      <c r="CA84" s="16"/>
      <c r="CB84" s="16"/>
      <c r="CC84" s="16"/>
      <c r="CD84" s="16"/>
    </row>
    <row r="85" spans="2:82" ht="15" thickBot="1" x14ac:dyDescent="0.35">
      <c r="B85" s="39">
        <v>14</v>
      </c>
      <c r="C85" s="48">
        <v>14000</v>
      </c>
      <c r="D85" s="41" t="s">
        <v>211</v>
      </c>
      <c r="E85" s="42">
        <v>3517.0989450000002</v>
      </c>
      <c r="F85" s="42">
        <v>473.81154800000002</v>
      </c>
      <c r="G85" s="42">
        <v>278.72288900000001</v>
      </c>
      <c r="H85" s="42">
        <v>466.23528799999997</v>
      </c>
      <c r="I85" s="42">
        <v>986.54825300000005</v>
      </c>
      <c r="J85" s="42">
        <v>576.58126500000003</v>
      </c>
      <c r="K85" s="42">
        <v>3800.758945</v>
      </c>
      <c r="L85" s="42">
        <v>4374.7380520000006</v>
      </c>
      <c r="M85" s="42">
        <v>187.86747700000001</v>
      </c>
      <c r="N85" s="42">
        <v>5181.5670179999997</v>
      </c>
      <c r="O85" s="42">
        <v>296.231651</v>
      </c>
      <c r="P85" s="42">
        <v>4558.8090229999998</v>
      </c>
      <c r="Q85" s="42">
        <v>3090.3065230000002</v>
      </c>
      <c r="R85" s="42">
        <v>2394.248004</v>
      </c>
      <c r="S85" s="42">
        <v>1842.3551590000002</v>
      </c>
      <c r="T85" s="42">
        <v>9193.6550120000011</v>
      </c>
      <c r="U85" s="42">
        <v>635.585826</v>
      </c>
      <c r="V85" s="42">
        <v>41855.120878000002</v>
      </c>
      <c r="BH85" s="16"/>
      <c r="BI85" s="16"/>
      <c r="BJ85" s="16"/>
      <c r="BK85" s="16"/>
      <c r="BL85" s="16"/>
      <c r="BM85" s="16"/>
      <c r="BN85" s="16"/>
      <c r="BO85" s="16"/>
      <c r="BP85" s="16"/>
      <c r="BQ85" s="16"/>
      <c r="BR85" s="16"/>
      <c r="BS85" s="16"/>
      <c r="BT85" s="16"/>
      <c r="BU85" s="16"/>
      <c r="BV85" s="16"/>
      <c r="BW85" s="16"/>
      <c r="BX85" s="16"/>
      <c r="BY85" s="16"/>
      <c r="BZ85" s="16"/>
      <c r="CA85" s="16"/>
      <c r="CB85" s="16"/>
      <c r="CC85" s="16"/>
      <c r="CD85" s="16"/>
    </row>
    <row r="86" spans="2:82" ht="15" thickBot="1" x14ac:dyDescent="0.35">
      <c r="B86" s="22">
        <v>15</v>
      </c>
      <c r="C86" s="49">
        <v>15000</v>
      </c>
      <c r="D86" s="24" t="s">
        <v>212</v>
      </c>
      <c r="E86" s="25">
        <v>7.36</v>
      </c>
      <c r="F86" s="25">
        <v>1.4074150000000001</v>
      </c>
      <c r="G86" s="25">
        <v>0.27350200000000002</v>
      </c>
      <c r="H86" s="25">
        <v>5.4221669999999991</v>
      </c>
      <c r="I86" s="25">
        <v>14.295021999999999</v>
      </c>
      <c r="J86" s="25">
        <v>9.0886440000000004</v>
      </c>
      <c r="K86" s="25">
        <v>44.360607000000002</v>
      </c>
      <c r="L86" s="25">
        <v>44.220191</v>
      </c>
      <c r="M86" s="25">
        <v>2.6979350000000002</v>
      </c>
      <c r="N86" s="25">
        <v>101.539782</v>
      </c>
      <c r="O86" s="25">
        <v>3.626112</v>
      </c>
      <c r="P86" s="25">
        <v>47.487921</v>
      </c>
      <c r="Q86" s="25">
        <v>31.943816000000002</v>
      </c>
      <c r="R86" s="25">
        <v>26.809830999999999</v>
      </c>
      <c r="S86" s="25">
        <v>23.780964000000001</v>
      </c>
      <c r="T86" s="25">
        <v>99.999289000000005</v>
      </c>
      <c r="U86" s="25">
        <v>4.4162300000000005</v>
      </c>
      <c r="V86" s="25">
        <v>468.72942800000004</v>
      </c>
      <c r="BH86" s="16"/>
      <c r="BI86" s="16"/>
      <c r="BJ86" s="16"/>
      <c r="BK86" s="16"/>
      <c r="BL86" s="16"/>
      <c r="BM86" s="16"/>
      <c r="BN86" s="16"/>
      <c r="BO86" s="16"/>
      <c r="BP86" s="16"/>
      <c r="BQ86" s="16"/>
      <c r="BR86" s="16"/>
      <c r="BS86" s="16"/>
      <c r="BT86" s="16"/>
      <c r="BU86" s="16"/>
      <c r="BV86" s="16"/>
      <c r="BW86" s="16"/>
      <c r="BX86" s="16"/>
      <c r="BY86" s="16"/>
      <c r="BZ86" s="16"/>
      <c r="CA86" s="16"/>
      <c r="CB86" s="16"/>
      <c r="CC86" s="16"/>
      <c r="CD86" s="16"/>
    </row>
    <row r="87" spans="2:82" x14ac:dyDescent="0.3">
      <c r="B87" s="17" t="s">
        <v>213</v>
      </c>
      <c r="C87" s="50">
        <v>15100</v>
      </c>
      <c r="D87" s="19" t="s">
        <v>214</v>
      </c>
      <c r="E87" s="26">
        <v>7.36</v>
      </c>
      <c r="F87" s="26">
        <v>0.59325499999999998</v>
      </c>
      <c r="G87" s="26">
        <v>0.27350200000000002</v>
      </c>
      <c r="H87" s="26">
        <v>5.4221669999999991</v>
      </c>
      <c r="I87" s="26">
        <v>14.295021999999999</v>
      </c>
      <c r="J87" s="26">
        <v>9.0886440000000004</v>
      </c>
      <c r="K87" s="26">
        <v>44.360607000000002</v>
      </c>
      <c r="L87" s="26">
        <v>39.462421000000006</v>
      </c>
      <c r="M87" s="26">
        <v>2.6979350000000002</v>
      </c>
      <c r="N87" s="26">
        <v>101.539782</v>
      </c>
      <c r="O87" s="26">
        <v>3.626112</v>
      </c>
      <c r="P87" s="26">
        <v>47.487921</v>
      </c>
      <c r="Q87" s="26">
        <v>31.943816000000002</v>
      </c>
      <c r="R87" s="26">
        <v>26.809830999999999</v>
      </c>
      <c r="S87" s="26">
        <v>23.780964000000001</v>
      </c>
      <c r="T87" s="26">
        <v>99.999289000000005</v>
      </c>
      <c r="U87" s="26">
        <v>4.4162300000000005</v>
      </c>
      <c r="V87" s="26">
        <v>463.15749799999998</v>
      </c>
      <c r="BH87" s="16"/>
      <c r="BI87" s="16"/>
      <c r="BJ87" s="16"/>
      <c r="BK87" s="16"/>
      <c r="BL87" s="16"/>
      <c r="BM87" s="16"/>
      <c r="BN87" s="16"/>
      <c r="BO87" s="16"/>
      <c r="BP87" s="16"/>
      <c r="BQ87" s="16"/>
      <c r="BR87" s="16"/>
      <c r="BS87" s="16"/>
      <c r="BT87" s="16"/>
      <c r="BU87" s="16"/>
      <c r="BV87" s="16"/>
      <c r="BW87" s="16"/>
      <c r="BX87" s="16"/>
      <c r="BY87" s="16"/>
      <c r="BZ87" s="16"/>
      <c r="CA87" s="16"/>
      <c r="CB87" s="16"/>
      <c r="CC87" s="16"/>
      <c r="CD87" s="16"/>
    </row>
    <row r="88" spans="2:82" ht="15" thickBot="1" x14ac:dyDescent="0.35">
      <c r="B88" s="17" t="s">
        <v>215</v>
      </c>
      <c r="C88" s="50">
        <v>15200</v>
      </c>
      <c r="D88" s="19" t="s">
        <v>216</v>
      </c>
      <c r="E88" s="26">
        <v>0</v>
      </c>
      <c r="F88" s="26">
        <v>0.81415999999999999</v>
      </c>
      <c r="G88" s="26">
        <v>0</v>
      </c>
      <c r="H88" s="26">
        <v>0</v>
      </c>
      <c r="I88" s="26">
        <v>0</v>
      </c>
      <c r="J88" s="26">
        <v>0</v>
      </c>
      <c r="K88" s="26">
        <v>0</v>
      </c>
      <c r="L88" s="26">
        <v>4.7577700000000007</v>
      </c>
      <c r="M88" s="26">
        <v>0</v>
      </c>
      <c r="N88" s="26">
        <v>0</v>
      </c>
      <c r="O88" s="26">
        <v>0</v>
      </c>
      <c r="P88" s="26">
        <v>0</v>
      </c>
      <c r="Q88" s="26">
        <v>0</v>
      </c>
      <c r="R88" s="26">
        <v>0</v>
      </c>
      <c r="S88" s="26">
        <v>0</v>
      </c>
      <c r="T88" s="26">
        <v>0</v>
      </c>
      <c r="U88" s="26">
        <v>0</v>
      </c>
      <c r="V88" s="26">
        <v>5.5719300000000009</v>
      </c>
      <c r="BH88" s="16"/>
      <c r="BI88" s="16"/>
      <c r="BJ88" s="16"/>
      <c r="BK88" s="16"/>
      <c r="BL88" s="16"/>
      <c r="BM88" s="16"/>
      <c r="BN88" s="16"/>
      <c r="BO88" s="16"/>
      <c r="BP88" s="16"/>
      <c r="BQ88" s="16"/>
      <c r="BR88" s="16"/>
      <c r="BS88" s="16"/>
      <c r="BT88" s="16"/>
      <c r="BU88" s="16"/>
      <c r="BV88" s="16"/>
      <c r="BW88" s="16"/>
      <c r="BX88" s="16"/>
      <c r="BY88" s="16"/>
      <c r="BZ88" s="16"/>
      <c r="CA88" s="16"/>
      <c r="CB88" s="16"/>
      <c r="CC88" s="16"/>
      <c r="CD88" s="16"/>
    </row>
    <row r="89" spans="2:82" ht="15" thickBot="1" x14ac:dyDescent="0.35">
      <c r="B89" s="56">
        <v>16</v>
      </c>
      <c r="C89" s="57">
        <v>16000</v>
      </c>
      <c r="D89" s="58" t="s">
        <v>217</v>
      </c>
      <c r="E89" s="59">
        <v>3524.4589450000003</v>
      </c>
      <c r="F89" s="59">
        <v>475.21896299999997</v>
      </c>
      <c r="G89" s="59">
        <v>278.99639100000002</v>
      </c>
      <c r="H89" s="59">
        <v>471.65745500000003</v>
      </c>
      <c r="I89" s="59">
        <v>1000.8432749999999</v>
      </c>
      <c r="J89" s="59">
        <v>585.66990899999996</v>
      </c>
      <c r="K89" s="59">
        <v>3845.1195520000001</v>
      </c>
      <c r="L89" s="59">
        <v>4418.958243</v>
      </c>
      <c r="M89" s="59">
        <v>190.56541200000001</v>
      </c>
      <c r="N89" s="59">
        <v>5283.1068000000005</v>
      </c>
      <c r="O89" s="59">
        <v>299.85776299999998</v>
      </c>
      <c r="P89" s="59">
        <v>4606.2969440000006</v>
      </c>
      <c r="Q89" s="59">
        <v>3122.2503390000002</v>
      </c>
      <c r="R89" s="59">
        <v>2421.0578350000001</v>
      </c>
      <c r="S89" s="59">
        <v>1866.1361230000002</v>
      </c>
      <c r="T89" s="59">
        <v>9293.6543010000005</v>
      </c>
      <c r="U89" s="59">
        <v>640.00205600000004</v>
      </c>
      <c r="V89" s="59">
        <v>42323.850306</v>
      </c>
      <c r="BH89" s="16"/>
      <c r="BI89" s="16"/>
      <c r="BJ89" s="16"/>
      <c r="BK89" s="16"/>
      <c r="BL89" s="16"/>
      <c r="BM89" s="16"/>
      <c r="BN89" s="16"/>
      <c r="BO89" s="16"/>
      <c r="BP89" s="16"/>
      <c r="BQ89" s="16"/>
      <c r="BR89" s="16"/>
      <c r="BS89" s="16"/>
      <c r="BT89" s="16"/>
      <c r="BU89" s="16"/>
      <c r="BV89" s="16"/>
      <c r="BW89" s="16"/>
      <c r="BX89" s="16"/>
      <c r="BY89" s="16"/>
      <c r="BZ89" s="16"/>
      <c r="CA89" s="16"/>
      <c r="CB89" s="16"/>
      <c r="CC89" s="16"/>
      <c r="CD89" s="16"/>
    </row>
    <row r="90" spans="2:82" ht="15.6" thickTop="1" thickBot="1" x14ac:dyDescent="0.35">
      <c r="B90" s="12">
        <v>17</v>
      </c>
      <c r="C90" s="60">
        <v>17000</v>
      </c>
      <c r="D90" s="14" t="s">
        <v>218</v>
      </c>
      <c r="E90" s="61">
        <v>108.885696</v>
      </c>
      <c r="F90" s="61">
        <v>5.0824369999999996</v>
      </c>
      <c r="G90" s="61">
        <v>13.446039000000001</v>
      </c>
      <c r="H90" s="61">
        <v>33.225042000000002</v>
      </c>
      <c r="I90" s="61">
        <v>31.598842000000001</v>
      </c>
      <c r="J90" s="61">
        <v>9.6757390000000001</v>
      </c>
      <c r="K90" s="61">
        <v>104.81069000000001</v>
      </c>
      <c r="L90" s="61">
        <v>77.881546999999998</v>
      </c>
      <c r="M90" s="61">
        <v>15.343742000000001</v>
      </c>
      <c r="N90" s="61">
        <v>261.37995599999999</v>
      </c>
      <c r="O90" s="61">
        <v>9.941948</v>
      </c>
      <c r="P90" s="61">
        <v>180.74070699999999</v>
      </c>
      <c r="Q90" s="61">
        <v>43.560360000000003</v>
      </c>
      <c r="R90" s="61">
        <v>18.209593000000002</v>
      </c>
      <c r="S90" s="61">
        <v>95.634636999999998</v>
      </c>
      <c r="T90" s="61">
        <v>183.55732899999998</v>
      </c>
      <c r="U90" s="61">
        <v>49.374199000000004</v>
      </c>
      <c r="V90" s="61">
        <v>1242.3485029999999</v>
      </c>
      <c r="BH90" s="16"/>
      <c r="BI90" s="16"/>
      <c r="BJ90" s="16"/>
      <c r="BK90" s="16"/>
      <c r="BL90" s="16"/>
      <c r="BM90" s="16"/>
      <c r="BN90" s="16"/>
      <c r="BO90" s="16"/>
      <c r="BP90" s="16"/>
      <c r="BQ90" s="16"/>
      <c r="BR90" s="16"/>
      <c r="BS90" s="16"/>
      <c r="BT90" s="16"/>
      <c r="BU90" s="16"/>
      <c r="BV90" s="16"/>
      <c r="BW90" s="16"/>
      <c r="BX90" s="16"/>
      <c r="BY90" s="16"/>
      <c r="BZ90" s="16"/>
      <c r="CA90" s="16"/>
      <c r="CB90" s="16"/>
      <c r="CC90" s="16"/>
      <c r="CD90" s="16"/>
    </row>
    <row r="91" spans="2:82" x14ac:dyDescent="0.3">
      <c r="B91" s="17" t="s">
        <v>219</v>
      </c>
      <c r="C91" s="50">
        <v>17100</v>
      </c>
      <c r="D91" s="19" t="s">
        <v>220</v>
      </c>
      <c r="E91" s="26">
        <v>25.019323999999997</v>
      </c>
      <c r="F91" s="26">
        <v>5.0824369999999996</v>
      </c>
      <c r="G91" s="26">
        <v>3.0446000000000001E-2</v>
      </c>
      <c r="H91" s="26">
        <v>7.5465799999999996</v>
      </c>
      <c r="I91" s="26">
        <v>4.3604419999999999</v>
      </c>
      <c r="J91" s="26">
        <v>0</v>
      </c>
      <c r="K91" s="26">
        <v>1.2847040000000001</v>
      </c>
      <c r="L91" s="26">
        <v>2.3889209999999999</v>
      </c>
      <c r="M91" s="26">
        <v>7.8254130000000002</v>
      </c>
      <c r="N91" s="26">
        <v>8.2703579999999981</v>
      </c>
      <c r="O91" s="26">
        <v>0</v>
      </c>
      <c r="P91" s="26">
        <v>25.612834999999997</v>
      </c>
      <c r="Q91" s="26">
        <v>0.50202400000000003</v>
      </c>
      <c r="R91" s="26">
        <v>0.18299399999999999</v>
      </c>
      <c r="S91" s="26">
        <v>2.220669</v>
      </c>
      <c r="T91" s="26">
        <v>7.62507</v>
      </c>
      <c r="U91" s="26">
        <v>48.998317999999998</v>
      </c>
      <c r="V91" s="26">
        <v>146.950535</v>
      </c>
      <c r="BH91" s="16"/>
      <c r="BI91" s="16"/>
      <c r="BJ91" s="16"/>
      <c r="BK91" s="16"/>
      <c r="BL91" s="16"/>
      <c r="BM91" s="16"/>
      <c r="BN91" s="16"/>
      <c r="BO91" s="16"/>
      <c r="BP91" s="16"/>
      <c r="BQ91" s="16"/>
      <c r="BR91" s="16"/>
      <c r="BS91" s="16"/>
      <c r="BT91" s="16"/>
      <c r="BU91" s="16"/>
      <c r="BV91" s="16"/>
      <c r="BW91" s="16"/>
      <c r="BX91" s="16"/>
      <c r="BY91" s="16"/>
      <c r="BZ91" s="16"/>
      <c r="CA91" s="16"/>
      <c r="CB91" s="16"/>
      <c r="CC91" s="16"/>
      <c r="CD91" s="16"/>
    </row>
    <row r="92" spans="2:82" x14ac:dyDescent="0.3">
      <c r="B92" s="17" t="s">
        <v>221</v>
      </c>
      <c r="C92" s="50">
        <v>17110</v>
      </c>
      <c r="D92" s="21" t="s">
        <v>222</v>
      </c>
      <c r="E92" s="26">
        <v>0</v>
      </c>
      <c r="F92" s="26">
        <v>0</v>
      </c>
      <c r="G92" s="26">
        <v>0</v>
      </c>
      <c r="H92" s="26">
        <v>0</v>
      </c>
      <c r="I92" s="26">
        <v>0</v>
      </c>
      <c r="J92" s="26">
        <v>0</v>
      </c>
      <c r="K92" s="26">
        <v>0</v>
      </c>
      <c r="L92" s="26">
        <v>0</v>
      </c>
      <c r="M92" s="26">
        <v>0</v>
      </c>
      <c r="N92" s="26">
        <v>0</v>
      </c>
      <c r="O92" s="26">
        <v>0</v>
      </c>
      <c r="P92" s="26">
        <v>0</v>
      </c>
      <c r="Q92" s="26">
        <v>0</v>
      </c>
      <c r="R92" s="26">
        <v>0</v>
      </c>
      <c r="S92" s="26">
        <v>0</v>
      </c>
      <c r="T92" s="26">
        <v>0</v>
      </c>
      <c r="U92" s="26">
        <v>0</v>
      </c>
      <c r="V92" s="26">
        <v>0</v>
      </c>
      <c r="BH92" s="16"/>
      <c r="BI92" s="16"/>
      <c r="BJ92" s="16"/>
      <c r="BK92" s="16"/>
      <c r="BL92" s="16"/>
      <c r="BM92" s="16"/>
      <c r="BN92" s="16"/>
      <c r="BO92" s="16"/>
      <c r="BP92" s="16"/>
      <c r="BQ92" s="16"/>
      <c r="BR92" s="16"/>
      <c r="BS92" s="16"/>
      <c r="BT92" s="16"/>
      <c r="BU92" s="16"/>
      <c r="BV92" s="16"/>
      <c r="BW92" s="16"/>
      <c r="BX92" s="16"/>
      <c r="BY92" s="16"/>
      <c r="BZ92" s="16"/>
      <c r="CA92" s="16"/>
      <c r="CB92" s="16"/>
      <c r="CC92" s="16"/>
      <c r="CD92" s="16"/>
    </row>
    <row r="93" spans="2:82" x14ac:dyDescent="0.3">
      <c r="B93" s="17" t="s">
        <v>223</v>
      </c>
      <c r="C93" s="50">
        <v>17120</v>
      </c>
      <c r="D93" s="21" t="s">
        <v>224</v>
      </c>
      <c r="E93" s="26">
        <v>0</v>
      </c>
      <c r="F93" s="26">
        <v>0</v>
      </c>
      <c r="G93" s="26">
        <v>0</v>
      </c>
      <c r="H93" s="26">
        <v>0</v>
      </c>
      <c r="I93" s="26">
        <v>0</v>
      </c>
      <c r="J93" s="26">
        <v>0</v>
      </c>
      <c r="K93" s="26">
        <v>0</v>
      </c>
      <c r="L93" s="26">
        <v>0</v>
      </c>
      <c r="M93" s="26">
        <v>0</v>
      </c>
      <c r="N93" s="26">
        <v>0</v>
      </c>
      <c r="O93" s="26">
        <v>0</v>
      </c>
      <c r="P93" s="26">
        <v>0</v>
      </c>
      <c r="Q93" s="26">
        <v>0</v>
      </c>
      <c r="R93" s="26">
        <v>0</v>
      </c>
      <c r="S93" s="26">
        <v>0</v>
      </c>
      <c r="T93" s="26">
        <v>0</v>
      </c>
      <c r="U93" s="26">
        <v>0</v>
      </c>
      <c r="V93" s="26">
        <v>0</v>
      </c>
      <c r="BH93" s="16"/>
      <c r="BI93" s="16"/>
      <c r="BJ93" s="16"/>
      <c r="BK93" s="16"/>
      <c r="BL93" s="16"/>
      <c r="BM93" s="16"/>
      <c r="BN93" s="16"/>
      <c r="BO93" s="16"/>
      <c r="BP93" s="16"/>
      <c r="BQ93" s="16"/>
      <c r="BR93" s="16"/>
      <c r="BS93" s="16"/>
      <c r="BT93" s="16"/>
      <c r="BU93" s="16"/>
      <c r="BV93" s="16"/>
      <c r="BW93" s="16"/>
      <c r="BX93" s="16"/>
      <c r="BY93" s="16"/>
      <c r="BZ93" s="16"/>
      <c r="CA93" s="16"/>
      <c r="CB93" s="16"/>
      <c r="CC93" s="16"/>
      <c r="CD93" s="16"/>
    </row>
    <row r="94" spans="2:82" x14ac:dyDescent="0.3">
      <c r="B94" s="17" t="s">
        <v>225</v>
      </c>
      <c r="C94" s="50">
        <v>17130</v>
      </c>
      <c r="D94" s="21" t="s">
        <v>226</v>
      </c>
      <c r="E94" s="26">
        <v>0</v>
      </c>
      <c r="F94" s="26">
        <v>0</v>
      </c>
      <c r="G94" s="26">
        <v>0</v>
      </c>
      <c r="H94" s="26">
        <v>0</v>
      </c>
      <c r="I94" s="26">
        <v>0</v>
      </c>
      <c r="J94" s="26">
        <v>0</v>
      </c>
      <c r="K94" s="26">
        <v>0</v>
      </c>
      <c r="L94" s="26">
        <v>0</v>
      </c>
      <c r="M94" s="26">
        <v>0</v>
      </c>
      <c r="N94" s="26">
        <v>0</v>
      </c>
      <c r="O94" s="26">
        <v>0</v>
      </c>
      <c r="P94" s="26">
        <v>0</v>
      </c>
      <c r="Q94" s="26">
        <v>0</v>
      </c>
      <c r="R94" s="26">
        <v>0</v>
      </c>
      <c r="S94" s="26">
        <v>0</v>
      </c>
      <c r="T94" s="26">
        <v>0</v>
      </c>
      <c r="U94" s="26">
        <v>0</v>
      </c>
      <c r="V94" s="26">
        <v>0</v>
      </c>
      <c r="BH94" s="16"/>
      <c r="BI94" s="16"/>
      <c r="BJ94" s="16"/>
      <c r="BK94" s="16"/>
      <c r="BL94" s="16"/>
      <c r="BM94" s="16"/>
      <c r="BN94" s="16"/>
      <c r="BO94" s="16"/>
      <c r="BP94" s="16"/>
      <c r="BQ94" s="16"/>
      <c r="BR94" s="16"/>
      <c r="BS94" s="16"/>
      <c r="BT94" s="16"/>
      <c r="BU94" s="16"/>
      <c r="BV94" s="16"/>
      <c r="BW94" s="16"/>
      <c r="BX94" s="16"/>
      <c r="BY94" s="16"/>
      <c r="BZ94" s="16"/>
      <c r="CA94" s="16"/>
      <c r="CB94" s="16"/>
      <c r="CC94" s="16"/>
      <c r="CD94" s="16"/>
    </row>
    <row r="95" spans="2:82" x14ac:dyDescent="0.3">
      <c r="B95" s="17" t="s">
        <v>227</v>
      </c>
      <c r="C95" s="50">
        <v>17140</v>
      </c>
      <c r="D95" s="21" t="s">
        <v>228</v>
      </c>
      <c r="E95" s="26">
        <v>0</v>
      </c>
      <c r="F95" s="26">
        <v>0</v>
      </c>
      <c r="G95" s="26">
        <v>0</v>
      </c>
      <c r="H95" s="26">
        <v>0</v>
      </c>
      <c r="I95" s="26">
        <v>0</v>
      </c>
      <c r="J95" s="26">
        <v>0</v>
      </c>
      <c r="K95" s="26">
        <v>0</v>
      </c>
      <c r="L95" s="26">
        <v>0</v>
      </c>
      <c r="M95" s="26">
        <v>0</v>
      </c>
      <c r="N95" s="26">
        <v>0</v>
      </c>
      <c r="O95" s="26">
        <v>0</v>
      </c>
      <c r="P95" s="26">
        <v>0</v>
      </c>
      <c r="Q95" s="26">
        <v>0</v>
      </c>
      <c r="R95" s="26">
        <v>0</v>
      </c>
      <c r="S95" s="26">
        <v>0</v>
      </c>
      <c r="T95" s="26">
        <v>0</v>
      </c>
      <c r="U95" s="26">
        <v>0</v>
      </c>
      <c r="V95" s="26">
        <v>0</v>
      </c>
      <c r="BH95" s="16"/>
      <c r="BI95" s="16"/>
      <c r="BJ95" s="16"/>
      <c r="BK95" s="16"/>
      <c r="BL95" s="16"/>
      <c r="BM95" s="16"/>
      <c r="BN95" s="16"/>
      <c r="BO95" s="16"/>
      <c r="BP95" s="16"/>
      <c r="BQ95" s="16"/>
      <c r="BR95" s="16"/>
      <c r="BS95" s="16"/>
      <c r="BT95" s="16"/>
      <c r="BU95" s="16"/>
      <c r="BV95" s="16"/>
      <c r="BW95" s="16"/>
      <c r="BX95" s="16"/>
      <c r="BY95" s="16"/>
      <c r="BZ95" s="16"/>
      <c r="CA95" s="16"/>
      <c r="CB95" s="16"/>
      <c r="CC95" s="16"/>
      <c r="CD95" s="16"/>
    </row>
    <row r="96" spans="2:82" x14ac:dyDescent="0.3">
      <c r="B96" s="17" t="s">
        <v>229</v>
      </c>
      <c r="C96" s="50">
        <v>17150</v>
      </c>
      <c r="D96" s="21" t="s">
        <v>230</v>
      </c>
      <c r="E96" s="26">
        <v>0</v>
      </c>
      <c r="F96" s="26">
        <v>0</v>
      </c>
      <c r="G96" s="26">
        <v>0</v>
      </c>
      <c r="H96" s="26">
        <v>0</v>
      </c>
      <c r="I96" s="26">
        <v>0</v>
      </c>
      <c r="J96" s="26">
        <v>0</v>
      </c>
      <c r="K96" s="26">
        <v>0</v>
      </c>
      <c r="L96" s="26">
        <v>0</v>
      </c>
      <c r="M96" s="26">
        <v>0</v>
      </c>
      <c r="N96" s="26">
        <v>0</v>
      </c>
      <c r="O96" s="26">
        <v>0</v>
      </c>
      <c r="P96" s="26">
        <v>0</v>
      </c>
      <c r="Q96" s="26">
        <v>0</v>
      </c>
      <c r="R96" s="26">
        <v>0</v>
      </c>
      <c r="S96" s="26">
        <v>0</v>
      </c>
      <c r="T96" s="26">
        <v>0</v>
      </c>
      <c r="U96" s="26">
        <v>0</v>
      </c>
      <c r="V96" s="26">
        <v>0</v>
      </c>
      <c r="BH96" s="16"/>
      <c r="BI96" s="16"/>
      <c r="BJ96" s="16"/>
      <c r="BK96" s="16"/>
      <c r="BL96" s="16"/>
      <c r="BM96" s="16"/>
      <c r="BN96" s="16"/>
      <c r="BO96" s="16"/>
      <c r="BP96" s="16"/>
      <c r="BQ96" s="16"/>
      <c r="BR96" s="16"/>
      <c r="BS96" s="16"/>
      <c r="BT96" s="16"/>
      <c r="BU96" s="16"/>
      <c r="BV96" s="16"/>
      <c r="BW96" s="16"/>
      <c r="BX96" s="16"/>
      <c r="BY96" s="16"/>
      <c r="BZ96" s="16"/>
      <c r="CA96" s="16"/>
      <c r="CB96" s="16"/>
      <c r="CC96" s="16"/>
      <c r="CD96" s="16"/>
    </row>
    <row r="97" spans="2:82" x14ac:dyDescent="0.3">
      <c r="B97" s="17" t="s">
        <v>231</v>
      </c>
      <c r="C97" s="50">
        <v>17160</v>
      </c>
      <c r="D97" s="21" t="s">
        <v>232</v>
      </c>
      <c r="E97" s="26">
        <v>25.019323999999997</v>
      </c>
      <c r="F97" s="26">
        <v>5.0824369999999996</v>
      </c>
      <c r="G97" s="26">
        <v>3.0446000000000001E-2</v>
      </c>
      <c r="H97" s="26">
        <v>7.5465799999999996</v>
      </c>
      <c r="I97" s="26">
        <v>4.3604419999999999</v>
      </c>
      <c r="J97" s="26">
        <v>0</v>
      </c>
      <c r="K97" s="26">
        <v>1.2847040000000001</v>
      </c>
      <c r="L97" s="26">
        <v>2.3889209999999999</v>
      </c>
      <c r="M97" s="26">
        <v>7.8254130000000002</v>
      </c>
      <c r="N97" s="26">
        <v>8.2703579999999981</v>
      </c>
      <c r="O97" s="26">
        <v>0</v>
      </c>
      <c r="P97" s="26">
        <v>25.612834999999997</v>
      </c>
      <c r="Q97" s="26">
        <v>0.50202400000000003</v>
      </c>
      <c r="R97" s="26">
        <v>0.18299399999999999</v>
      </c>
      <c r="S97" s="26">
        <v>2.220669</v>
      </c>
      <c r="T97" s="26">
        <v>7.62507</v>
      </c>
      <c r="U97" s="26">
        <v>48.998317999999998</v>
      </c>
      <c r="V97" s="26">
        <v>146.950535</v>
      </c>
      <c r="BH97" s="16"/>
      <c r="BI97" s="16"/>
      <c r="BJ97" s="16"/>
      <c r="BK97" s="16"/>
      <c r="BL97" s="16"/>
      <c r="BM97" s="16"/>
      <c r="BN97" s="16"/>
      <c r="BO97" s="16"/>
      <c r="BP97" s="16"/>
      <c r="BQ97" s="16"/>
      <c r="BR97" s="16"/>
      <c r="BS97" s="16"/>
      <c r="BT97" s="16"/>
      <c r="BU97" s="16"/>
      <c r="BV97" s="16"/>
      <c r="BW97" s="16"/>
      <c r="BX97" s="16"/>
      <c r="BY97" s="16"/>
      <c r="BZ97" s="16"/>
      <c r="CA97" s="16"/>
      <c r="CB97" s="16"/>
      <c r="CC97" s="16"/>
      <c r="CD97" s="16"/>
    </row>
    <row r="98" spans="2:82" x14ac:dyDescent="0.3">
      <c r="B98" s="17" t="s">
        <v>233</v>
      </c>
      <c r="C98" s="62">
        <v>17161</v>
      </c>
      <c r="D98" s="63" t="s">
        <v>234</v>
      </c>
      <c r="E98" s="64">
        <v>25.019323999999997</v>
      </c>
      <c r="F98" s="64">
        <v>5.0824369999999996</v>
      </c>
      <c r="G98" s="64">
        <v>3.0446000000000001E-2</v>
      </c>
      <c r="H98" s="64">
        <v>7.5465799999999996</v>
      </c>
      <c r="I98" s="64">
        <v>4.3604419999999999</v>
      </c>
      <c r="J98" s="64">
        <v>0</v>
      </c>
      <c r="K98" s="64">
        <v>1.2847040000000001</v>
      </c>
      <c r="L98" s="64">
        <v>2.3889209999999999</v>
      </c>
      <c r="M98" s="64">
        <v>7.8254130000000002</v>
      </c>
      <c r="N98" s="64">
        <v>8.2703579999999981</v>
      </c>
      <c r="O98" s="64">
        <v>0</v>
      </c>
      <c r="P98" s="64">
        <v>25.612834999999997</v>
      </c>
      <c r="Q98" s="64">
        <v>0.50202400000000003</v>
      </c>
      <c r="R98" s="64">
        <v>0.18299399999999999</v>
      </c>
      <c r="S98" s="64">
        <v>2.220669</v>
      </c>
      <c r="T98" s="64">
        <v>7.62507</v>
      </c>
      <c r="U98" s="64">
        <v>48.998317999999998</v>
      </c>
      <c r="V98" s="64">
        <v>146.950535</v>
      </c>
      <c r="BH98" s="16"/>
      <c r="BI98" s="16"/>
      <c r="BJ98" s="16"/>
      <c r="BK98" s="16"/>
      <c r="BL98" s="16"/>
      <c r="BM98" s="16"/>
      <c r="BN98" s="16"/>
      <c r="BO98" s="16"/>
      <c r="BP98" s="16"/>
      <c r="BQ98" s="16"/>
      <c r="BR98" s="16"/>
      <c r="BS98" s="16"/>
      <c r="BT98" s="16"/>
      <c r="BU98" s="16"/>
      <c r="BV98" s="16"/>
      <c r="BW98" s="16"/>
      <c r="BX98" s="16"/>
      <c r="BY98" s="16"/>
      <c r="BZ98" s="16"/>
      <c r="CA98" s="16"/>
      <c r="CB98" s="16"/>
      <c r="CC98" s="16"/>
      <c r="CD98" s="16"/>
    </row>
    <row r="99" spans="2:82" x14ac:dyDescent="0.3">
      <c r="B99" s="17" t="s">
        <v>235</v>
      </c>
      <c r="C99" s="62">
        <v>17162</v>
      </c>
      <c r="D99" s="63" t="s">
        <v>236</v>
      </c>
      <c r="E99" s="64">
        <v>0</v>
      </c>
      <c r="F99" s="64">
        <v>0</v>
      </c>
      <c r="G99" s="64">
        <v>0</v>
      </c>
      <c r="H99" s="64">
        <v>0</v>
      </c>
      <c r="I99" s="64">
        <v>0</v>
      </c>
      <c r="J99" s="64">
        <v>0</v>
      </c>
      <c r="K99" s="64">
        <v>0</v>
      </c>
      <c r="L99" s="64">
        <v>0</v>
      </c>
      <c r="M99" s="64">
        <v>0</v>
      </c>
      <c r="N99" s="64">
        <v>0</v>
      </c>
      <c r="O99" s="64">
        <v>0</v>
      </c>
      <c r="P99" s="64">
        <v>0</v>
      </c>
      <c r="Q99" s="64">
        <v>0</v>
      </c>
      <c r="R99" s="64">
        <v>0</v>
      </c>
      <c r="S99" s="64">
        <v>0</v>
      </c>
      <c r="T99" s="64">
        <v>0</v>
      </c>
      <c r="U99" s="64">
        <v>0</v>
      </c>
      <c r="V99" s="64">
        <v>0</v>
      </c>
      <c r="BH99" s="16"/>
      <c r="BI99" s="16"/>
      <c r="BJ99" s="16"/>
      <c r="BK99" s="16"/>
      <c r="BL99" s="16"/>
      <c r="BM99" s="16"/>
      <c r="BN99" s="16"/>
      <c r="BO99" s="16"/>
      <c r="BP99" s="16"/>
      <c r="BQ99" s="16"/>
      <c r="BR99" s="16"/>
      <c r="BS99" s="16"/>
      <c r="BT99" s="16"/>
      <c r="BU99" s="16"/>
      <c r="BV99" s="16"/>
      <c r="BW99" s="16"/>
      <c r="BX99" s="16"/>
      <c r="BY99" s="16"/>
      <c r="BZ99" s="16"/>
      <c r="CA99" s="16"/>
      <c r="CB99" s="16"/>
      <c r="CC99" s="16"/>
      <c r="CD99" s="16"/>
    </row>
    <row r="100" spans="2:82" x14ac:dyDescent="0.3">
      <c r="B100" s="17" t="s">
        <v>237</v>
      </c>
      <c r="C100" s="50">
        <v>17190</v>
      </c>
      <c r="D100" s="21" t="s">
        <v>238</v>
      </c>
      <c r="E100" s="26">
        <v>0</v>
      </c>
      <c r="F100" s="26">
        <v>0</v>
      </c>
      <c r="G100" s="26">
        <v>0</v>
      </c>
      <c r="H100" s="26">
        <v>0</v>
      </c>
      <c r="I100" s="26">
        <v>0</v>
      </c>
      <c r="J100" s="26">
        <v>0</v>
      </c>
      <c r="K100" s="26">
        <v>0</v>
      </c>
      <c r="L100" s="26">
        <v>0</v>
      </c>
      <c r="M100" s="26">
        <v>0</v>
      </c>
      <c r="N100" s="26">
        <v>0</v>
      </c>
      <c r="O100" s="26">
        <v>0</v>
      </c>
      <c r="P100" s="26">
        <v>0</v>
      </c>
      <c r="Q100" s="26">
        <v>0</v>
      </c>
      <c r="R100" s="26">
        <v>0</v>
      </c>
      <c r="S100" s="26">
        <v>0</v>
      </c>
      <c r="T100" s="26">
        <v>0</v>
      </c>
      <c r="U100" s="26">
        <v>0</v>
      </c>
      <c r="V100" s="26">
        <v>0</v>
      </c>
      <c r="BH100" s="16"/>
      <c r="BI100" s="16"/>
      <c r="BJ100" s="16"/>
      <c r="BK100" s="16"/>
      <c r="BL100" s="16"/>
      <c r="BM100" s="16"/>
      <c r="BN100" s="16"/>
      <c r="BO100" s="16"/>
      <c r="BP100" s="16"/>
      <c r="BQ100" s="16"/>
      <c r="BR100" s="16"/>
      <c r="BS100" s="16"/>
      <c r="BT100" s="16"/>
      <c r="BU100" s="16"/>
      <c r="BV100" s="16"/>
      <c r="BW100" s="16"/>
      <c r="BX100" s="16"/>
      <c r="BY100" s="16"/>
      <c r="BZ100" s="16"/>
      <c r="CA100" s="16"/>
      <c r="CB100" s="16"/>
      <c r="CC100" s="16"/>
      <c r="CD100" s="16"/>
    </row>
    <row r="101" spans="2:82" ht="27" thickBot="1" x14ac:dyDescent="0.35">
      <c r="B101" s="17" t="s">
        <v>239</v>
      </c>
      <c r="C101" s="50">
        <v>17900</v>
      </c>
      <c r="D101" s="19" t="s">
        <v>240</v>
      </c>
      <c r="E101" s="26">
        <v>83.866371999999998</v>
      </c>
      <c r="F101" s="26">
        <v>0</v>
      </c>
      <c r="G101" s="26">
        <v>13.415592999999999</v>
      </c>
      <c r="H101" s="26">
        <v>25.678462000000003</v>
      </c>
      <c r="I101" s="26">
        <v>27.238399999999999</v>
      </c>
      <c r="J101" s="26">
        <v>9.6757390000000001</v>
      </c>
      <c r="K101" s="26">
        <v>103.525986</v>
      </c>
      <c r="L101" s="26">
        <v>75.492626000000001</v>
      </c>
      <c r="M101" s="26">
        <v>7.5183289999999996</v>
      </c>
      <c r="N101" s="26">
        <v>253.10959800000001</v>
      </c>
      <c r="O101" s="26">
        <v>9.941948</v>
      </c>
      <c r="P101" s="26">
        <v>155.127872</v>
      </c>
      <c r="Q101" s="26">
        <v>43.058335999999997</v>
      </c>
      <c r="R101" s="26">
        <v>18.026599000000001</v>
      </c>
      <c r="S101" s="26">
        <v>93.413967999999997</v>
      </c>
      <c r="T101" s="26">
        <v>175.93225899999999</v>
      </c>
      <c r="U101" s="26">
        <v>0.37588100000000002</v>
      </c>
      <c r="V101" s="26">
        <v>1095.397968</v>
      </c>
      <c r="BH101" s="16"/>
      <c r="BI101" s="16"/>
      <c r="BJ101" s="16"/>
      <c r="BK101" s="16"/>
      <c r="BL101" s="16"/>
      <c r="BM101" s="16"/>
      <c r="BN101" s="16"/>
      <c r="BO101" s="16"/>
      <c r="BP101" s="16"/>
      <c r="BQ101" s="16"/>
      <c r="BR101" s="16"/>
      <c r="BS101" s="16"/>
      <c r="BT101" s="16"/>
      <c r="BU101" s="16"/>
      <c r="BV101" s="16"/>
      <c r="BW101" s="16"/>
      <c r="BX101" s="16"/>
      <c r="BY101" s="16"/>
      <c r="BZ101" s="16"/>
      <c r="CA101" s="16"/>
      <c r="CB101" s="16"/>
      <c r="CC101" s="16"/>
      <c r="CD101" s="16"/>
    </row>
    <row r="102" spans="2:82" ht="15" thickBot="1" x14ac:dyDescent="0.35">
      <c r="B102" s="56">
        <v>18</v>
      </c>
      <c r="C102" s="57">
        <v>18000</v>
      </c>
      <c r="D102" s="58" t="s">
        <v>241</v>
      </c>
      <c r="E102" s="59">
        <v>3633.3446409999997</v>
      </c>
      <c r="F102" s="59">
        <v>480.3014</v>
      </c>
      <c r="G102" s="59">
        <v>292.44243</v>
      </c>
      <c r="H102" s="59">
        <v>504.88249699999994</v>
      </c>
      <c r="I102" s="59">
        <v>1032.4421170000001</v>
      </c>
      <c r="J102" s="59">
        <v>595.34564799999998</v>
      </c>
      <c r="K102" s="59">
        <v>3949.9302419999999</v>
      </c>
      <c r="L102" s="59">
        <v>4496.83979</v>
      </c>
      <c r="M102" s="59">
        <v>205.909154</v>
      </c>
      <c r="N102" s="59">
        <v>5544.4867559999993</v>
      </c>
      <c r="O102" s="59">
        <v>309.799711</v>
      </c>
      <c r="P102" s="59">
        <v>4787.0376509999996</v>
      </c>
      <c r="Q102" s="59">
        <v>3165.8106990000001</v>
      </c>
      <c r="R102" s="59">
        <v>2439.2674280000001</v>
      </c>
      <c r="S102" s="59">
        <v>1961.7707600000001</v>
      </c>
      <c r="T102" s="59">
        <v>9477.2116300000016</v>
      </c>
      <c r="U102" s="59">
        <v>689.37625500000001</v>
      </c>
      <c r="V102" s="59">
        <v>43566.198809000001</v>
      </c>
      <c r="BH102" s="16"/>
      <c r="BI102" s="16"/>
      <c r="BJ102" s="16"/>
      <c r="BK102" s="16"/>
      <c r="BL102" s="16"/>
      <c r="BM102" s="16"/>
      <c r="BN102" s="16"/>
      <c r="BO102" s="16"/>
      <c r="BP102" s="16"/>
      <c r="BQ102" s="16"/>
      <c r="BR102" s="16"/>
      <c r="BS102" s="16"/>
      <c r="BT102" s="16"/>
      <c r="BU102" s="16"/>
      <c r="BV102" s="16"/>
      <c r="BW102" s="16"/>
      <c r="BX102" s="16"/>
      <c r="BY102" s="16"/>
      <c r="BZ102" s="16"/>
      <c r="CA102" s="16"/>
      <c r="CB102" s="16"/>
      <c r="CC102" s="16"/>
      <c r="CD102" s="16"/>
    </row>
    <row r="103" spans="2:82" ht="15" thickTop="1" x14ac:dyDescent="0.3">
      <c r="E103" s="74"/>
      <c r="F103" s="74"/>
      <c r="G103" s="74"/>
      <c r="H103" s="74"/>
      <c r="I103" s="74"/>
      <c r="J103" s="74"/>
      <c r="K103" s="74"/>
      <c r="L103" s="74"/>
      <c r="M103" s="74"/>
      <c r="N103" s="74"/>
      <c r="O103" s="74"/>
      <c r="P103" s="74"/>
      <c r="Q103" s="74"/>
      <c r="R103" s="74"/>
      <c r="S103" s="74"/>
      <c r="T103" s="74"/>
    </row>
    <row r="104" spans="2:82" x14ac:dyDescent="0.3">
      <c r="B104" s="80" t="s">
        <v>306</v>
      </c>
      <c r="E104" s="74"/>
      <c r="F104" s="74"/>
      <c r="G104" s="74"/>
      <c r="H104" s="74"/>
      <c r="I104" s="74"/>
      <c r="J104" s="74"/>
      <c r="K104" s="74"/>
      <c r="L104" s="74"/>
      <c r="M104" s="74"/>
      <c r="N104" s="74"/>
      <c r="O104" s="74"/>
      <c r="P104" s="74"/>
      <c r="Q104" s="74"/>
      <c r="R104" s="74"/>
      <c r="S104" s="74"/>
      <c r="T104" s="74"/>
    </row>
    <row r="105" spans="2:82" x14ac:dyDescent="0.3">
      <c r="D105" s="73"/>
      <c r="E105" s="74"/>
      <c r="F105" s="74"/>
      <c r="G105" s="74"/>
      <c r="H105" s="74"/>
      <c r="I105" s="74"/>
      <c r="J105" s="74"/>
      <c r="K105" s="74"/>
      <c r="L105" s="74"/>
      <c r="M105" s="74"/>
      <c r="N105" s="74"/>
      <c r="O105" s="74"/>
      <c r="P105" s="74"/>
      <c r="Q105" s="74"/>
      <c r="R105" s="74"/>
      <c r="S105" s="74"/>
      <c r="T105" s="74"/>
    </row>
    <row r="106" spans="2:82" x14ac:dyDescent="0.3">
      <c r="D106" s="73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</row>
    <row r="107" spans="2:82" x14ac:dyDescent="0.3">
      <c r="D107" s="73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</row>
    <row r="108" spans="2:82" x14ac:dyDescent="0.3">
      <c r="D108" s="73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</row>
    <row r="109" spans="2:82" x14ac:dyDescent="0.3">
      <c r="D109" s="73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</row>
    <row r="110" spans="2:82" x14ac:dyDescent="0.3">
      <c r="D110" s="73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</row>
    <row r="111" spans="2:82" x14ac:dyDescent="0.3">
      <c r="D111" s="73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</row>
    <row r="112" spans="2:82" x14ac:dyDescent="0.3">
      <c r="D112" s="73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</row>
    <row r="113" spans="4:22" x14ac:dyDescent="0.3">
      <c r="D113" s="7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</row>
    <row r="114" spans="4:22" x14ac:dyDescent="0.3">
      <c r="D114" s="73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</row>
    <row r="115" spans="4:22" x14ac:dyDescent="0.3">
      <c r="D115" s="73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</row>
    <row r="116" spans="4:22" x14ac:dyDescent="0.3">
      <c r="D116" s="73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</row>
    <row r="117" spans="4:22" x14ac:dyDescent="0.3">
      <c r="D117" s="73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</row>
    <row r="118" spans="4:22" x14ac:dyDescent="0.3">
      <c r="D118" s="73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</row>
    <row r="119" spans="4:22" x14ac:dyDescent="0.3">
      <c r="D119" s="73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</row>
    <row r="120" spans="4:22" x14ac:dyDescent="0.3">
      <c r="D120" s="73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</row>
    <row r="121" spans="4:22" x14ac:dyDescent="0.3">
      <c r="D121" s="73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</row>
    <row r="122" spans="4:22" x14ac:dyDescent="0.3">
      <c r="D122" s="73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</row>
    <row r="123" spans="4:22" x14ac:dyDescent="0.3">
      <c r="D123" s="7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</row>
    <row r="124" spans="4:22" x14ac:dyDescent="0.3">
      <c r="D124" s="73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</row>
    <row r="125" spans="4:22" x14ac:dyDescent="0.3">
      <c r="D125" s="73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</row>
    <row r="126" spans="4:22" x14ac:dyDescent="0.3">
      <c r="D126" s="73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</row>
    <row r="127" spans="4:22" x14ac:dyDescent="0.3">
      <c r="D127" s="73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</row>
    <row r="128" spans="4:22" x14ac:dyDescent="0.3">
      <c r="D128" s="73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</row>
    <row r="129" spans="4:22" x14ac:dyDescent="0.3">
      <c r="D129" s="73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</row>
    <row r="130" spans="4:22" x14ac:dyDescent="0.3">
      <c r="D130" s="73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</row>
    <row r="131" spans="4:22" x14ac:dyDescent="0.3">
      <c r="D131" s="73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</row>
    <row r="132" spans="4:22" x14ac:dyDescent="0.3">
      <c r="D132" s="73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</row>
    <row r="133" spans="4:22" x14ac:dyDescent="0.3">
      <c r="D133" s="7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</row>
    <row r="134" spans="4:22" x14ac:dyDescent="0.3">
      <c r="D134" s="73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</row>
    <row r="135" spans="4:22" x14ac:dyDescent="0.3">
      <c r="D135" s="73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</row>
    <row r="136" spans="4:22" x14ac:dyDescent="0.3">
      <c r="D136" s="73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</row>
    <row r="137" spans="4:22" x14ac:dyDescent="0.3">
      <c r="D137" s="73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</row>
    <row r="138" spans="4:22" x14ac:dyDescent="0.3">
      <c r="D138" s="73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</row>
    <row r="139" spans="4:22" x14ac:dyDescent="0.3">
      <c r="D139" s="73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</row>
    <row r="140" spans="4:22" x14ac:dyDescent="0.3">
      <c r="D140" s="73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</row>
    <row r="141" spans="4:22" x14ac:dyDescent="0.3">
      <c r="D141" s="73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</row>
    <row r="142" spans="4:22" x14ac:dyDescent="0.3">
      <c r="D142" s="73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</row>
    <row r="143" spans="4:22" x14ac:dyDescent="0.3">
      <c r="D143" s="7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</row>
    <row r="144" spans="4:22" x14ac:dyDescent="0.3">
      <c r="D144" s="73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</row>
    <row r="145" spans="4:22" x14ac:dyDescent="0.3">
      <c r="D145" s="73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</row>
    <row r="146" spans="4:22" x14ac:dyDescent="0.3">
      <c r="D146" s="73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</row>
    <row r="147" spans="4:22" x14ac:dyDescent="0.3">
      <c r="D147" s="73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</row>
    <row r="148" spans="4:22" x14ac:dyDescent="0.3">
      <c r="D148" s="73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</row>
    <row r="149" spans="4:22" x14ac:dyDescent="0.3">
      <c r="D149" s="73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</row>
    <row r="150" spans="4:22" x14ac:dyDescent="0.3">
      <c r="D150" s="73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</row>
    <row r="151" spans="4:22" x14ac:dyDescent="0.3">
      <c r="D151" s="73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</row>
    <row r="152" spans="4:22" x14ac:dyDescent="0.3">
      <c r="D152" s="73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</row>
    <row r="153" spans="4:22" x14ac:dyDescent="0.3">
      <c r="D153" s="7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</row>
    <row r="154" spans="4:22" x14ac:dyDescent="0.3">
      <c r="D154" s="73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</row>
    <row r="155" spans="4:22" x14ac:dyDescent="0.3">
      <c r="D155" s="73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</row>
    <row r="156" spans="4:22" x14ac:dyDescent="0.3">
      <c r="D156" s="73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</row>
    <row r="157" spans="4:22" x14ac:dyDescent="0.3">
      <c r="D157" s="73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</row>
    <row r="158" spans="4:22" x14ac:dyDescent="0.3">
      <c r="D158" s="73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</row>
    <row r="159" spans="4:22" x14ac:dyDescent="0.3">
      <c r="D159" s="73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</row>
    <row r="160" spans="4:22" x14ac:dyDescent="0.3">
      <c r="D160" s="73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</row>
    <row r="161" spans="4:22" x14ac:dyDescent="0.3">
      <c r="D161" s="73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</row>
    <row r="162" spans="4:22" x14ac:dyDescent="0.3">
      <c r="D162" s="73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</row>
    <row r="163" spans="4:22" x14ac:dyDescent="0.3">
      <c r="D163" s="7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</row>
    <row r="164" spans="4:22" x14ac:dyDescent="0.3">
      <c r="D164" s="73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</row>
    <row r="165" spans="4:22" x14ac:dyDescent="0.3">
      <c r="D165" s="73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</row>
    <row r="166" spans="4:22" x14ac:dyDescent="0.3">
      <c r="D166" s="73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</row>
    <row r="167" spans="4:22" x14ac:dyDescent="0.3">
      <c r="D167" s="73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</row>
    <row r="168" spans="4:22" x14ac:dyDescent="0.3">
      <c r="D168" s="73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</row>
    <row r="169" spans="4:22" x14ac:dyDescent="0.3">
      <c r="D169" s="73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</row>
    <row r="170" spans="4:22" x14ac:dyDescent="0.3">
      <c r="D170" s="73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</row>
    <row r="171" spans="4:22" x14ac:dyDescent="0.3">
      <c r="D171" s="73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</row>
    <row r="172" spans="4:22" x14ac:dyDescent="0.3">
      <c r="D172" s="73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</row>
    <row r="173" spans="4:22" x14ac:dyDescent="0.3">
      <c r="D173" s="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</row>
    <row r="174" spans="4:22" x14ac:dyDescent="0.3">
      <c r="D174" s="73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</row>
    <row r="175" spans="4:22" x14ac:dyDescent="0.3">
      <c r="D175" s="73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</row>
    <row r="176" spans="4:22" x14ac:dyDescent="0.3">
      <c r="D176" s="73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</row>
    <row r="177" spans="4:22" x14ac:dyDescent="0.3">
      <c r="D177" s="73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</row>
    <row r="178" spans="4:22" x14ac:dyDescent="0.3">
      <c r="D178" s="73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</row>
    <row r="179" spans="4:22" x14ac:dyDescent="0.3">
      <c r="D179" s="73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</row>
    <row r="180" spans="4:22" x14ac:dyDescent="0.3">
      <c r="D180" s="73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</row>
    <row r="181" spans="4:22" x14ac:dyDescent="0.3">
      <c r="D181" s="73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</row>
    <row r="182" spans="4:22" x14ac:dyDescent="0.3">
      <c r="D182" s="73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</row>
    <row r="183" spans="4:22" x14ac:dyDescent="0.3">
      <c r="D183" s="7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</row>
    <row r="184" spans="4:22" x14ac:dyDescent="0.3">
      <c r="D184" s="73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</row>
    <row r="185" spans="4:22" x14ac:dyDescent="0.3">
      <c r="D185" s="73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</row>
    <row r="186" spans="4:22" x14ac:dyDescent="0.3">
      <c r="D186" s="73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</row>
    <row r="187" spans="4:22" x14ac:dyDescent="0.3">
      <c r="D187" s="73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</row>
    <row r="188" spans="4:22" x14ac:dyDescent="0.3">
      <c r="D188" s="73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</row>
    <row r="189" spans="4:22" x14ac:dyDescent="0.3">
      <c r="D189" s="73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</row>
    <row r="190" spans="4:22" x14ac:dyDescent="0.3">
      <c r="D190" s="73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</row>
    <row r="191" spans="4:22" x14ac:dyDescent="0.3">
      <c r="D191" s="73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</row>
    <row r="192" spans="4:22" x14ac:dyDescent="0.3">
      <c r="D192" s="73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</row>
    <row r="193" spans="4:22" x14ac:dyDescent="0.3">
      <c r="D193" s="7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</row>
    <row r="194" spans="4:22" x14ac:dyDescent="0.3">
      <c r="D194" s="73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</row>
    <row r="195" spans="4:22" x14ac:dyDescent="0.3">
      <c r="D195" s="73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</row>
    <row r="196" spans="4:22" x14ac:dyDescent="0.3">
      <c r="D196" s="73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</row>
    <row r="197" spans="4:22" x14ac:dyDescent="0.3">
      <c r="D197" s="73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</row>
    <row r="198" spans="4:22" x14ac:dyDescent="0.3">
      <c r="D198" s="73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</row>
    <row r="199" spans="4:22" x14ac:dyDescent="0.3">
      <c r="D199" s="73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</row>
    <row r="200" spans="4:22" x14ac:dyDescent="0.3">
      <c r="D200" s="73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</row>
    <row r="201" spans="4:22" x14ac:dyDescent="0.3">
      <c r="D201" s="73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</row>
    <row r="202" spans="4:22" x14ac:dyDescent="0.3">
      <c r="D202" s="73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</row>
    <row r="203" spans="4:22" x14ac:dyDescent="0.3">
      <c r="D203" s="7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</row>
    <row r="204" spans="4:22" x14ac:dyDescent="0.3">
      <c r="D204" s="73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</row>
    <row r="205" spans="4:22" x14ac:dyDescent="0.3">
      <c r="D205" s="73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</row>
    <row r="206" spans="4:22" x14ac:dyDescent="0.3">
      <c r="D206" s="73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</row>
    <row r="207" spans="4:22" x14ac:dyDescent="0.3">
      <c r="D207" s="73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</row>
    <row r="208" spans="4:22" x14ac:dyDescent="0.3">
      <c r="D208" s="73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</row>
    <row r="209" spans="4:22" x14ac:dyDescent="0.3">
      <c r="D209" s="73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</row>
    <row r="210" spans="4:22" x14ac:dyDescent="0.3">
      <c r="D210" s="73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</row>
    <row r="211" spans="4:22" x14ac:dyDescent="0.3">
      <c r="D211" s="73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</row>
    <row r="212" spans="4:22" x14ac:dyDescent="0.3">
      <c r="D212" s="73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</row>
    <row r="213" spans="4:22" x14ac:dyDescent="0.3">
      <c r="D213" s="7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</row>
    <row r="214" spans="4:22" x14ac:dyDescent="0.3">
      <c r="D214" s="73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</row>
    <row r="215" spans="4:22" x14ac:dyDescent="0.3">
      <c r="D215" s="73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</row>
    <row r="216" spans="4:22" x14ac:dyDescent="0.3">
      <c r="D216" s="73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</row>
    <row r="217" spans="4:22" x14ac:dyDescent="0.3"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</row>
    <row r="218" spans="4:22" x14ac:dyDescent="0.3"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</row>
    <row r="219" spans="4:22" x14ac:dyDescent="0.3"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</row>
    <row r="220" spans="4:22" x14ac:dyDescent="0.3"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</row>
    <row r="221" spans="4:22" x14ac:dyDescent="0.3"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</row>
    <row r="222" spans="4:22" x14ac:dyDescent="0.3"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</row>
    <row r="223" spans="4:22" x14ac:dyDescent="0.3"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</row>
    <row r="224" spans="4:22" x14ac:dyDescent="0.3"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</row>
    <row r="225" spans="5:22" x14ac:dyDescent="0.3"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</row>
    <row r="226" spans="5:22" x14ac:dyDescent="0.3"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</row>
    <row r="227" spans="5:22" x14ac:dyDescent="0.3"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</row>
    <row r="228" spans="5:22" x14ac:dyDescent="0.3"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</row>
    <row r="229" spans="5:22" x14ac:dyDescent="0.3"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</row>
    <row r="230" spans="5:22" x14ac:dyDescent="0.3"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</row>
    <row r="231" spans="5:22" x14ac:dyDescent="0.3"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</row>
    <row r="232" spans="5:22" x14ac:dyDescent="0.3"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</row>
    <row r="233" spans="5:22" x14ac:dyDescent="0.3"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</row>
    <row r="234" spans="5:22" x14ac:dyDescent="0.3"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</row>
    <row r="235" spans="5:22" x14ac:dyDescent="0.3"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</row>
    <row r="236" spans="5:22" x14ac:dyDescent="0.3"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</row>
    <row r="237" spans="5:22" x14ac:dyDescent="0.3"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</row>
    <row r="238" spans="5:22" x14ac:dyDescent="0.3"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</row>
    <row r="239" spans="5:22" x14ac:dyDescent="0.3"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</row>
    <row r="240" spans="5:22" x14ac:dyDescent="0.3"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</row>
    <row r="241" spans="5:22" x14ac:dyDescent="0.3"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</row>
    <row r="242" spans="5:22" x14ac:dyDescent="0.3"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</row>
    <row r="243" spans="5:22" x14ac:dyDescent="0.3"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</row>
    <row r="244" spans="5:22" x14ac:dyDescent="0.3"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</row>
    <row r="245" spans="5:22" x14ac:dyDescent="0.3"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</row>
    <row r="246" spans="5:22" x14ac:dyDescent="0.3"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</row>
    <row r="247" spans="5:22" x14ac:dyDescent="0.3"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</row>
    <row r="248" spans="5:22" x14ac:dyDescent="0.3"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</row>
    <row r="249" spans="5:22" x14ac:dyDescent="0.3"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</row>
    <row r="250" spans="5:22" x14ac:dyDescent="0.3"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</row>
    <row r="251" spans="5:22" x14ac:dyDescent="0.3"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</row>
    <row r="252" spans="5:22" x14ac:dyDescent="0.3"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</row>
    <row r="253" spans="5:22" x14ac:dyDescent="0.3"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</row>
    <row r="254" spans="5:22" x14ac:dyDescent="0.3"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</row>
    <row r="255" spans="5:22" x14ac:dyDescent="0.3"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</row>
    <row r="256" spans="5:22" x14ac:dyDescent="0.3"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</row>
    <row r="257" spans="5:22" x14ac:dyDescent="0.3"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</row>
    <row r="258" spans="5:22" x14ac:dyDescent="0.3"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</row>
    <row r="259" spans="5:22" x14ac:dyDescent="0.3"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</row>
    <row r="260" spans="5:22" x14ac:dyDescent="0.3"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</row>
    <row r="261" spans="5:22" x14ac:dyDescent="0.3"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</row>
    <row r="262" spans="5:22" x14ac:dyDescent="0.3"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</row>
    <row r="263" spans="5:22" x14ac:dyDescent="0.3"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</row>
    <row r="264" spans="5:22" x14ac:dyDescent="0.3"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</row>
    <row r="265" spans="5:22" x14ac:dyDescent="0.3"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</row>
    <row r="266" spans="5:22" x14ac:dyDescent="0.3"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</row>
    <row r="267" spans="5:22" x14ac:dyDescent="0.3"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</row>
    <row r="268" spans="5:22" x14ac:dyDescent="0.3"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</row>
    <row r="269" spans="5:22" x14ac:dyDescent="0.3"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</row>
    <row r="270" spans="5:22" x14ac:dyDescent="0.3"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</row>
    <row r="271" spans="5:22" x14ac:dyDescent="0.3"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</row>
    <row r="272" spans="5:22" x14ac:dyDescent="0.3"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</row>
    <row r="273" spans="5:22" x14ac:dyDescent="0.3"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</row>
    <row r="274" spans="5:22" x14ac:dyDescent="0.3"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</row>
    <row r="275" spans="5:22" x14ac:dyDescent="0.3"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</row>
    <row r="276" spans="5:22" x14ac:dyDescent="0.3"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</row>
    <row r="277" spans="5:22" x14ac:dyDescent="0.3"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</row>
    <row r="278" spans="5:22" x14ac:dyDescent="0.3"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</row>
    <row r="279" spans="5:22" x14ac:dyDescent="0.3"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</row>
    <row r="280" spans="5:22" x14ac:dyDescent="0.3"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</row>
    <row r="281" spans="5:22" x14ac:dyDescent="0.3"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</row>
    <row r="282" spans="5:22" x14ac:dyDescent="0.3"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</row>
    <row r="283" spans="5:22" x14ac:dyDescent="0.3"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</row>
    <row r="284" spans="5:22" x14ac:dyDescent="0.3">
      <c r="E284"/>
      <c r="F284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</row>
    <row r="285" spans="5:22" x14ac:dyDescent="0.3"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</row>
    <row r="286" spans="5:22" x14ac:dyDescent="0.3"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</row>
    <row r="287" spans="5:22" x14ac:dyDescent="0.3">
      <c r="E287"/>
      <c r="F287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</row>
    <row r="288" spans="5:22" x14ac:dyDescent="0.3">
      <c r="E288"/>
      <c r="F288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</row>
    <row r="289" spans="5:22" x14ac:dyDescent="0.3"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</row>
    <row r="290" spans="5:22" x14ac:dyDescent="0.3"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</row>
    <row r="291" spans="5:22" x14ac:dyDescent="0.3">
      <c r="E291"/>
      <c r="F291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</row>
    <row r="292" spans="5:22" x14ac:dyDescent="0.3"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</row>
    <row r="293" spans="5:22" x14ac:dyDescent="0.3">
      <c r="E293"/>
      <c r="F293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</row>
    <row r="294" spans="5:22" x14ac:dyDescent="0.3">
      <c r="E294"/>
      <c r="F294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</row>
    <row r="295" spans="5:22" x14ac:dyDescent="0.3"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</row>
    <row r="296" spans="5:22" x14ac:dyDescent="0.3">
      <c r="E296"/>
      <c r="F296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</row>
    <row r="297" spans="5:22" x14ac:dyDescent="0.3">
      <c r="E297"/>
      <c r="F297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</row>
    <row r="298" spans="5:22" x14ac:dyDescent="0.3"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</row>
    <row r="299" spans="5:22" x14ac:dyDescent="0.3">
      <c r="E299"/>
      <c r="F299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</row>
    <row r="300" spans="5:22" x14ac:dyDescent="0.3">
      <c r="E300"/>
      <c r="F30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</row>
    <row r="301" spans="5:22" x14ac:dyDescent="0.3"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</row>
    <row r="302" spans="5:22" x14ac:dyDescent="0.3">
      <c r="E302"/>
      <c r="F302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</row>
    <row r="303" spans="5:22" x14ac:dyDescent="0.3">
      <c r="E303"/>
      <c r="F303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</row>
    <row r="304" spans="5:22" x14ac:dyDescent="0.3"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</row>
    <row r="305" spans="5:22" x14ac:dyDescent="0.3">
      <c r="E305"/>
      <c r="F305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</row>
    <row r="306" spans="5:22" x14ac:dyDescent="0.3">
      <c r="E306"/>
      <c r="F306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</row>
    <row r="307" spans="5:22" x14ac:dyDescent="0.3"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</row>
    <row r="308" spans="5:22" x14ac:dyDescent="0.3">
      <c r="E308"/>
      <c r="F308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</row>
    <row r="309" spans="5:22" x14ac:dyDescent="0.3">
      <c r="E309"/>
      <c r="F309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</row>
    <row r="310" spans="5:22" x14ac:dyDescent="0.3">
      <c r="E310"/>
      <c r="F31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</row>
    <row r="311" spans="5:22" x14ac:dyDescent="0.3">
      <c r="E311"/>
      <c r="F311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</row>
    <row r="312" spans="5:22" x14ac:dyDescent="0.3">
      <c r="E312"/>
      <c r="F312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</row>
    <row r="313" spans="5:22" x14ac:dyDescent="0.3">
      <c r="E313"/>
      <c r="F313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</row>
    <row r="314" spans="5:22" x14ac:dyDescent="0.3">
      <c r="E314"/>
      <c r="F314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</row>
    <row r="315" spans="5:22" x14ac:dyDescent="0.3">
      <c r="E315"/>
      <c r="F315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</row>
    <row r="316" spans="5:22" x14ac:dyDescent="0.3">
      <c r="E316"/>
      <c r="F316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</row>
    <row r="317" spans="5:22" x14ac:dyDescent="0.3"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</row>
    <row r="318" spans="5:22" x14ac:dyDescent="0.3">
      <c r="E318"/>
      <c r="F318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</row>
    <row r="319" spans="5:22" x14ac:dyDescent="0.3">
      <c r="E319"/>
      <c r="F319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</row>
    <row r="320" spans="5:22" x14ac:dyDescent="0.3">
      <c r="E320"/>
      <c r="F320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</row>
    <row r="321" spans="5:22" x14ac:dyDescent="0.3">
      <c r="E321"/>
      <c r="F321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</row>
    <row r="322" spans="5:22" x14ac:dyDescent="0.3"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</row>
    <row r="323" spans="5:22" x14ac:dyDescent="0.3">
      <c r="E323"/>
      <c r="F323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</row>
    <row r="324" spans="5:22" x14ac:dyDescent="0.3">
      <c r="E324"/>
      <c r="F324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</row>
    <row r="325" spans="5:22" x14ac:dyDescent="0.3">
      <c r="E325"/>
      <c r="F325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</row>
    <row r="326" spans="5:22" x14ac:dyDescent="0.3">
      <c r="E326"/>
      <c r="F326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</row>
    <row r="327" spans="5:22" x14ac:dyDescent="0.3">
      <c r="E327"/>
      <c r="F327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</row>
    <row r="328" spans="5:22" x14ac:dyDescent="0.3">
      <c r="E328"/>
      <c r="F328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</row>
    <row r="329" spans="5:22" x14ac:dyDescent="0.3">
      <c r="E329"/>
      <c r="F329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</row>
    <row r="330" spans="5:22" x14ac:dyDescent="0.3">
      <c r="E330"/>
      <c r="F330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</row>
    <row r="331" spans="5:22" x14ac:dyDescent="0.3">
      <c r="E331"/>
      <c r="F331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</row>
    <row r="332" spans="5:22" x14ac:dyDescent="0.3">
      <c r="E332"/>
      <c r="F332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</row>
    <row r="333" spans="5:22" x14ac:dyDescent="0.3">
      <c r="E333"/>
      <c r="F333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</row>
    <row r="334" spans="5:22" x14ac:dyDescent="0.3">
      <c r="E334"/>
      <c r="F334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</row>
    <row r="335" spans="5:22" x14ac:dyDescent="0.3">
      <c r="E335"/>
      <c r="F335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</row>
    <row r="336" spans="5:22" x14ac:dyDescent="0.3">
      <c r="E336"/>
      <c r="F336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</row>
    <row r="337" spans="5:22" x14ac:dyDescent="0.3">
      <c r="E337"/>
      <c r="F337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</row>
    <row r="338" spans="5:22" x14ac:dyDescent="0.3">
      <c r="E338"/>
      <c r="F338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</row>
    <row r="339" spans="5:22" x14ac:dyDescent="0.3">
      <c r="E339"/>
      <c r="F339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</row>
    <row r="340" spans="5:22" x14ac:dyDescent="0.3">
      <c r="E340"/>
      <c r="F340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</row>
    <row r="341" spans="5:22" x14ac:dyDescent="0.3">
      <c r="E341"/>
      <c r="F341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</row>
    <row r="342" spans="5:22" x14ac:dyDescent="0.3">
      <c r="E342"/>
      <c r="F342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</row>
    <row r="343" spans="5:22" x14ac:dyDescent="0.3">
      <c r="E343"/>
      <c r="F343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</row>
    <row r="344" spans="5:22" x14ac:dyDescent="0.3">
      <c r="E344"/>
      <c r="F344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</row>
    <row r="345" spans="5:22" x14ac:dyDescent="0.3">
      <c r="E345"/>
      <c r="F345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</row>
    <row r="346" spans="5:22" x14ac:dyDescent="0.3">
      <c r="E346"/>
      <c r="F346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</row>
    <row r="347" spans="5:22" x14ac:dyDescent="0.3">
      <c r="E347"/>
      <c r="F347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</row>
    <row r="348" spans="5:22" x14ac:dyDescent="0.3">
      <c r="E348"/>
      <c r="F348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</row>
    <row r="349" spans="5:22" x14ac:dyDescent="0.3"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</row>
    <row r="350" spans="5:22" x14ac:dyDescent="0.3">
      <c r="E350"/>
      <c r="F350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</row>
    <row r="351" spans="5:22" x14ac:dyDescent="0.3">
      <c r="E351"/>
      <c r="F351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</row>
    <row r="352" spans="5:22" x14ac:dyDescent="0.3">
      <c r="E352"/>
      <c r="F352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</row>
    <row r="353" spans="5:22" x14ac:dyDescent="0.3">
      <c r="E353"/>
      <c r="F353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</row>
    <row r="354" spans="5:22" x14ac:dyDescent="0.3">
      <c r="E354"/>
      <c r="F354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</row>
    <row r="355" spans="5:22" x14ac:dyDescent="0.3">
      <c r="E355" s="16"/>
      <c r="F355" s="16"/>
      <c r="G355" s="16"/>
      <c r="H355" s="16"/>
      <c r="I355" s="16"/>
      <c r="J355" s="16"/>
      <c r="K355" s="16"/>
      <c r="L355" s="16"/>
      <c r="M355" s="16"/>
      <c r="N355" s="16"/>
      <c r="O355" s="16"/>
      <c r="P355" s="16"/>
      <c r="Q355" s="16"/>
      <c r="R355" s="16"/>
      <c r="S355" s="16"/>
      <c r="T355" s="16"/>
      <c r="U355" s="16"/>
      <c r="V355" s="16"/>
    </row>
    <row r="356" spans="5:22" x14ac:dyDescent="0.3">
      <c r="E356" s="16"/>
      <c r="F356" s="16"/>
      <c r="G356" s="16"/>
      <c r="H356" s="16"/>
      <c r="I356" s="16"/>
      <c r="J356" s="16"/>
      <c r="K356" s="16"/>
      <c r="L356" s="16"/>
      <c r="M356" s="16"/>
      <c r="N356" s="16"/>
      <c r="O356" s="16"/>
      <c r="P356" s="16"/>
      <c r="Q356" s="16"/>
      <c r="R356" s="16"/>
      <c r="S356" s="16"/>
      <c r="T356" s="16"/>
      <c r="U356" s="16"/>
      <c r="V356" s="16"/>
    </row>
    <row r="357" spans="5:22" x14ac:dyDescent="0.3">
      <c r="E357" s="16"/>
      <c r="F357" s="16"/>
      <c r="G357" s="16"/>
      <c r="H357" s="16"/>
      <c r="I357" s="16"/>
      <c r="J357" s="16"/>
      <c r="K357" s="16"/>
      <c r="L357" s="16"/>
      <c r="M357" s="16"/>
      <c r="N357" s="16"/>
      <c r="O357" s="16"/>
      <c r="P357" s="16"/>
      <c r="Q357" s="16"/>
      <c r="R357" s="16"/>
      <c r="S357" s="16"/>
      <c r="T357" s="16"/>
      <c r="U357" s="16"/>
      <c r="V357" s="16"/>
    </row>
    <row r="358" spans="5:22" x14ac:dyDescent="0.3">
      <c r="E358" s="16"/>
      <c r="F358" s="16"/>
      <c r="G358" s="16"/>
      <c r="H358" s="16"/>
      <c r="I358" s="16"/>
      <c r="J358" s="16"/>
      <c r="K358" s="16"/>
      <c r="L358" s="16"/>
      <c r="M358" s="16"/>
      <c r="N358" s="16"/>
      <c r="O358" s="16"/>
      <c r="P358" s="16"/>
      <c r="Q358" s="16"/>
      <c r="R358" s="16"/>
      <c r="S358" s="16"/>
      <c r="T358" s="16"/>
      <c r="U358" s="16"/>
      <c r="V358" s="16"/>
    </row>
    <row r="359" spans="5:22" x14ac:dyDescent="0.3">
      <c r="E359" s="16"/>
      <c r="F359" s="16"/>
      <c r="G359" s="16"/>
      <c r="H359" s="16"/>
      <c r="I359" s="16"/>
      <c r="J359" s="16"/>
      <c r="K359" s="16"/>
      <c r="L359" s="16"/>
      <c r="M359" s="16"/>
      <c r="N359" s="16"/>
      <c r="O359" s="16"/>
      <c r="P359" s="16"/>
      <c r="Q359" s="16"/>
      <c r="R359" s="16"/>
      <c r="S359" s="16"/>
      <c r="T359" s="16"/>
      <c r="U359" s="16"/>
      <c r="V359" s="16"/>
    </row>
    <row r="360" spans="5:22" x14ac:dyDescent="0.3">
      <c r="E360" s="16"/>
      <c r="F360" s="16"/>
      <c r="G360" s="16"/>
      <c r="H360" s="16"/>
      <c r="I360" s="16"/>
      <c r="J360" s="16"/>
      <c r="K360" s="16"/>
      <c r="L360" s="16"/>
      <c r="M360" s="16"/>
      <c r="N360" s="16"/>
      <c r="O360" s="16"/>
      <c r="P360" s="16"/>
      <c r="Q360" s="16"/>
      <c r="R360" s="16"/>
      <c r="S360" s="16"/>
      <c r="T360" s="16"/>
      <c r="U360" s="16"/>
      <c r="V360" s="16"/>
    </row>
    <row r="361" spans="5:22" x14ac:dyDescent="0.3">
      <c r="E361" s="16"/>
      <c r="F361" s="16"/>
      <c r="G361" s="16"/>
      <c r="H361" s="16"/>
      <c r="I361" s="16"/>
      <c r="J361" s="16"/>
      <c r="K361" s="16"/>
      <c r="L361" s="16"/>
      <c r="M361" s="16"/>
      <c r="N361" s="16"/>
      <c r="O361" s="16"/>
      <c r="P361" s="16"/>
      <c r="Q361" s="16"/>
      <c r="R361" s="16"/>
      <c r="S361" s="16"/>
      <c r="T361" s="16"/>
      <c r="U361" s="16"/>
      <c r="V361" s="16"/>
    </row>
    <row r="362" spans="5:22" x14ac:dyDescent="0.3">
      <c r="E362" s="16"/>
      <c r="F362" s="16"/>
      <c r="G362" s="16"/>
      <c r="H362" s="16"/>
      <c r="I362" s="16"/>
      <c r="J362" s="16"/>
      <c r="K362" s="16"/>
      <c r="L362" s="16"/>
      <c r="M362" s="16"/>
      <c r="N362" s="16"/>
      <c r="O362" s="16"/>
      <c r="P362" s="16"/>
      <c r="Q362" s="16"/>
      <c r="R362" s="16"/>
      <c r="S362" s="16"/>
      <c r="T362" s="16"/>
      <c r="U362" s="16"/>
      <c r="V362" s="16"/>
    </row>
    <row r="363" spans="5:22" x14ac:dyDescent="0.3">
      <c r="E363" s="16"/>
      <c r="F363" s="16"/>
      <c r="G363" s="16"/>
      <c r="H363" s="16"/>
      <c r="I363" s="16"/>
      <c r="J363" s="16"/>
      <c r="K363" s="16"/>
      <c r="L363" s="16"/>
      <c r="M363" s="16"/>
      <c r="N363" s="16"/>
      <c r="O363" s="16"/>
      <c r="P363" s="16"/>
      <c r="Q363" s="16"/>
      <c r="R363" s="16"/>
      <c r="S363" s="16"/>
      <c r="T363" s="16"/>
      <c r="U363" s="16"/>
      <c r="V363" s="16"/>
    </row>
    <row r="364" spans="5:22" x14ac:dyDescent="0.3">
      <c r="E364" s="16"/>
      <c r="F364" s="16"/>
      <c r="G364" s="16"/>
      <c r="H364" s="16"/>
      <c r="I364" s="16"/>
      <c r="J364" s="16"/>
      <c r="K364" s="16"/>
      <c r="L364" s="16"/>
      <c r="M364" s="16"/>
      <c r="N364" s="16"/>
      <c r="O364" s="16"/>
      <c r="P364" s="16"/>
      <c r="Q364" s="16"/>
      <c r="R364" s="16"/>
      <c r="S364" s="16"/>
      <c r="T364" s="16"/>
      <c r="U364" s="16"/>
      <c r="V364" s="16"/>
    </row>
    <row r="365" spans="5:22" x14ac:dyDescent="0.3">
      <c r="E365" s="16"/>
      <c r="F365" s="16"/>
      <c r="G365" s="16"/>
      <c r="H365" s="16"/>
      <c r="I365" s="16"/>
      <c r="J365" s="16"/>
      <c r="K365" s="16"/>
      <c r="L365" s="16"/>
      <c r="M365" s="16"/>
      <c r="N365" s="16"/>
      <c r="O365" s="16"/>
      <c r="P365" s="16"/>
      <c r="Q365" s="16"/>
      <c r="R365" s="16"/>
      <c r="S365" s="16"/>
      <c r="T365" s="16"/>
      <c r="U365" s="16"/>
      <c r="V365" s="16"/>
    </row>
    <row r="366" spans="5:22" x14ac:dyDescent="0.3">
      <c r="E366" s="16"/>
      <c r="F366" s="16"/>
      <c r="G366" s="16"/>
      <c r="H366" s="16"/>
      <c r="I366" s="16"/>
      <c r="J366" s="16"/>
      <c r="K366" s="16"/>
      <c r="L366" s="16"/>
      <c r="M366" s="16"/>
      <c r="N366" s="16"/>
      <c r="O366" s="16"/>
      <c r="P366" s="16"/>
      <c r="Q366" s="16"/>
      <c r="R366" s="16"/>
      <c r="S366" s="16"/>
      <c r="T366" s="16"/>
      <c r="U366" s="16"/>
      <c r="V366" s="16"/>
    </row>
    <row r="367" spans="5:22" x14ac:dyDescent="0.3">
      <c r="E367" s="16"/>
      <c r="F367" s="16"/>
      <c r="G367" s="16"/>
      <c r="H367" s="16"/>
      <c r="I367" s="16"/>
      <c r="J367" s="16"/>
      <c r="K367" s="16"/>
      <c r="L367" s="16"/>
      <c r="M367" s="16"/>
      <c r="N367" s="16"/>
      <c r="O367" s="16"/>
      <c r="P367" s="16"/>
      <c r="Q367" s="16"/>
      <c r="R367" s="16"/>
      <c r="S367" s="16"/>
      <c r="T367" s="16"/>
      <c r="U367" s="16"/>
      <c r="V367" s="16"/>
    </row>
    <row r="368" spans="5:22" x14ac:dyDescent="0.3">
      <c r="E368" s="16"/>
      <c r="F368" s="16"/>
      <c r="G368" s="16"/>
      <c r="H368" s="16"/>
      <c r="I368" s="16"/>
      <c r="J368" s="16"/>
      <c r="K368" s="16"/>
      <c r="L368" s="16"/>
      <c r="M368" s="16"/>
      <c r="N368" s="16"/>
      <c r="O368" s="16"/>
      <c r="P368" s="16"/>
      <c r="Q368" s="16"/>
      <c r="R368" s="16"/>
      <c r="S368" s="16"/>
      <c r="T368" s="16"/>
      <c r="U368" s="16"/>
      <c r="V368" s="16"/>
    </row>
    <row r="369" spans="5:22" x14ac:dyDescent="0.3">
      <c r="E369" s="16"/>
      <c r="F369" s="16"/>
      <c r="G369" s="16"/>
      <c r="H369" s="16"/>
      <c r="I369" s="16"/>
      <c r="J369" s="16"/>
      <c r="K369" s="16"/>
      <c r="L369" s="16"/>
      <c r="M369" s="16"/>
      <c r="N369" s="16"/>
      <c r="O369" s="16"/>
      <c r="P369" s="16"/>
      <c r="Q369" s="16"/>
      <c r="R369" s="16"/>
      <c r="S369" s="16"/>
      <c r="T369" s="16"/>
      <c r="U369" s="16"/>
      <c r="V369" s="16"/>
    </row>
    <row r="370" spans="5:22" x14ac:dyDescent="0.3">
      <c r="E370" s="16"/>
      <c r="F370" s="16"/>
      <c r="G370" s="16"/>
      <c r="H370" s="16"/>
      <c r="I370" s="16"/>
      <c r="J370" s="16"/>
      <c r="K370" s="16"/>
      <c r="L370" s="16"/>
      <c r="M370" s="16"/>
      <c r="N370" s="16"/>
      <c r="O370" s="16"/>
      <c r="P370" s="16"/>
      <c r="Q370" s="16"/>
      <c r="R370" s="16"/>
      <c r="S370" s="16"/>
      <c r="T370" s="16"/>
      <c r="U370" s="16"/>
      <c r="V370" s="16"/>
    </row>
    <row r="371" spans="5:22" x14ac:dyDescent="0.3">
      <c r="E371" s="16"/>
      <c r="F371" s="16"/>
      <c r="G371" s="16"/>
      <c r="H371" s="16"/>
      <c r="I371" s="16"/>
      <c r="J371" s="16"/>
      <c r="K371" s="16"/>
      <c r="L371" s="16"/>
      <c r="M371" s="16"/>
      <c r="N371" s="16"/>
      <c r="O371" s="16"/>
      <c r="P371" s="16"/>
      <c r="Q371" s="16"/>
      <c r="R371" s="16"/>
      <c r="S371" s="16"/>
      <c r="T371" s="16"/>
      <c r="U371" s="16"/>
      <c r="V371" s="16"/>
    </row>
    <row r="372" spans="5:22" x14ac:dyDescent="0.3">
      <c r="E372" s="16"/>
      <c r="F372" s="16"/>
      <c r="G372" s="16"/>
      <c r="H372" s="16"/>
      <c r="I372" s="16"/>
      <c r="J372" s="16"/>
      <c r="K372" s="16"/>
      <c r="L372" s="16"/>
      <c r="M372" s="16"/>
      <c r="N372" s="16"/>
      <c r="O372" s="16"/>
      <c r="P372" s="16"/>
      <c r="Q372" s="16"/>
      <c r="R372" s="16"/>
      <c r="S372" s="16"/>
      <c r="T372" s="16"/>
      <c r="U372" s="16"/>
      <c r="V372" s="16"/>
    </row>
    <row r="373" spans="5:22" x14ac:dyDescent="0.3">
      <c r="E373" s="16"/>
      <c r="F373" s="16"/>
      <c r="G373" s="16"/>
      <c r="H373" s="16"/>
      <c r="I373" s="16"/>
      <c r="J373" s="16"/>
      <c r="K373" s="16"/>
      <c r="L373" s="16"/>
      <c r="M373" s="16"/>
      <c r="N373" s="16"/>
      <c r="O373" s="16"/>
      <c r="P373" s="16"/>
      <c r="Q373" s="16"/>
      <c r="R373" s="16"/>
      <c r="S373" s="16"/>
      <c r="T373" s="16"/>
      <c r="U373" s="16"/>
      <c r="V373" s="16"/>
    </row>
    <row r="374" spans="5:22" x14ac:dyDescent="0.3">
      <c r="E374" s="16"/>
      <c r="F374" s="16"/>
      <c r="G374" s="16"/>
      <c r="H374" s="16"/>
      <c r="I374" s="16"/>
      <c r="J374" s="16"/>
      <c r="K374" s="16"/>
      <c r="L374" s="16"/>
      <c r="M374" s="16"/>
      <c r="N374" s="16"/>
      <c r="O374" s="16"/>
      <c r="P374" s="16"/>
      <c r="Q374" s="16"/>
      <c r="R374" s="16"/>
      <c r="S374" s="16"/>
      <c r="T374" s="16"/>
      <c r="U374" s="16"/>
      <c r="V374" s="16"/>
    </row>
    <row r="375" spans="5:22" x14ac:dyDescent="0.3">
      <c r="E375" s="16"/>
      <c r="F375" s="16"/>
      <c r="G375" s="16"/>
      <c r="H375" s="16"/>
      <c r="I375" s="16"/>
      <c r="J375" s="16"/>
      <c r="K375" s="16"/>
      <c r="L375" s="16"/>
      <c r="M375" s="16"/>
      <c r="N375" s="16"/>
      <c r="O375" s="16"/>
      <c r="P375" s="16"/>
      <c r="Q375" s="16"/>
      <c r="R375" s="16"/>
      <c r="S375" s="16"/>
      <c r="T375" s="16"/>
      <c r="U375" s="16"/>
      <c r="V375" s="16"/>
    </row>
    <row r="376" spans="5:22" x14ac:dyDescent="0.3">
      <c r="E376" s="16"/>
      <c r="F376" s="16"/>
      <c r="G376" s="16"/>
      <c r="H376" s="16"/>
      <c r="I376" s="16"/>
      <c r="J376" s="16"/>
      <c r="K376" s="16"/>
      <c r="L376" s="16"/>
      <c r="M376" s="16"/>
      <c r="N376" s="16"/>
      <c r="O376" s="16"/>
      <c r="P376" s="16"/>
      <c r="Q376" s="16"/>
      <c r="R376" s="16"/>
      <c r="S376" s="16"/>
      <c r="T376" s="16"/>
      <c r="U376" s="16"/>
      <c r="V376" s="16"/>
    </row>
    <row r="377" spans="5:22" x14ac:dyDescent="0.3">
      <c r="E377" s="16"/>
      <c r="F377" s="16"/>
      <c r="G377" s="16"/>
      <c r="H377" s="16"/>
      <c r="I377" s="16"/>
      <c r="J377" s="16"/>
      <c r="K377" s="16"/>
      <c r="L377" s="16"/>
      <c r="M377" s="16"/>
      <c r="N377" s="16"/>
      <c r="O377" s="16"/>
      <c r="P377" s="16"/>
      <c r="Q377" s="16"/>
      <c r="R377" s="16"/>
      <c r="S377" s="16"/>
      <c r="T377" s="16"/>
      <c r="U377" s="16"/>
      <c r="V377" s="16"/>
    </row>
    <row r="378" spans="5:22" x14ac:dyDescent="0.3">
      <c r="E378" s="16"/>
      <c r="F378" s="16"/>
      <c r="G378" s="16"/>
      <c r="H378" s="16"/>
      <c r="I378" s="16"/>
      <c r="J378" s="16"/>
      <c r="K378" s="16"/>
      <c r="L378" s="16"/>
      <c r="M378" s="16"/>
      <c r="N378" s="16"/>
      <c r="O378" s="16"/>
      <c r="P378" s="16"/>
      <c r="Q378" s="16"/>
      <c r="R378" s="16"/>
      <c r="S378" s="16"/>
      <c r="T378" s="16"/>
      <c r="U378" s="16"/>
      <c r="V378" s="16"/>
    </row>
    <row r="379" spans="5:22" x14ac:dyDescent="0.3">
      <c r="E379" s="16"/>
      <c r="F379" s="16"/>
      <c r="G379" s="16"/>
      <c r="H379" s="16"/>
      <c r="I379" s="16"/>
      <c r="J379" s="16"/>
      <c r="K379" s="16"/>
      <c r="L379" s="16"/>
      <c r="M379" s="16"/>
      <c r="N379" s="16"/>
      <c r="O379" s="16"/>
      <c r="P379" s="16"/>
      <c r="Q379" s="16"/>
      <c r="R379" s="16"/>
      <c r="S379" s="16"/>
      <c r="T379" s="16"/>
      <c r="U379" s="16"/>
      <c r="V379" s="16"/>
    </row>
    <row r="380" spans="5:22" x14ac:dyDescent="0.3">
      <c r="E380" s="16"/>
      <c r="F380" s="16"/>
      <c r="G380" s="16"/>
      <c r="H380" s="16"/>
      <c r="I380" s="16"/>
      <c r="J380" s="16"/>
      <c r="K380" s="16"/>
      <c r="L380" s="16"/>
      <c r="M380" s="16"/>
      <c r="N380" s="16"/>
      <c r="O380" s="16"/>
      <c r="P380" s="16"/>
      <c r="Q380" s="16"/>
      <c r="R380" s="16"/>
      <c r="S380" s="16"/>
      <c r="T380" s="16"/>
      <c r="U380" s="16"/>
      <c r="V380" s="16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VALORES A PRECIOS BASICOS</vt:lpstr>
      <vt:lpstr>SUVENCIONES A LOS PRODUCTOS</vt:lpstr>
      <vt:lpstr>IMPUESTOS SOBRE LOS PRODUCTOS</vt:lpstr>
      <vt:lpstr>VALORES A PRECIOS PRODUCTOR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dgonzalez</dc:creator>
  <cp:lastModifiedBy>dgonzalez</cp:lastModifiedBy>
  <dcterms:created xsi:type="dcterms:W3CDTF">2020-11-10T12:37:51Z</dcterms:created>
  <dcterms:modified xsi:type="dcterms:W3CDTF">2020-11-10T12:38:42Z</dcterms:modified>
</cp:coreProperties>
</file>