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080" windowHeight="12855"/>
  </bookViews>
  <sheets>
    <sheet name="Indice" sheetId="4" r:id="rId1"/>
    <sheet name="2022" sheetId="22" r:id="rId2"/>
    <sheet name="2021" sheetId="21" r:id="rId3"/>
    <sheet name="2020" sheetId="20" r:id="rId4"/>
    <sheet name="2019" sheetId="19" r:id="rId5"/>
    <sheet name="2018" sheetId="18" r:id="rId6"/>
    <sheet name="2017" sheetId="13" r:id="rId7"/>
    <sheet name="2016" sheetId="12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</sheets>
  <definedNames>
    <definedName name="_xlnm.Print_Area" localSheetId="10">'2013'!$A$1:$K$22</definedName>
    <definedName name="_xlnm.Print_Area" localSheetId="9">'2014'!$A$1:$K$22</definedName>
    <definedName name="_xlnm.Print_Area" localSheetId="8">'2015'!$A$1:$K$22</definedName>
    <definedName name="_xlnm.Print_Area" localSheetId="7">'2016'!$A$1:$O$22</definedName>
    <definedName name="_xlnm.Print_Area" localSheetId="6">'2017'!$A$1:$M$20</definedName>
    <definedName name="_xlnm.Print_Area" localSheetId="5">'2018'!$A$1:$M$21</definedName>
    <definedName name="_xlnm.Print_Area" localSheetId="4">'2019'!$A$1:$M$21</definedName>
    <definedName name="_xlnm.Print_Area" localSheetId="3">'2020'!$A$1:$M$20</definedName>
    <definedName name="_xlnm.Print_Area" localSheetId="2">'2021'!$A$1:$M$21</definedName>
    <definedName name="_xlnm.Print_Area" localSheetId="1">'2022'!$A$1:$M$21</definedName>
    <definedName name="_xlnm.Print_Area" localSheetId="0">Indice!$A$1:$J$29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J18" i="21" l="1"/>
  <c r="D18" i="21"/>
  <c r="J17" i="20"/>
  <c r="D17" i="20"/>
  <c r="D18" i="19"/>
  <c r="L18" i="18"/>
  <c r="J18" i="18"/>
  <c r="D18" i="18"/>
  <c r="K17" i="18"/>
  <c r="K16" i="18"/>
  <c r="K15" i="18"/>
  <c r="K13" i="18"/>
  <c r="K12" i="18"/>
  <c r="K11" i="18"/>
  <c r="K10" i="18"/>
  <c r="K9" i="18"/>
  <c r="K5" i="18"/>
  <c r="M18" i="13" l="1"/>
  <c r="L18" i="13"/>
  <c r="K18" i="13"/>
  <c r="J18" i="13"/>
  <c r="I18" i="13"/>
  <c r="H18" i="13"/>
  <c r="G18" i="13"/>
  <c r="F18" i="13"/>
  <c r="E18" i="13"/>
  <c r="D18" i="13"/>
  <c r="O20" i="12" l="1"/>
  <c r="N20" i="12"/>
  <c r="M20" i="12"/>
  <c r="L20" i="12"/>
  <c r="J20" i="12"/>
  <c r="I20" i="12"/>
  <c r="H20" i="12"/>
  <c r="G20" i="12"/>
  <c r="F20" i="12"/>
  <c r="E20" i="12"/>
  <c r="D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K20" i="12" l="1"/>
  <c r="K20" i="9"/>
  <c r="J20" i="9"/>
  <c r="I20" i="9"/>
  <c r="H20" i="9"/>
  <c r="G20" i="9"/>
  <c r="F20" i="9"/>
  <c r="E20" i="9"/>
  <c r="D20" i="9"/>
  <c r="K20" i="8"/>
  <c r="J20" i="8"/>
  <c r="I20" i="8"/>
  <c r="H20" i="8"/>
  <c r="G20" i="8"/>
  <c r="F20" i="8"/>
  <c r="E20" i="8"/>
  <c r="D20" i="8"/>
  <c r="K20" i="7"/>
  <c r="J20" i="7"/>
  <c r="I20" i="7"/>
  <c r="H20" i="7"/>
  <c r="G20" i="7"/>
  <c r="F20" i="7"/>
  <c r="E20" i="7"/>
  <c r="D20" i="7"/>
  <c r="K20" i="6"/>
  <c r="J20" i="6"/>
  <c r="I20" i="6"/>
  <c r="H20" i="6"/>
  <c r="G20" i="6"/>
  <c r="F20" i="6"/>
  <c r="E20" i="6"/>
  <c r="D20" i="6"/>
</calcChain>
</file>

<file path=xl/sharedStrings.xml><?xml version="1.0" encoding="utf-8"?>
<sst xmlns="http://schemas.openxmlformats.org/spreadsheetml/2006/main" count="620" uniqueCount="82">
  <si>
    <t>Estadísticas pesqueras</t>
  </si>
  <si>
    <t>Encuesta de establecimientos de acuicultura. Producción</t>
  </si>
  <si>
    <t>Producción. Valor y cantidad en acuicultura continental, por fase de cultivo y cuenca hidrográfica</t>
  </si>
  <si>
    <t xml:space="preserve">Tabla 1. </t>
  </si>
  <si>
    <t>Año 2015. Producción. Valor y cantidad en acuicultura continental, por fase de cultivo y cuenca hidrográfica</t>
  </si>
  <si>
    <t xml:space="preserve">Tabla 2. </t>
  </si>
  <si>
    <t>Año 2014. Producción. Valor y cantidad en acuicultura continental, por fase de cultivo y cuenca hidrográfica</t>
  </si>
  <si>
    <t xml:space="preserve">Tabla 3. </t>
  </si>
  <si>
    <t>Año 2013. Producción. Valor y cantidad en acuicultura continental, por fase de cultivo y cuenca hidrográfica</t>
  </si>
  <si>
    <t xml:space="preserve">Tabla 4. </t>
  </si>
  <si>
    <t>Año 2012. Producción. Valor y cantidad en acuicultura continental, por fase de cultivo y cuenca hidrográfica</t>
  </si>
  <si>
    <t xml:space="preserve">Tabla 5. </t>
  </si>
  <si>
    <t>Año 2011. Producción. Valor y cantidad en acuicultura continental, por fase de cultivo y cuenca hidrográfica</t>
  </si>
  <si>
    <t xml:space="preserve">Tabla 6. </t>
  </si>
  <si>
    <t>Año 2010. Producción. Valor y cantidad en acuicultura continental, por fase de cultivo y cuenca hidrográfica</t>
  </si>
  <si>
    <t xml:space="preserve">Tabla 7. </t>
  </si>
  <si>
    <t>Año 2009. Producción. Valor y cantidad en acuicultura continental, por fase de cultivo y cuenca hidrográfica</t>
  </si>
  <si>
    <t>PRODUCCIÓN. VALOR Y CANTIDAD EN ACUICULTURA CONTINENTAL, POR FASE DE CULTIVO Y CUENCA HIDROGRAFICA. Año 2015</t>
  </si>
  <si>
    <t>Tipo de acuicultura</t>
  </si>
  <si>
    <t>Cuenca hidrografica</t>
  </si>
  <si>
    <t>Valor (€)</t>
  </si>
  <si>
    <t>Cantidad</t>
  </si>
  <si>
    <t>Total</t>
  </si>
  <si>
    <t>Fase 1. Puesta
(Miles de huevos)</t>
  </si>
  <si>
    <t>Fase 1. Puesta (en kg)</t>
  </si>
  <si>
    <t>Fase 2.   Incubación y/o cría (Hatchery) (Alevines, postlarvas, semillas) (Miles de individuos)</t>
  </si>
  <si>
    <t>Fase 3. Preengorde semillero
(Miles de individuos)</t>
  </si>
  <si>
    <t>Fase 4.   Engorde a talla comercial
(kg)</t>
  </si>
  <si>
    <t>Fase 4. Engorde a talla comercial (Miles de individuos para repoblación)</t>
  </si>
  <si>
    <t>Fase 5. Engorde a madurez sexual (Miles de individuos)</t>
  </si>
  <si>
    <t>CONTINENTAL</t>
  </si>
  <si>
    <t>Miño-Sil</t>
  </si>
  <si>
    <t>Galicia-costa</t>
  </si>
  <si>
    <t>Cuencas internas País Vasco</t>
  </si>
  <si>
    <t>Cantábrico</t>
  </si>
  <si>
    <t>Duero</t>
  </si>
  <si>
    <t>Tajo</t>
  </si>
  <si>
    <t>Guadiana</t>
  </si>
  <si>
    <t>Guadalquivir</t>
  </si>
  <si>
    <t>Cuenca atlántica andaluza</t>
  </si>
  <si>
    <t>Segura</t>
  </si>
  <si>
    <t>Júcar</t>
  </si>
  <si>
    <t>Ebro</t>
  </si>
  <si>
    <t>Cuencas internas de Cataluña</t>
  </si>
  <si>
    <t>Islas Baleares</t>
  </si>
  <si>
    <t>Islas Canarias</t>
  </si>
  <si>
    <t>Total general</t>
  </si>
  <si>
    <t>FUENTE: Encuesta de Establecimientos de Acuicultura</t>
  </si>
  <si>
    <t>PRODUCCIÓN. VALOR Y CANTIDAD EN ACUICULTURA CONTINENTAL, POR FASE DE CULTIVO Y CUENCA HIDROGRAFICA. Año 2014</t>
  </si>
  <si>
    <t>PRODUCCIÓN. VALOR Y CANTIDAD EN ACUICULTURA CONTINENTAL, POR FASE DE CULTIVO Y CUENCA HIDROGRAFICA. Año 2013</t>
  </si>
  <si>
    <t>PRODUCCIÓN. VALOR Y CANTIDAD EN ACUICULTURA CONTINENTAL, POR FASE DE CULTIVO Y CUENCA HIDROGRAFICA. Año 2012</t>
  </si>
  <si>
    <t>PRODUCCIÓN. VALOR Y CANTIDAD EN ACUICULTURA CONTINENTAL, POR FASE DE CULTIVO Y CUENCA HIDROGRAFICA. Año 2011</t>
  </si>
  <si>
    <t>PRODUCCIÓN. VALOR Y CANTIDAD EN ACUICULTURA CONTINENTAL, POR FASE DE CULTIVO Y CUENCA HIDROGRAFICA. Año 2010</t>
  </si>
  <si>
    <t>FUENTE: Subdirección General de Estadística del MARM</t>
  </si>
  <si>
    <t>PRODUCCIÓN. VALOR Y CANTIDAD EN ACUICULTURA CONTINENTAL, POR FASE DE CULTIVO Y CUENCA HIDROGRAFICA. Año 2009</t>
  </si>
  <si>
    <t>PRODUCCIÓN. VALOR Y CANTIDAD EN ACUICULTURA CONTINENTAL, POR FASE DE CULTIVO Y CUENCA HIDROGRAFICA. Año 2016</t>
  </si>
  <si>
    <t>Fase 4.   Engorde a talla comercial. Producción sin valor
(kg)</t>
  </si>
  <si>
    <t>Fase 4.   Engorde a talla comercial. Producción con  valor
(kg)</t>
  </si>
  <si>
    <t xml:space="preserve">Tabla 8. </t>
  </si>
  <si>
    <t>Año 2016. Producción. Valor y cantidad en acuicultura continental, por fase de cultivo y cuenca hidrográfica</t>
  </si>
  <si>
    <t>PRODUCCIÓN. VALOR Y CANTIDAD EN ACUICULTURA CONTINENTAL, POR FASE DE CULTIVO Y CUENCA HIDROGRAFICA. AÑO 2017</t>
  </si>
  <si>
    <t xml:space="preserve">Tabla 9. </t>
  </si>
  <si>
    <t>Año 2017. Producción. Valor y cantidad en acuicultura continental, por fase de cultivo y cuenca hidrográfica</t>
  </si>
  <si>
    <t>PRODUCCIÓN. VALOR Y CANTIDAD EN ACUICULTURA CONTINENTAL, POR FASE DE CULTIVO Y CUENCA HIDROGRAFICA. AÑO 2018</t>
  </si>
  <si>
    <t xml:space="preserve">Tabla 10. </t>
  </si>
  <si>
    <t>Año 2018. Producción. Valor y cantidad en acuicultura continental, por fase de cultivo y cuenca hidrográfica</t>
  </si>
  <si>
    <t>PRODUCCIÓN. VALOR Y CANTIDAD EN ACUICULTURA CONTINENTAL, POR FASE DE CULTIVO Y CUENCA HIDROGRAFICA. AÑO 2019</t>
  </si>
  <si>
    <t xml:space="preserve">Tabla 11. </t>
  </si>
  <si>
    <t>Año 2019. Producción. Valor y cantidad en acuicultura continental, por fase de cultivo y cuenca hidrográfica</t>
  </si>
  <si>
    <t>PRODUCCIÓN. VALOR Y CANTIDAD EN ACUICULTURA CONTINENTAL, POR FASE DE CULTIVO Y CUENCA HIDROGRAFICA. AÑO 2020</t>
  </si>
  <si>
    <t>Tabla 12.</t>
  </si>
  <si>
    <t>Año 2020. Producción. Valor y cantidad en acuicultura continental, por fase de cultivo y cuenca hidrográfica</t>
  </si>
  <si>
    <t>PRODUCCIÓN. VALOR Y CANTIDAD EN ACUICULTURA CONTINENTAL, POR FASE DE CULTIVO Y CUENCA HIDROGRAFICA. AÑO 2021</t>
  </si>
  <si>
    <t>Tabla 13.</t>
  </si>
  <si>
    <t>Año 2021. Producción. Valor y cantidad en acuicultura continental, por fase de cultivo y cuenca hidrográfica</t>
  </si>
  <si>
    <t>S. E.</t>
  </si>
  <si>
    <t>s.e.: Dato no publicable por secreto estadístico</t>
  </si>
  <si>
    <t>PRODUCCIÓN. VALOR Y CANTIDAD EN ACUICULTURA CONTINENTAL, POR FASE DE CULTIVO Y CUENCA HIDROGRAFICA. AÑO 2022</t>
  </si>
  <si>
    <t>Tabla 14.</t>
  </si>
  <si>
    <t>Año 2022. Producción. Valor y cantidad en acuicultura continental, por fase de cultivo y cuenca hidrográfica</t>
  </si>
  <si>
    <t>S.E.</t>
  </si>
  <si>
    <t>S.E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</si>
</sst>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sz val="8"/>
      <name val="Arial"/>
    </font>
    <font>
      <b/>
      <sz val="10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</cellStyleXfs>
  <cellXfs count="267">
    <xf numFmtId="0" fontId="0" fillId="0" borderId="0" xfId="0"/>
    <xf numFmtId="0" fontId="2" fillId="0" borderId="0" xfId="1"/>
    <xf numFmtId="0" fontId="4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6" fillId="0" borderId="1" xfId="3" applyFont="1" applyFill="1" applyBorder="1" applyAlignment="1">
      <alignment vertical="center"/>
    </xf>
    <xf numFmtId="0" fontId="2" fillId="0" borderId="0" xfId="1" applyAlignment="1">
      <alignment vertical="center"/>
    </xf>
    <xf numFmtId="0" fontId="6" fillId="0" borderId="2" xfId="3" applyFont="1" applyFill="1" applyBorder="1" applyAlignment="1">
      <alignment vertical="center"/>
    </xf>
    <xf numFmtId="0" fontId="2" fillId="0" borderId="0" xfId="1" applyBorder="1"/>
    <xf numFmtId="0" fontId="2" fillId="4" borderId="0" xfId="5" applyFont="1" applyFill="1" applyBorder="1"/>
    <xf numFmtId="0" fontId="2" fillId="0" borderId="0" xfId="5" applyFont="1" applyBorder="1"/>
    <xf numFmtId="0" fontId="2" fillId="4" borderId="0" xfId="5" applyFont="1" applyFill="1"/>
    <xf numFmtId="0" fontId="10" fillId="4" borderId="0" xfId="6" applyFont="1" applyFill="1" applyBorder="1" applyAlignment="1">
      <alignment horizontal="left" vertical="center" wrapText="1"/>
    </xf>
    <xf numFmtId="0" fontId="10" fillId="2" borderId="5" xfId="6" applyFont="1" applyFill="1" applyBorder="1" applyAlignment="1">
      <alignment horizontal="center" vertical="center" wrapText="1"/>
    </xf>
    <xf numFmtId="0" fontId="2" fillId="0" borderId="0" xfId="5" applyFont="1"/>
    <xf numFmtId="0" fontId="10" fillId="6" borderId="11" xfId="6" applyFont="1" applyFill="1" applyBorder="1" applyAlignment="1">
      <alignment horizontal="center" vertical="center" wrapText="1"/>
    </xf>
    <xf numFmtId="4" fontId="10" fillId="6" borderId="12" xfId="8" applyNumberFormat="1" applyFont="1" applyFill="1" applyBorder="1" applyAlignment="1">
      <alignment horizontal="center" vertical="center" wrapText="1"/>
    </xf>
    <xf numFmtId="0" fontId="10" fillId="6" borderId="13" xfId="6" applyFont="1" applyFill="1" applyBorder="1" applyAlignment="1">
      <alignment horizontal="center" vertical="center" wrapText="1"/>
    </xf>
    <xf numFmtId="4" fontId="10" fillId="6" borderId="13" xfId="8" applyNumberFormat="1" applyFont="1" applyFill="1" applyBorder="1" applyAlignment="1">
      <alignment horizontal="center" vertical="center" wrapText="1"/>
    </xf>
    <xf numFmtId="4" fontId="10" fillId="6" borderId="14" xfId="8" applyNumberFormat="1" applyFont="1" applyFill="1" applyBorder="1" applyAlignment="1">
      <alignment horizontal="center" vertical="center" wrapText="1"/>
    </xf>
    <xf numFmtId="0" fontId="2" fillId="0" borderId="16" xfId="5" applyFont="1" applyBorder="1"/>
    <xf numFmtId="4" fontId="2" fillId="0" borderId="17" xfId="5" applyNumberFormat="1" applyFont="1" applyBorder="1"/>
    <xf numFmtId="4" fontId="2" fillId="0" borderId="18" xfId="5" applyNumberFormat="1" applyFont="1" applyBorder="1"/>
    <xf numFmtId="4" fontId="2" fillId="0" borderId="19" xfId="5" applyNumberFormat="1" applyFont="1" applyBorder="1"/>
    <xf numFmtId="4" fontId="2" fillId="0" borderId="19" xfId="5" applyNumberFormat="1" applyFont="1" applyFill="1" applyBorder="1"/>
    <xf numFmtId="164" fontId="2" fillId="0" borderId="20" xfId="5" applyNumberFormat="1" applyFont="1" applyBorder="1"/>
    <xf numFmtId="0" fontId="2" fillId="0" borderId="22" xfId="5" applyFont="1" applyBorder="1"/>
    <xf numFmtId="4" fontId="2" fillId="0" borderId="23" xfId="5" applyNumberFormat="1" applyFont="1" applyBorder="1"/>
    <xf numFmtId="4" fontId="2" fillId="0" borderId="24" xfId="5" applyNumberFormat="1" applyFont="1" applyBorder="1"/>
    <xf numFmtId="4" fontId="2" fillId="0" borderId="25" xfId="5" applyNumberFormat="1" applyFont="1" applyBorder="1"/>
    <xf numFmtId="4" fontId="2" fillId="0" borderId="26" xfId="5" applyNumberFormat="1" applyFont="1" applyBorder="1"/>
    <xf numFmtId="4" fontId="2" fillId="0" borderId="26" xfId="5" applyNumberFormat="1" applyFont="1" applyFill="1" applyBorder="1"/>
    <xf numFmtId="4" fontId="2" fillId="0" borderId="27" xfId="5" applyNumberFormat="1" applyFont="1" applyBorder="1"/>
    <xf numFmtId="4" fontId="2" fillId="0" borderId="28" xfId="5" applyNumberFormat="1" applyFont="1" applyBorder="1"/>
    <xf numFmtId="4" fontId="2" fillId="0" borderId="0" xfId="5" applyNumberFormat="1" applyFont="1" applyBorder="1"/>
    <xf numFmtId="4" fontId="2" fillId="0" borderId="29" xfId="5" applyNumberFormat="1" applyFont="1" applyBorder="1"/>
    <xf numFmtId="4" fontId="1" fillId="0" borderId="0" xfId="9" applyNumberFormat="1" applyBorder="1"/>
    <xf numFmtId="4" fontId="2" fillId="0" borderId="30" xfId="5" applyNumberFormat="1" applyFont="1" applyBorder="1"/>
    <xf numFmtId="0" fontId="2" fillId="0" borderId="31" xfId="5" applyFont="1" applyBorder="1"/>
    <xf numFmtId="4" fontId="2" fillId="0" borderId="32" xfId="5" applyNumberFormat="1" applyFont="1" applyBorder="1"/>
    <xf numFmtId="0" fontId="2" fillId="0" borderId="33" xfId="5" applyFont="1" applyBorder="1"/>
    <xf numFmtId="4" fontId="2" fillId="4" borderId="26" xfId="5" applyNumberFormat="1" applyFont="1" applyFill="1" applyBorder="1"/>
    <xf numFmtId="4" fontId="2" fillId="0" borderId="34" xfId="5" applyNumberFormat="1" applyFont="1" applyBorder="1"/>
    <xf numFmtId="4" fontId="2" fillId="0" borderId="34" xfId="5" applyNumberFormat="1" applyFont="1" applyFill="1" applyBorder="1"/>
    <xf numFmtId="4" fontId="2" fillId="0" borderId="24" xfId="5" applyNumberFormat="1" applyFont="1" applyFill="1" applyBorder="1"/>
    <xf numFmtId="0" fontId="2" fillId="0" borderId="10" xfId="5" applyFont="1" applyBorder="1"/>
    <xf numFmtId="4" fontId="2" fillId="0" borderId="36" xfId="5" applyNumberFormat="1" applyFont="1" applyBorder="1"/>
    <xf numFmtId="4" fontId="2" fillId="0" borderId="37" xfId="5" applyNumberFormat="1" applyFont="1" applyBorder="1"/>
    <xf numFmtId="4" fontId="2" fillId="0" borderId="38" xfId="5" applyNumberFormat="1" applyFont="1" applyBorder="1"/>
    <xf numFmtId="4" fontId="2" fillId="0" borderId="39" xfId="5" applyNumberFormat="1" applyFont="1" applyBorder="1"/>
    <xf numFmtId="164" fontId="2" fillId="0" borderId="39" xfId="5" applyNumberFormat="1" applyFont="1" applyBorder="1"/>
    <xf numFmtId="4" fontId="2" fillId="0" borderId="39" xfId="5" applyNumberFormat="1" applyFont="1" applyFill="1" applyBorder="1"/>
    <xf numFmtId="4" fontId="2" fillId="0" borderId="40" xfId="5" applyNumberFormat="1" applyFont="1" applyBorder="1"/>
    <xf numFmtId="4" fontId="10" fillId="8" borderId="43" xfId="10" applyNumberFormat="1" applyFont="1" applyFill="1" applyBorder="1"/>
    <xf numFmtId="4" fontId="10" fillId="8" borderId="10" xfId="10" applyNumberFormat="1" applyFont="1" applyFill="1" applyBorder="1"/>
    <xf numFmtId="4" fontId="2" fillId="4" borderId="0" xfId="5" applyNumberFormat="1" applyFont="1" applyFill="1"/>
    <xf numFmtId="0" fontId="9" fillId="4" borderId="0" xfId="5" applyFill="1"/>
    <xf numFmtId="0" fontId="9" fillId="4" borderId="0" xfId="5" applyFill="1" applyAlignment="1">
      <alignment horizontal="right"/>
    </xf>
    <xf numFmtId="4" fontId="9" fillId="4" borderId="0" xfId="5" applyNumberFormat="1" applyFill="1"/>
    <xf numFmtId="164" fontId="9" fillId="4" borderId="0" xfId="5" applyNumberFormat="1" applyFill="1"/>
    <xf numFmtId="0" fontId="2" fillId="0" borderId="27" xfId="5" applyFont="1" applyBorder="1"/>
    <xf numFmtId="4" fontId="2" fillId="0" borderId="44" xfId="5" applyNumberFormat="1" applyFont="1" applyBorder="1"/>
    <xf numFmtId="4" fontId="2" fillId="0" borderId="45" xfId="5" applyNumberFormat="1" applyFont="1" applyBorder="1"/>
    <xf numFmtId="4" fontId="2" fillId="0" borderId="46" xfId="5" applyNumberFormat="1" applyFont="1" applyBorder="1"/>
    <xf numFmtId="4" fontId="2" fillId="0" borderId="46" xfId="5" applyNumberFormat="1" applyFont="1" applyFill="1" applyBorder="1"/>
    <xf numFmtId="164" fontId="2" fillId="0" borderId="47" xfId="5" applyNumberFormat="1" applyFont="1" applyBorder="1"/>
    <xf numFmtId="4" fontId="2" fillId="0" borderId="0" xfId="5" applyNumberFormat="1" applyFont="1"/>
    <xf numFmtId="4" fontId="2" fillId="0" borderId="29" xfId="5" applyNumberFormat="1" applyFont="1" applyFill="1" applyBorder="1"/>
    <xf numFmtId="0" fontId="2" fillId="0" borderId="30" xfId="5" applyFont="1" applyBorder="1"/>
    <xf numFmtId="0" fontId="2" fillId="0" borderId="48" xfId="5" applyFont="1" applyBorder="1"/>
    <xf numFmtId="0" fontId="2" fillId="0" borderId="49" xfId="5" applyFont="1" applyBorder="1"/>
    <xf numFmtId="4" fontId="10" fillId="8" borderId="50" xfId="10" applyNumberFormat="1" applyFont="1" applyFill="1" applyBorder="1"/>
    <xf numFmtId="4" fontId="10" fillId="8" borderId="51" xfId="10" applyNumberFormat="1" applyFont="1" applyFill="1" applyBorder="1"/>
    <xf numFmtId="0" fontId="2" fillId="4" borderId="0" xfId="11" applyFont="1" applyFill="1" applyBorder="1"/>
    <xf numFmtId="0" fontId="2" fillId="0" borderId="0" xfId="11" applyFont="1" applyBorder="1"/>
    <xf numFmtId="0" fontId="2" fillId="4" borderId="0" xfId="11" applyFont="1" applyFill="1"/>
    <xf numFmtId="0" fontId="2" fillId="0" borderId="0" xfId="11" applyFont="1"/>
    <xf numFmtId="0" fontId="2" fillId="0" borderId="52" xfId="11" applyFont="1" applyBorder="1"/>
    <xf numFmtId="4" fontId="2" fillId="0" borderId="53" xfId="11" applyNumberFormat="1" applyFont="1" applyBorder="1"/>
    <xf numFmtId="4" fontId="2" fillId="0" borderId="45" xfId="11" applyNumberFormat="1" applyFont="1" applyBorder="1"/>
    <xf numFmtId="4" fontId="2" fillId="0" borderId="46" xfId="11" applyNumberFormat="1" applyFont="1" applyBorder="1"/>
    <xf numFmtId="4" fontId="2" fillId="0" borderId="46" xfId="11" applyNumberFormat="1" applyFont="1" applyFill="1" applyBorder="1"/>
    <xf numFmtId="164" fontId="2" fillId="0" borderId="47" xfId="11" applyNumberFormat="1" applyFont="1" applyBorder="1"/>
    <xf numFmtId="0" fontId="2" fillId="0" borderId="48" xfId="11" applyFont="1" applyBorder="1"/>
    <xf numFmtId="4" fontId="2" fillId="0" borderId="28" xfId="11" applyNumberFormat="1" applyFont="1" applyBorder="1"/>
    <xf numFmtId="4" fontId="2" fillId="0" borderId="24" xfId="11" applyNumberFormat="1" applyFont="1" applyBorder="1"/>
    <xf numFmtId="4" fontId="2" fillId="0" borderId="25" xfId="11" applyNumberFormat="1" applyFont="1" applyBorder="1"/>
    <xf numFmtId="4" fontId="2" fillId="0" borderId="26" xfId="11" applyNumberFormat="1" applyFont="1" applyBorder="1"/>
    <xf numFmtId="4" fontId="2" fillId="0" borderId="26" xfId="11" applyNumberFormat="1" applyFont="1" applyFill="1" applyBorder="1"/>
    <xf numFmtId="4" fontId="2" fillId="0" borderId="27" xfId="11" applyNumberFormat="1" applyFont="1" applyBorder="1"/>
    <xf numFmtId="0" fontId="2" fillId="0" borderId="27" xfId="11" applyFont="1" applyBorder="1"/>
    <xf numFmtId="4" fontId="2" fillId="0" borderId="0" xfId="11" applyNumberFormat="1" applyFont="1"/>
    <xf numFmtId="4" fontId="2" fillId="0" borderId="29" xfId="11" applyNumberFormat="1" applyFont="1" applyBorder="1"/>
    <xf numFmtId="4" fontId="2" fillId="0" borderId="29" xfId="11" applyNumberFormat="1" applyFont="1" applyFill="1" applyBorder="1"/>
    <xf numFmtId="4" fontId="2" fillId="0" borderId="30" xfId="11" applyNumberFormat="1" applyFont="1" applyBorder="1"/>
    <xf numFmtId="0" fontId="2" fillId="0" borderId="30" xfId="11" applyFont="1" applyBorder="1"/>
    <xf numFmtId="4" fontId="2" fillId="0" borderId="32" xfId="11" applyNumberFormat="1" applyFont="1" applyBorder="1"/>
    <xf numFmtId="4" fontId="2" fillId="9" borderId="26" xfId="11" applyNumberFormat="1" applyFont="1" applyFill="1" applyBorder="1"/>
    <xf numFmtId="4" fontId="2" fillId="0" borderId="34" xfId="11" applyNumberFormat="1" applyFont="1" applyBorder="1"/>
    <xf numFmtId="4" fontId="2" fillId="0" borderId="34" xfId="11" applyNumberFormat="1" applyFont="1" applyFill="1" applyBorder="1"/>
    <xf numFmtId="4" fontId="2" fillId="0" borderId="24" xfId="11" applyNumberFormat="1" applyFont="1" applyFill="1" applyBorder="1"/>
    <xf numFmtId="0" fontId="2" fillId="0" borderId="49" xfId="11" applyFont="1" applyBorder="1"/>
    <xf numFmtId="4" fontId="2" fillId="0" borderId="36" xfId="11" applyNumberFormat="1" applyFont="1" applyBorder="1"/>
    <xf numFmtId="4" fontId="2" fillId="0" borderId="37" xfId="11" applyNumberFormat="1" applyFont="1" applyBorder="1"/>
    <xf numFmtId="4" fontId="2" fillId="0" borderId="38" xfId="11" applyNumberFormat="1" applyFont="1" applyBorder="1"/>
    <xf numFmtId="4" fontId="2" fillId="0" borderId="39" xfId="11" applyNumberFormat="1" applyFont="1" applyBorder="1"/>
    <xf numFmtId="164" fontId="2" fillId="0" borderId="39" xfId="11" applyNumberFormat="1" applyFont="1" applyBorder="1"/>
    <xf numFmtId="4" fontId="2" fillId="0" borderId="39" xfId="11" applyNumberFormat="1" applyFont="1" applyFill="1" applyBorder="1"/>
    <xf numFmtId="4" fontId="2" fillId="0" borderId="40" xfId="11" applyNumberFormat="1" applyFont="1" applyBorder="1"/>
    <xf numFmtId="4" fontId="2" fillId="4" borderId="0" xfId="11" applyNumberFormat="1" applyFont="1" applyFill="1"/>
    <xf numFmtId="0" fontId="11" fillId="4" borderId="0" xfId="11" applyFill="1"/>
    <xf numFmtId="0" fontId="11" fillId="4" borderId="0" xfId="11" applyFill="1" applyAlignment="1">
      <alignment horizontal="right"/>
    </xf>
    <xf numFmtId="4" fontId="11" fillId="4" borderId="0" xfId="11" applyNumberFormat="1" applyFill="1"/>
    <xf numFmtId="164" fontId="11" fillId="4" borderId="0" xfId="11" applyNumberFormat="1" applyFill="1"/>
    <xf numFmtId="0" fontId="10" fillId="0" borderId="0" xfId="6" applyFont="1" applyFill="1" applyBorder="1" applyAlignment="1">
      <alignment horizontal="left" vertical="center" wrapText="1"/>
    </xf>
    <xf numFmtId="4" fontId="10" fillId="8" borderId="54" xfId="10" applyNumberFormat="1" applyFont="1" applyFill="1" applyBorder="1"/>
    <xf numFmtId="4" fontId="10" fillId="8" borderId="55" xfId="10" applyNumberFormat="1" applyFont="1" applyFill="1" applyBorder="1"/>
    <xf numFmtId="4" fontId="10" fillId="8" borderId="56" xfId="10" applyNumberFormat="1" applyFont="1" applyFill="1" applyBorder="1"/>
    <xf numFmtId="164" fontId="10" fillId="8" borderId="49" xfId="10" applyNumberFormat="1" applyFont="1" applyFill="1" applyBorder="1"/>
    <xf numFmtId="0" fontId="11" fillId="0" borderId="0" xfId="11" applyFill="1"/>
    <xf numFmtId="3" fontId="2" fillId="0" borderId="53" xfId="11" applyNumberFormat="1" applyFont="1" applyBorder="1"/>
    <xf numFmtId="3" fontId="2" fillId="0" borderId="57" xfId="11" applyNumberFormat="1" applyFont="1" applyBorder="1"/>
    <xf numFmtId="3" fontId="2" fillId="0" borderId="45" xfId="11" applyNumberFormat="1" applyFont="1" applyBorder="1"/>
    <xf numFmtId="3" fontId="2" fillId="0" borderId="46" xfId="11" applyNumberFormat="1" applyFont="1" applyBorder="1"/>
    <xf numFmtId="3" fontId="2" fillId="0" borderId="46" xfId="11" applyNumberFormat="1" applyFont="1" applyFill="1" applyBorder="1"/>
    <xf numFmtId="3" fontId="2" fillId="0" borderId="47" xfId="11" applyNumberFormat="1" applyFont="1" applyBorder="1"/>
    <xf numFmtId="3" fontId="2" fillId="0" borderId="28" xfId="11" applyNumberFormat="1" applyFont="1" applyBorder="1"/>
    <xf numFmtId="3" fontId="2" fillId="0" borderId="24" xfId="11" applyNumberFormat="1" applyFont="1" applyBorder="1"/>
    <xf numFmtId="3" fontId="2" fillId="0" borderId="25" xfId="11" applyNumberFormat="1" applyFont="1" applyBorder="1"/>
    <xf numFmtId="3" fontId="2" fillId="0" borderId="26" xfId="11" applyNumberFormat="1" applyFont="1" applyBorder="1"/>
    <xf numFmtId="3" fontId="2" fillId="0" borderId="26" xfId="11" applyNumberFormat="1" applyFont="1" applyFill="1" applyBorder="1"/>
    <xf numFmtId="3" fontId="2" fillId="0" borderId="27" xfId="11" applyNumberFormat="1" applyFont="1" applyBorder="1"/>
    <xf numFmtId="3" fontId="2" fillId="0" borderId="0" xfId="11" applyNumberFormat="1" applyFont="1"/>
    <xf numFmtId="3" fontId="2" fillId="0" borderId="29" xfId="11" applyNumberFormat="1" applyFont="1" applyBorder="1"/>
    <xf numFmtId="3" fontId="2" fillId="0" borderId="29" xfId="11" applyNumberFormat="1" applyFont="1" applyFill="1" applyBorder="1"/>
    <xf numFmtId="3" fontId="2" fillId="0" borderId="30" xfId="11" applyNumberFormat="1" applyFont="1" applyBorder="1"/>
    <xf numFmtId="3" fontId="2" fillId="0" borderId="32" xfId="11" applyNumberFormat="1" applyFont="1" applyBorder="1"/>
    <xf numFmtId="3" fontId="2" fillId="0" borderId="36" xfId="11" applyNumberFormat="1" applyFont="1" applyBorder="1"/>
    <xf numFmtId="3" fontId="2" fillId="0" borderId="37" xfId="11" applyNumberFormat="1" applyFont="1" applyBorder="1"/>
    <xf numFmtId="3" fontId="2" fillId="0" borderId="38" xfId="11" applyNumberFormat="1" applyFont="1" applyBorder="1"/>
    <xf numFmtId="3" fontId="2" fillId="0" borderId="39" xfId="11" applyNumberFormat="1" applyFont="1" applyBorder="1"/>
    <xf numFmtId="3" fontId="2" fillId="0" borderId="39" xfId="11" applyNumberFormat="1" applyFont="1" applyFill="1" applyBorder="1"/>
    <xf numFmtId="3" fontId="2" fillId="0" borderId="40" xfId="11" applyNumberFormat="1" applyFont="1" applyBorder="1"/>
    <xf numFmtId="3" fontId="10" fillId="8" borderId="54" xfId="10" applyNumberFormat="1" applyFont="1" applyFill="1" applyBorder="1"/>
    <xf numFmtId="3" fontId="10" fillId="8" borderId="43" xfId="10" applyNumberFormat="1" applyFont="1" applyFill="1" applyBorder="1"/>
    <xf numFmtId="3" fontId="10" fillId="8" borderId="55" xfId="10" applyNumberFormat="1" applyFont="1" applyFill="1" applyBorder="1"/>
    <xf numFmtId="3" fontId="10" fillId="8" borderId="56" xfId="10" applyNumberFormat="1" applyFont="1" applyFill="1" applyBorder="1"/>
    <xf numFmtId="3" fontId="10" fillId="8" borderId="49" xfId="10" applyNumberFormat="1" applyFont="1" applyFill="1" applyBorder="1"/>
    <xf numFmtId="0" fontId="11" fillId="0" borderId="0" xfId="11" applyFont="1" applyFill="1"/>
    <xf numFmtId="0" fontId="10" fillId="2" borderId="58" xfId="6" applyFont="1" applyFill="1" applyBorder="1" applyAlignment="1">
      <alignment horizontal="center" vertical="center" wrapText="1"/>
    </xf>
    <xf numFmtId="0" fontId="10" fillId="6" borderId="59" xfId="6" applyFont="1" applyFill="1" applyBorder="1" applyAlignment="1">
      <alignment horizontal="center" vertical="center" wrapText="1"/>
    </xf>
    <xf numFmtId="4" fontId="10" fillId="6" borderId="9" xfId="8" applyNumberFormat="1" applyFont="1" applyFill="1" applyBorder="1" applyAlignment="1">
      <alignment horizontal="center" vertical="center" wrapText="1"/>
    </xf>
    <xf numFmtId="0" fontId="2" fillId="0" borderId="20" xfId="11" applyFont="1" applyBorder="1"/>
    <xf numFmtId="4" fontId="2" fillId="0" borderId="61" xfId="11" applyNumberFormat="1" applyFont="1" applyBorder="1"/>
    <xf numFmtId="4" fontId="2" fillId="0" borderId="62" xfId="11" applyNumberFormat="1" applyFont="1" applyBorder="1"/>
    <xf numFmtId="4" fontId="2" fillId="0" borderId="63" xfId="11" applyNumberFormat="1" applyFont="1" applyBorder="1"/>
    <xf numFmtId="4" fontId="2" fillId="0" borderId="64" xfId="11" applyNumberFormat="1" applyFont="1" applyBorder="1"/>
    <xf numFmtId="4" fontId="2" fillId="0" borderId="21" xfId="11" applyNumberFormat="1" applyFont="1" applyBorder="1"/>
    <xf numFmtId="4" fontId="2" fillId="0" borderId="63" xfId="11" applyNumberFormat="1" applyFont="1" applyFill="1" applyBorder="1"/>
    <xf numFmtId="4" fontId="2" fillId="0" borderId="64" xfId="11" applyNumberFormat="1" applyFont="1" applyFill="1" applyBorder="1"/>
    <xf numFmtId="4" fontId="2" fillId="0" borderId="27" xfId="11" applyNumberFormat="1" applyFont="1" applyFill="1" applyBorder="1"/>
    <xf numFmtId="4" fontId="2" fillId="0" borderId="65" xfId="11" applyNumberFormat="1" applyFont="1" applyBorder="1"/>
    <xf numFmtId="4" fontId="2" fillId="0" borderId="66" xfId="11" applyNumberFormat="1" applyFont="1" applyBorder="1"/>
    <xf numFmtId="4" fontId="10" fillId="8" borderId="67" xfId="10" applyNumberFormat="1" applyFont="1" applyFill="1" applyBorder="1"/>
    <xf numFmtId="4" fontId="10" fillId="8" borderId="68" xfId="10" applyNumberFormat="1" applyFont="1" applyFill="1" applyBorder="1"/>
    <xf numFmtId="4" fontId="10" fillId="8" borderId="49" xfId="10" applyNumberFormat="1" applyFont="1" applyFill="1" applyBorder="1"/>
    <xf numFmtId="0" fontId="2" fillId="4" borderId="60" xfId="11" applyFont="1" applyFill="1" applyBorder="1"/>
    <xf numFmtId="0" fontId="2" fillId="10" borderId="20" xfId="5" applyFont="1" applyFill="1" applyBorder="1"/>
    <xf numFmtId="4" fontId="2" fillId="0" borderId="44" xfId="5" applyNumberFormat="1" applyFont="1" applyFill="1" applyBorder="1"/>
    <xf numFmtId="0" fontId="2" fillId="10" borderId="27" xfId="5" applyFont="1" applyFill="1" applyBorder="1"/>
    <xf numFmtId="4" fontId="2" fillId="0" borderId="23" xfId="5" applyNumberFormat="1" applyFont="1" applyFill="1" applyBorder="1"/>
    <xf numFmtId="4" fontId="2" fillId="0" borderId="28" xfId="5" applyNumberFormat="1" applyFont="1" applyFill="1" applyBorder="1"/>
    <xf numFmtId="0" fontId="2" fillId="10" borderId="30" xfId="5" applyFont="1" applyFill="1" applyBorder="1"/>
    <xf numFmtId="0" fontId="2" fillId="10" borderId="48" xfId="5" applyFont="1" applyFill="1" applyBorder="1"/>
    <xf numFmtId="4" fontId="2" fillId="0" borderId="25" xfId="5" applyNumberFormat="1" applyFont="1" applyFill="1" applyBorder="1"/>
    <xf numFmtId="4" fontId="2" fillId="0" borderId="27" xfId="5" applyNumberFormat="1" applyFont="1" applyFill="1" applyBorder="1"/>
    <xf numFmtId="0" fontId="2" fillId="10" borderId="49" xfId="5" applyFont="1" applyFill="1" applyBorder="1"/>
    <xf numFmtId="4" fontId="2" fillId="0" borderId="36" xfId="5" applyNumberFormat="1" applyFont="1" applyFill="1" applyBorder="1"/>
    <xf numFmtId="4" fontId="10" fillId="8" borderId="69" xfId="10" applyNumberFormat="1" applyFont="1" applyFill="1" applyBorder="1"/>
    <xf numFmtId="4" fontId="10" fillId="8" borderId="70" xfId="10" applyNumberFormat="1" applyFont="1" applyFill="1" applyBorder="1"/>
    <xf numFmtId="0" fontId="2" fillId="4" borderId="60" xfId="5" applyFont="1" applyFill="1" applyBorder="1"/>
    <xf numFmtId="0" fontId="2" fillId="4" borderId="0" xfId="5" applyFont="1" applyFill="1" applyAlignment="1">
      <alignment horizontal="right"/>
    </xf>
    <xf numFmtId="164" fontId="2" fillId="4" borderId="0" xfId="5" applyNumberFormat="1" applyFont="1" applyFill="1"/>
    <xf numFmtId="3" fontId="2" fillId="0" borderId="47" xfId="5" applyNumberFormat="1" applyFont="1" applyBorder="1"/>
    <xf numFmtId="4" fontId="10" fillId="8" borderId="71" xfId="10" applyNumberFormat="1" applyFont="1" applyFill="1" applyBorder="1"/>
    <xf numFmtId="4" fontId="2" fillId="0" borderId="72" xfId="5" applyNumberFormat="1" applyFont="1" applyFill="1" applyBorder="1"/>
    <xf numFmtId="4" fontId="2" fillId="0" borderId="73" xfId="5" applyNumberFormat="1" applyFont="1" applyBorder="1"/>
    <xf numFmtId="4" fontId="2" fillId="0" borderId="74" xfId="5" applyNumberFormat="1" applyFont="1" applyBorder="1"/>
    <xf numFmtId="4" fontId="2" fillId="0" borderId="48" xfId="5" applyNumberFormat="1" applyFont="1" applyBorder="1"/>
    <xf numFmtId="0" fontId="2" fillId="6" borderId="20" xfId="5" applyFont="1" applyFill="1" applyBorder="1"/>
    <xf numFmtId="4" fontId="2" fillId="0" borderId="45" xfId="5" applyNumberFormat="1" applyFont="1" applyBorder="1" applyAlignment="1">
      <alignment horizontal="right"/>
    </xf>
    <xf numFmtId="4" fontId="2" fillId="0" borderId="46" xfId="5" applyNumberFormat="1" applyFont="1" applyBorder="1" applyAlignment="1">
      <alignment horizontal="right"/>
    </xf>
    <xf numFmtId="0" fontId="2" fillId="6" borderId="30" xfId="5" applyFont="1" applyFill="1" applyBorder="1"/>
    <xf numFmtId="4" fontId="2" fillId="0" borderId="26" xfId="5" applyNumberFormat="1" applyFont="1" applyBorder="1" applyAlignment="1">
      <alignment horizontal="right"/>
    </xf>
    <xf numFmtId="0" fontId="2" fillId="6" borderId="27" xfId="5" applyFont="1" applyFill="1" applyBorder="1"/>
    <xf numFmtId="4" fontId="2" fillId="4" borderId="25" xfId="5" applyNumberFormat="1" applyFont="1" applyFill="1" applyBorder="1"/>
    <xf numFmtId="4" fontId="2" fillId="0" borderId="29" xfId="5" applyNumberFormat="1" applyFont="1" applyBorder="1" applyAlignment="1">
      <alignment horizontal="right"/>
    </xf>
    <xf numFmtId="4" fontId="2" fillId="0" borderId="26" xfId="5" applyNumberFormat="1" applyFont="1" applyFill="1" applyBorder="1" applyAlignment="1">
      <alignment horizontal="right"/>
    </xf>
    <xf numFmtId="0" fontId="2" fillId="6" borderId="48" xfId="5" applyFont="1" applyFill="1" applyBorder="1"/>
    <xf numFmtId="4" fontId="2" fillId="0" borderId="27" xfId="5" applyNumberFormat="1" applyFont="1" applyBorder="1" applyAlignment="1">
      <alignment horizontal="right"/>
    </xf>
    <xf numFmtId="4" fontId="2" fillId="0" borderId="27" xfId="5" applyNumberFormat="1" applyFont="1" applyFill="1" applyBorder="1" applyAlignment="1">
      <alignment horizontal="right"/>
    </xf>
    <xf numFmtId="4" fontId="2" fillId="0" borderId="24" xfId="5" applyNumberFormat="1" applyFont="1" applyBorder="1" applyAlignment="1">
      <alignment horizontal="right"/>
    </xf>
    <xf numFmtId="4" fontId="2" fillId="0" borderId="24" xfId="5" applyNumberFormat="1" applyFont="1" applyFill="1" applyBorder="1" applyAlignment="1">
      <alignment horizontal="right"/>
    </xf>
    <xf numFmtId="4" fontId="2" fillId="0" borderId="34" xfId="5" applyNumberFormat="1" applyFont="1" applyBorder="1" applyAlignment="1">
      <alignment horizontal="right"/>
    </xf>
    <xf numFmtId="0" fontId="2" fillId="6" borderId="49" xfId="5" applyFont="1" applyFill="1" applyBorder="1"/>
    <xf numFmtId="4" fontId="2" fillId="0" borderId="40" xfId="5" applyNumberFormat="1" applyFont="1" applyBorder="1" applyAlignment="1">
      <alignment horizontal="right"/>
    </xf>
    <xf numFmtId="4" fontId="10" fillId="8" borderId="43" xfId="10" applyNumberFormat="1" applyFont="1" applyFill="1" applyBorder="1" applyAlignment="1">
      <alignment horizontal="right"/>
    </xf>
    <xf numFmtId="4" fontId="2" fillId="0" borderId="34" xfId="5" applyNumberFormat="1" applyFont="1" applyFill="1" applyBorder="1" applyAlignment="1">
      <alignment horizontal="right"/>
    </xf>
    <xf numFmtId="0" fontId="2" fillId="6" borderId="40" xfId="5" applyFont="1" applyFill="1" applyBorder="1"/>
    <xf numFmtId="4" fontId="10" fillId="8" borderId="71" xfId="10" applyNumberFormat="1" applyFont="1" applyFill="1" applyBorder="1" applyAlignment="1">
      <alignment horizontal="right"/>
    </xf>
    <xf numFmtId="0" fontId="2" fillId="0" borderId="53" xfId="5" applyFont="1" applyFill="1" applyBorder="1"/>
    <xf numFmtId="4" fontId="2" fillId="0" borderId="75" xfId="5" applyNumberFormat="1" applyFont="1" applyBorder="1" applyAlignment="1">
      <alignment horizontal="right"/>
    </xf>
    <xf numFmtId="4" fontId="2" fillId="0" borderId="47" xfId="5" applyNumberFormat="1" applyFont="1" applyBorder="1" applyAlignment="1">
      <alignment horizontal="right"/>
    </xf>
    <xf numFmtId="0" fontId="2" fillId="0" borderId="72" xfId="5" applyFont="1" applyFill="1" applyBorder="1"/>
    <xf numFmtId="0" fontId="2" fillId="0" borderId="28" xfId="5" applyFont="1" applyFill="1" applyBorder="1"/>
    <xf numFmtId="4" fontId="2" fillId="0" borderId="76" xfId="5" applyNumberFormat="1" applyFont="1" applyBorder="1"/>
    <xf numFmtId="0" fontId="2" fillId="0" borderId="77" xfId="5" applyFont="1" applyFill="1" applyBorder="1"/>
    <xf numFmtId="4" fontId="2" fillId="0" borderId="76" xfId="5" applyNumberFormat="1" applyFont="1" applyFill="1" applyBorder="1" applyAlignment="1">
      <alignment horizontal="right"/>
    </xf>
    <xf numFmtId="4" fontId="2" fillId="0" borderId="76" xfId="5" applyNumberFormat="1" applyFont="1" applyBorder="1" applyAlignment="1">
      <alignment horizontal="right"/>
    </xf>
    <xf numFmtId="4" fontId="2" fillId="0" borderId="78" xfId="5" applyNumberFormat="1" applyFont="1" applyBorder="1" applyAlignment="1">
      <alignment horizontal="right"/>
    </xf>
    <xf numFmtId="4" fontId="2" fillId="0" borderId="74" xfId="5" applyNumberFormat="1" applyFont="1" applyBorder="1" applyAlignment="1">
      <alignment horizontal="right"/>
    </xf>
    <xf numFmtId="0" fontId="2" fillId="0" borderId="36" xfId="5" applyFont="1" applyFill="1" applyBorder="1"/>
    <xf numFmtId="4" fontId="2" fillId="0" borderId="79" xfId="5" applyNumberFormat="1" applyFont="1" applyBorder="1"/>
    <xf numFmtId="4" fontId="10" fillId="8" borderId="70" xfId="10" applyNumberFormat="1" applyFont="1" applyFill="1" applyBorder="1" applyAlignment="1">
      <alignment horizontal="right"/>
    </xf>
    <xf numFmtId="165" fontId="10" fillId="4" borderId="0" xfId="16" applyFont="1" applyFill="1" applyBorder="1" applyAlignment="1">
      <alignment horizontal="left" vertical="center" wrapText="1"/>
    </xf>
    <xf numFmtId="165" fontId="10" fillId="2" borderId="5" xfId="16" applyFont="1" applyFill="1" applyBorder="1" applyAlignment="1">
      <alignment horizontal="center" vertical="center" wrapText="1"/>
    </xf>
    <xf numFmtId="165" fontId="10" fillId="6" borderId="11" xfId="16" applyFont="1" applyFill="1" applyBorder="1" applyAlignment="1">
      <alignment horizontal="center" vertical="center" wrapText="1"/>
    </xf>
    <xf numFmtId="4" fontId="2" fillId="0" borderId="53" xfId="5" applyNumberFormat="1" applyFont="1" applyBorder="1"/>
    <xf numFmtId="4" fontId="2" fillId="0" borderId="82" xfId="5" applyNumberFormat="1" applyFont="1" applyBorder="1" applyAlignment="1">
      <alignment horizontal="right"/>
    </xf>
    <xf numFmtId="4" fontId="2" fillId="0" borderId="80" xfId="5" applyNumberFormat="1" applyFont="1" applyBorder="1"/>
    <xf numFmtId="4" fontId="2" fillId="4" borderId="76" xfId="5" applyNumberFormat="1" applyFont="1" applyFill="1" applyBorder="1"/>
    <xf numFmtId="4" fontId="2" fillId="0" borderId="76" xfId="5" applyNumberFormat="1" applyFont="1" applyFill="1" applyBorder="1"/>
    <xf numFmtId="4" fontId="2" fillId="0" borderId="48" xfId="5" applyNumberFormat="1" applyFont="1" applyBorder="1" applyAlignment="1">
      <alignment horizontal="right"/>
    </xf>
    <xf numFmtId="4" fontId="2" fillId="0" borderId="54" xfId="5" applyNumberFormat="1" applyFont="1" applyBorder="1"/>
    <xf numFmtId="4" fontId="2" fillId="0" borderId="81" xfId="5" applyNumberFormat="1" applyFont="1" applyBorder="1"/>
    <xf numFmtId="165" fontId="10" fillId="8" borderId="50" xfId="16" applyFont="1" applyFill="1" applyBorder="1"/>
    <xf numFmtId="4" fontId="10" fillId="8" borderId="69" xfId="10" applyNumberFormat="1" applyFont="1" applyFill="1" applyBorder="1" applyAlignment="1">
      <alignment horizontal="right"/>
    </xf>
    <xf numFmtId="165" fontId="2" fillId="4" borderId="0" xfId="16" applyFont="1" applyFill="1"/>
    <xf numFmtId="4" fontId="2" fillId="0" borderId="80" xfId="5" applyNumberFormat="1" applyFont="1" applyBorder="1" applyAlignment="1">
      <alignment horizontal="right"/>
    </xf>
    <xf numFmtId="165" fontId="10" fillId="8" borderId="50" xfId="16" applyFont="1" applyFill="1" applyBorder="1" applyAlignment="1">
      <alignment horizontal="right"/>
    </xf>
    <xf numFmtId="0" fontId="8" fillId="0" borderId="1" xfId="4" applyFont="1" applyBorder="1" applyAlignment="1" applyProtection="1">
      <alignment vertical="center" wrapText="1"/>
    </xf>
    <xf numFmtId="0" fontId="8" fillId="0" borderId="2" xfId="4" applyFont="1" applyBorder="1" applyAlignment="1" applyProtection="1">
      <alignment vertical="center" wrapText="1"/>
    </xf>
    <xf numFmtId="0" fontId="8" fillId="0" borderId="0" xfId="4" applyFont="1" applyBorder="1" applyAlignment="1" applyProtection="1">
      <alignment vertical="center" wrapText="1"/>
    </xf>
    <xf numFmtId="0" fontId="3" fillId="2" borderId="0" xfId="1" applyFont="1" applyFill="1" applyAlignment="1">
      <alignment horizontal="left" vertical="center"/>
    </xf>
    <xf numFmtId="0" fontId="5" fillId="3" borderId="0" xfId="2" applyFont="1" applyFill="1" applyAlignment="1">
      <alignment horizontal="left" vertical="center" wrapText="1"/>
    </xf>
    <xf numFmtId="0" fontId="10" fillId="3" borderId="0" xfId="6" applyFont="1" applyFill="1" applyBorder="1" applyAlignment="1">
      <alignment horizontal="left" vertical="center" wrapText="1"/>
    </xf>
    <xf numFmtId="0" fontId="10" fillId="5" borderId="3" xfId="7" applyFont="1" applyFill="1" applyBorder="1" applyAlignment="1">
      <alignment horizontal="center" vertical="center" wrapText="1"/>
    </xf>
    <xf numFmtId="0" fontId="10" fillId="5" borderId="9" xfId="7" applyFont="1" applyFill="1" applyBorder="1" applyAlignment="1">
      <alignment horizontal="center" vertical="center" wrapText="1"/>
    </xf>
    <xf numFmtId="0" fontId="10" fillId="5" borderId="4" xfId="7" applyFont="1" applyFill="1" applyBorder="1" applyAlignment="1">
      <alignment horizontal="center" vertical="center" wrapText="1"/>
    </xf>
    <xf numFmtId="0" fontId="10" fillId="5" borderId="10" xfId="7" applyFont="1" applyFill="1" applyBorder="1" applyAlignment="1">
      <alignment horizontal="center" vertical="center" wrapText="1"/>
    </xf>
    <xf numFmtId="0" fontId="10" fillId="2" borderId="6" xfId="6" applyFont="1" applyFill="1" applyBorder="1" applyAlignment="1">
      <alignment horizontal="center" vertical="center" wrapText="1"/>
    </xf>
    <xf numFmtId="0" fontId="10" fillId="2" borderId="7" xfId="6" applyFont="1" applyFill="1" applyBorder="1" applyAlignment="1">
      <alignment horizontal="center" vertical="center" wrapText="1"/>
    </xf>
    <xf numFmtId="0" fontId="10" fillId="2" borderId="8" xfId="6" applyFont="1" applyFill="1" applyBorder="1" applyAlignment="1">
      <alignment horizontal="center" vertical="center" wrapText="1"/>
    </xf>
    <xf numFmtId="0" fontId="2" fillId="7" borderId="60" xfId="7" applyFont="1" applyFill="1" applyBorder="1" applyAlignment="1">
      <alignment horizontal="center" vertical="center"/>
    </xf>
    <xf numFmtId="0" fontId="2" fillId="0" borderId="21" xfId="5" applyFont="1" applyBorder="1"/>
    <xf numFmtId="0" fontId="10" fillId="8" borderId="41" xfId="7" applyFont="1" applyFill="1" applyBorder="1" applyAlignment="1">
      <alignment horizontal="center"/>
    </xf>
    <xf numFmtId="0" fontId="10" fillId="8" borderId="42" xfId="7" applyFont="1" applyFill="1" applyBorder="1" applyAlignment="1">
      <alignment horizontal="center"/>
    </xf>
    <xf numFmtId="0" fontId="11" fillId="0" borderId="21" xfId="11" applyBorder="1"/>
    <xf numFmtId="0" fontId="2" fillId="7" borderId="15" xfId="7" applyFont="1" applyFill="1" applyBorder="1" applyAlignment="1">
      <alignment horizontal="center" vertical="center"/>
    </xf>
    <xf numFmtId="0" fontId="9" fillId="0" borderId="21" xfId="5" applyBorder="1"/>
    <xf numFmtId="0" fontId="9" fillId="0" borderId="35" xfId="5" applyBorder="1"/>
    <xf numFmtId="4" fontId="2" fillId="0" borderId="53" xfId="5" applyNumberFormat="1" applyFont="1" applyBorder="1" applyAlignment="1">
      <alignment horizontal="right"/>
    </xf>
    <xf numFmtId="4" fontId="2" fillId="4" borderId="76" xfId="5" applyNumberFormat="1" applyFont="1" applyFill="1" applyBorder="1" applyAlignment="1">
      <alignment horizontal="right"/>
    </xf>
    <xf numFmtId="4" fontId="2" fillId="0" borderId="30" xfId="5" applyNumberFormat="1" applyFont="1" applyBorder="1" applyAlignment="1">
      <alignment horizontal="right"/>
    </xf>
    <xf numFmtId="4" fontId="2" fillId="0" borderId="54" xfId="5" applyNumberFormat="1" applyFont="1" applyBorder="1" applyAlignment="1">
      <alignment horizontal="right"/>
    </xf>
    <xf numFmtId="4" fontId="2" fillId="0" borderId="81" xfId="5" applyNumberFormat="1" applyFont="1" applyBorder="1" applyAlignment="1">
      <alignment horizontal="right"/>
    </xf>
    <xf numFmtId="4" fontId="2" fillId="0" borderId="39" xfId="5" applyNumberFormat="1" applyFont="1" applyBorder="1" applyAlignment="1">
      <alignment horizontal="right"/>
    </xf>
  </cellXfs>
  <cellStyles count="17">
    <cellStyle name="Hipervínculo_2.1.26. 2008-2010.Ppales.rdos._tipo establec._especie" xfId="4"/>
    <cellStyle name="Millares 2" xfId="16"/>
    <cellStyle name="Normal" xfId="0" builtinId="0"/>
    <cellStyle name="Normal 2" xfId="5"/>
    <cellStyle name="Normal 2 2" xfId="11"/>
    <cellStyle name="Normal 2_2.1.16. 2008-2010.Ppales.macrom._tipo acui._establec" xfId="1"/>
    <cellStyle name="Normal 3" xfId="9"/>
    <cellStyle name="Normal 4" xfId="13"/>
    <cellStyle name="Normal 5" xfId="14"/>
    <cellStyle name="Normal 6" xfId="15"/>
    <cellStyle name="Normal_2.1.26. 2008-2010.Ppales.rdos._tipo establec._especie" xfId="2"/>
    <cellStyle name="Normal_acu_resto tablas_28mar07" xfId="8"/>
    <cellStyle name="Normal_acu_usos_2005" xfId="6"/>
    <cellStyle name="Normal_Desglose" xfId="10"/>
    <cellStyle name="Normal_Lista Tablas_1" xfId="3"/>
    <cellStyle name="Normal_Prod 02-05 G-Tipo" xfId="7"/>
    <cellStyle name="Porcentual 2" xfId="12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30"/>
  <sheetViews>
    <sheetView showGridLines="0" tabSelected="1" zoomScaleNormal="100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9" width="6.85546875" style="1" customWidth="1"/>
    <col min="10" max="10" width="6" style="1" customWidth="1"/>
    <col min="11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5" width="6.85546875" style="1" customWidth="1"/>
    <col min="266" max="266" width="6" style="1" customWidth="1"/>
    <col min="267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1" width="6.85546875" style="1" customWidth="1"/>
    <col min="522" max="522" width="6" style="1" customWidth="1"/>
    <col min="523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7" width="6.85546875" style="1" customWidth="1"/>
    <col min="778" max="778" width="6" style="1" customWidth="1"/>
    <col min="779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3" width="6.85546875" style="1" customWidth="1"/>
    <col min="1034" max="1034" width="6" style="1" customWidth="1"/>
    <col min="1035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89" width="6.85546875" style="1" customWidth="1"/>
    <col min="1290" max="1290" width="6" style="1" customWidth="1"/>
    <col min="1291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5" width="6.85546875" style="1" customWidth="1"/>
    <col min="1546" max="1546" width="6" style="1" customWidth="1"/>
    <col min="1547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1" width="6.85546875" style="1" customWidth="1"/>
    <col min="1802" max="1802" width="6" style="1" customWidth="1"/>
    <col min="1803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7" width="6.85546875" style="1" customWidth="1"/>
    <col min="2058" max="2058" width="6" style="1" customWidth="1"/>
    <col min="2059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3" width="6.85546875" style="1" customWidth="1"/>
    <col min="2314" max="2314" width="6" style="1" customWidth="1"/>
    <col min="2315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69" width="6.85546875" style="1" customWidth="1"/>
    <col min="2570" max="2570" width="6" style="1" customWidth="1"/>
    <col min="2571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5" width="6.85546875" style="1" customWidth="1"/>
    <col min="2826" max="2826" width="6" style="1" customWidth="1"/>
    <col min="2827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1" width="6.85546875" style="1" customWidth="1"/>
    <col min="3082" max="3082" width="6" style="1" customWidth="1"/>
    <col min="3083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7" width="6.85546875" style="1" customWidth="1"/>
    <col min="3338" max="3338" width="6" style="1" customWidth="1"/>
    <col min="3339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3" width="6.85546875" style="1" customWidth="1"/>
    <col min="3594" max="3594" width="6" style="1" customWidth="1"/>
    <col min="3595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49" width="6.85546875" style="1" customWidth="1"/>
    <col min="3850" max="3850" width="6" style="1" customWidth="1"/>
    <col min="3851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5" width="6.85546875" style="1" customWidth="1"/>
    <col min="4106" max="4106" width="6" style="1" customWidth="1"/>
    <col min="4107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1" width="6.85546875" style="1" customWidth="1"/>
    <col min="4362" max="4362" width="6" style="1" customWidth="1"/>
    <col min="4363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7" width="6.85546875" style="1" customWidth="1"/>
    <col min="4618" max="4618" width="6" style="1" customWidth="1"/>
    <col min="4619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3" width="6.85546875" style="1" customWidth="1"/>
    <col min="4874" max="4874" width="6" style="1" customWidth="1"/>
    <col min="4875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29" width="6.85546875" style="1" customWidth="1"/>
    <col min="5130" max="5130" width="6" style="1" customWidth="1"/>
    <col min="5131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5" width="6.85546875" style="1" customWidth="1"/>
    <col min="5386" max="5386" width="6" style="1" customWidth="1"/>
    <col min="5387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1" width="6.85546875" style="1" customWidth="1"/>
    <col min="5642" max="5642" width="6" style="1" customWidth="1"/>
    <col min="5643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7" width="6.85546875" style="1" customWidth="1"/>
    <col min="5898" max="5898" width="6" style="1" customWidth="1"/>
    <col min="5899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3" width="6.85546875" style="1" customWidth="1"/>
    <col min="6154" max="6154" width="6" style="1" customWidth="1"/>
    <col min="6155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09" width="6.85546875" style="1" customWidth="1"/>
    <col min="6410" max="6410" width="6" style="1" customWidth="1"/>
    <col min="6411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5" width="6.85546875" style="1" customWidth="1"/>
    <col min="6666" max="6666" width="6" style="1" customWidth="1"/>
    <col min="6667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1" width="6.85546875" style="1" customWidth="1"/>
    <col min="6922" max="6922" width="6" style="1" customWidth="1"/>
    <col min="6923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7" width="6.85546875" style="1" customWidth="1"/>
    <col min="7178" max="7178" width="6" style="1" customWidth="1"/>
    <col min="7179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3" width="6.85546875" style="1" customWidth="1"/>
    <col min="7434" max="7434" width="6" style="1" customWidth="1"/>
    <col min="7435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89" width="6.85546875" style="1" customWidth="1"/>
    <col min="7690" max="7690" width="6" style="1" customWidth="1"/>
    <col min="7691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5" width="6.85546875" style="1" customWidth="1"/>
    <col min="7946" max="7946" width="6" style="1" customWidth="1"/>
    <col min="7947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1" width="6.85546875" style="1" customWidth="1"/>
    <col min="8202" max="8202" width="6" style="1" customWidth="1"/>
    <col min="8203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7" width="6.85546875" style="1" customWidth="1"/>
    <col min="8458" max="8458" width="6" style="1" customWidth="1"/>
    <col min="8459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3" width="6.85546875" style="1" customWidth="1"/>
    <col min="8714" max="8714" width="6" style="1" customWidth="1"/>
    <col min="8715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69" width="6.85546875" style="1" customWidth="1"/>
    <col min="8970" max="8970" width="6" style="1" customWidth="1"/>
    <col min="8971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5" width="6.85546875" style="1" customWidth="1"/>
    <col min="9226" max="9226" width="6" style="1" customWidth="1"/>
    <col min="9227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1" width="6.85546875" style="1" customWidth="1"/>
    <col min="9482" max="9482" width="6" style="1" customWidth="1"/>
    <col min="9483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7" width="6.85546875" style="1" customWidth="1"/>
    <col min="9738" max="9738" width="6" style="1" customWidth="1"/>
    <col min="9739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3" width="6.85546875" style="1" customWidth="1"/>
    <col min="9994" max="9994" width="6" style="1" customWidth="1"/>
    <col min="9995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49" width="6.85546875" style="1" customWidth="1"/>
    <col min="10250" max="10250" width="6" style="1" customWidth="1"/>
    <col min="10251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5" width="6.85546875" style="1" customWidth="1"/>
    <col min="10506" max="10506" width="6" style="1" customWidth="1"/>
    <col min="10507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1" width="6.85546875" style="1" customWidth="1"/>
    <col min="10762" max="10762" width="6" style="1" customWidth="1"/>
    <col min="10763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7" width="6.85546875" style="1" customWidth="1"/>
    <col min="11018" max="11018" width="6" style="1" customWidth="1"/>
    <col min="11019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3" width="6.85546875" style="1" customWidth="1"/>
    <col min="11274" max="11274" width="6" style="1" customWidth="1"/>
    <col min="11275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29" width="6.85546875" style="1" customWidth="1"/>
    <col min="11530" max="11530" width="6" style="1" customWidth="1"/>
    <col min="11531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5" width="6.85546875" style="1" customWidth="1"/>
    <col min="11786" max="11786" width="6" style="1" customWidth="1"/>
    <col min="11787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1" width="6.85546875" style="1" customWidth="1"/>
    <col min="12042" max="12042" width="6" style="1" customWidth="1"/>
    <col min="12043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7" width="6.85546875" style="1" customWidth="1"/>
    <col min="12298" max="12298" width="6" style="1" customWidth="1"/>
    <col min="12299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3" width="6.85546875" style="1" customWidth="1"/>
    <col min="12554" max="12554" width="6" style="1" customWidth="1"/>
    <col min="12555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09" width="6.85546875" style="1" customWidth="1"/>
    <col min="12810" max="12810" width="6" style="1" customWidth="1"/>
    <col min="12811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5" width="6.85546875" style="1" customWidth="1"/>
    <col min="13066" max="13066" width="6" style="1" customWidth="1"/>
    <col min="13067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1" width="6.85546875" style="1" customWidth="1"/>
    <col min="13322" max="13322" width="6" style="1" customWidth="1"/>
    <col min="13323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7" width="6.85546875" style="1" customWidth="1"/>
    <col min="13578" max="13578" width="6" style="1" customWidth="1"/>
    <col min="13579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3" width="6.85546875" style="1" customWidth="1"/>
    <col min="13834" max="13834" width="6" style="1" customWidth="1"/>
    <col min="13835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89" width="6.85546875" style="1" customWidth="1"/>
    <col min="14090" max="14090" width="6" style="1" customWidth="1"/>
    <col min="14091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5" width="6.85546875" style="1" customWidth="1"/>
    <col min="14346" max="14346" width="6" style="1" customWidth="1"/>
    <col min="14347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1" width="6.85546875" style="1" customWidth="1"/>
    <col min="14602" max="14602" width="6" style="1" customWidth="1"/>
    <col min="14603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7" width="6.85546875" style="1" customWidth="1"/>
    <col min="14858" max="14858" width="6" style="1" customWidth="1"/>
    <col min="14859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3" width="6.85546875" style="1" customWidth="1"/>
    <col min="15114" max="15114" width="6" style="1" customWidth="1"/>
    <col min="15115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69" width="6.85546875" style="1" customWidth="1"/>
    <col min="15370" max="15370" width="6" style="1" customWidth="1"/>
    <col min="15371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5" width="6.85546875" style="1" customWidth="1"/>
    <col min="15626" max="15626" width="6" style="1" customWidth="1"/>
    <col min="15627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1" width="6.85546875" style="1" customWidth="1"/>
    <col min="15882" max="15882" width="6" style="1" customWidth="1"/>
    <col min="15883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7" width="6.85546875" style="1" customWidth="1"/>
    <col min="16138" max="16138" width="6" style="1" customWidth="1"/>
    <col min="16139" max="16384" width="11.42578125" style="1"/>
  </cols>
  <sheetData>
    <row r="7" spans="2:10" ht="15.75" x14ac:dyDescent="0.2">
      <c r="B7" s="243" t="s">
        <v>0</v>
      </c>
      <c r="C7" s="243"/>
      <c r="D7" s="243"/>
      <c r="E7" s="243"/>
      <c r="F7" s="243"/>
      <c r="G7" s="243"/>
      <c r="H7" s="243"/>
      <c r="I7" s="243"/>
      <c r="J7" s="243"/>
    </row>
    <row r="8" spans="2:10" x14ac:dyDescent="0.2">
      <c r="B8" s="2"/>
      <c r="C8" s="2"/>
      <c r="D8" s="2"/>
      <c r="E8" s="2"/>
      <c r="F8" s="2"/>
      <c r="G8" s="2"/>
      <c r="H8" s="2"/>
    </row>
    <row r="9" spans="2:10" ht="15.75" x14ac:dyDescent="0.25">
      <c r="B9" s="2"/>
      <c r="C9" s="3" t="s">
        <v>1</v>
      </c>
      <c r="D9" s="2"/>
      <c r="E9" s="2"/>
      <c r="F9" s="2"/>
      <c r="G9" s="2"/>
      <c r="H9" s="2"/>
    </row>
    <row r="10" spans="2:10" x14ac:dyDescent="0.2">
      <c r="B10" s="2"/>
      <c r="C10" s="2"/>
      <c r="D10" s="2"/>
      <c r="E10" s="2"/>
      <c r="F10" s="2"/>
      <c r="G10" s="2"/>
      <c r="H10" s="2"/>
    </row>
    <row r="11" spans="2:10" ht="15" customHeight="1" x14ac:dyDescent="0.2">
      <c r="B11" s="2"/>
      <c r="C11" s="244" t="s">
        <v>2</v>
      </c>
      <c r="D11" s="244"/>
      <c r="E11" s="244"/>
      <c r="F11" s="244"/>
      <c r="G11" s="244"/>
      <c r="H11" s="244"/>
      <c r="I11" s="244"/>
      <c r="J11" s="244"/>
    </row>
    <row r="12" spans="2:10" ht="15.75" customHeight="1" x14ac:dyDescent="0.2">
      <c r="B12" s="2"/>
      <c r="C12" s="244"/>
      <c r="D12" s="244"/>
      <c r="E12" s="244"/>
      <c r="F12" s="244"/>
      <c r="G12" s="244"/>
      <c r="H12" s="244"/>
      <c r="I12" s="244"/>
      <c r="J12" s="244"/>
    </row>
    <row r="13" spans="2:10" x14ac:dyDescent="0.2">
      <c r="B13" s="2"/>
      <c r="C13" s="2"/>
      <c r="D13" s="2"/>
      <c r="E13" s="2"/>
      <c r="F13" s="2"/>
      <c r="G13" s="2"/>
      <c r="H13" s="2"/>
    </row>
    <row r="14" spans="2:10" s="6" customFormat="1" ht="33" customHeight="1" thickBot="1" x14ac:dyDescent="0.3">
      <c r="B14" s="4"/>
      <c r="C14" s="5" t="s">
        <v>3</v>
      </c>
      <c r="D14" s="240" t="s">
        <v>79</v>
      </c>
      <c r="E14" s="240"/>
      <c r="F14" s="240"/>
      <c r="G14" s="240"/>
      <c r="H14" s="240"/>
      <c r="I14" s="240"/>
      <c r="J14" s="240"/>
    </row>
    <row r="15" spans="2:10" s="6" customFormat="1" ht="33" customHeight="1" thickBot="1" x14ac:dyDescent="0.3">
      <c r="B15" s="4"/>
      <c r="C15" s="5" t="s">
        <v>5</v>
      </c>
      <c r="D15" s="240" t="s">
        <v>74</v>
      </c>
      <c r="E15" s="240"/>
      <c r="F15" s="240"/>
      <c r="G15" s="240"/>
      <c r="H15" s="240"/>
      <c r="I15" s="240"/>
      <c r="J15" s="240"/>
    </row>
    <row r="16" spans="2:10" s="6" customFormat="1" ht="33" customHeight="1" thickBot="1" x14ac:dyDescent="0.3">
      <c r="B16" s="4"/>
      <c r="C16" s="5" t="s">
        <v>7</v>
      </c>
      <c r="D16" s="240" t="s">
        <v>71</v>
      </c>
      <c r="E16" s="240"/>
      <c r="F16" s="240"/>
      <c r="G16" s="240"/>
      <c r="H16" s="240"/>
      <c r="I16" s="240"/>
      <c r="J16" s="240"/>
    </row>
    <row r="17" spans="2:13" s="6" customFormat="1" ht="33" customHeight="1" thickBot="1" x14ac:dyDescent="0.3">
      <c r="B17" s="4"/>
      <c r="C17" s="5" t="s">
        <v>9</v>
      </c>
      <c r="D17" s="240" t="s">
        <v>68</v>
      </c>
      <c r="E17" s="240"/>
      <c r="F17" s="240"/>
      <c r="G17" s="240"/>
      <c r="H17" s="240"/>
      <c r="I17" s="240"/>
      <c r="J17" s="240"/>
    </row>
    <row r="18" spans="2:13" s="6" customFormat="1" ht="33" customHeight="1" thickBot="1" x14ac:dyDescent="0.3">
      <c r="B18" s="4"/>
      <c r="C18" s="5" t="s">
        <v>11</v>
      </c>
      <c r="D18" s="240" t="s">
        <v>65</v>
      </c>
      <c r="E18" s="240"/>
      <c r="F18" s="240"/>
      <c r="G18" s="240"/>
      <c r="H18" s="240"/>
      <c r="I18" s="240"/>
      <c r="J18" s="240"/>
    </row>
    <row r="19" spans="2:13" s="6" customFormat="1" ht="33" customHeight="1" thickBot="1" x14ac:dyDescent="0.3">
      <c r="B19" s="4"/>
      <c r="C19" s="7" t="s">
        <v>13</v>
      </c>
      <c r="D19" s="240" t="s">
        <v>62</v>
      </c>
      <c r="E19" s="240"/>
      <c r="F19" s="240"/>
      <c r="G19" s="240"/>
      <c r="H19" s="240"/>
      <c r="I19" s="240"/>
      <c r="J19" s="240"/>
    </row>
    <row r="20" spans="2:13" s="6" customFormat="1" ht="33" customHeight="1" thickBot="1" x14ac:dyDescent="0.3">
      <c r="B20" s="4"/>
      <c r="C20" s="7" t="s">
        <v>15</v>
      </c>
      <c r="D20" s="240" t="s">
        <v>59</v>
      </c>
      <c r="E20" s="240"/>
      <c r="F20" s="240"/>
      <c r="G20" s="240"/>
      <c r="H20" s="240"/>
      <c r="I20" s="240"/>
      <c r="J20" s="240"/>
    </row>
    <row r="21" spans="2:13" s="6" customFormat="1" ht="33" customHeight="1" thickBot="1" x14ac:dyDescent="0.3">
      <c r="B21" s="4"/>
      <c r="C21" s="7" t="s">
        <v>58</v>
      </c>
      <c r="D21" s="240" t="s">
        <v>4</v>
      </c>
      <c r="E21" s="240"/>
      <c r="F21" s="240"/>
      <c r="G21" s="240"/>
      <c r="H21" s="240"/>
      <c r="I21" s="240"/>
      <c r="J21" s="240"/>
    </row>
    <row r="22" spans="2:13" s="6" customFormat="1" ht="33" customHeight="1" thickBot="1" x14ac:dyDescent="0.3">
      <c r="B22" s="4"/>
      <c r="C22" s="7" t="s">
        <v>61</v>
      </c>
      <c r="D22" s="240" t="s">
        <v>6</v>
      </c>
      <c r="E22" s="240"/>
      <c r="F22" s="240"/>
      <c r="G22" s="240"/>
      <c r="H22" s="240"/>
      <c r="I22" s="240"/>
      <c r="J22" s="240"/>
    </row>
    <row r="23" spans="2:13" s="6" customFormat="1" ht="33" customHeight="1" thickBot="1" x14ac:dyDescent="0.3">
      <c r="B23" s="4"/>
      <c r="C23" s="7" t="s">
        <v>64</v>
      </c>
      <c r="D23" s="240" t="s">
        <v>8</v>
      </c>
      <c r="E23" s="240"/>
      <c r="F23" s="240"/>
      <c r="G23" s="240"/>
      <c r="H23" s="240"/>
      <c r="I23" s="240"/>
      <c r="J23" s="240"/>
    </row>
    <row r="24" spans="2:13" s="6" customFormat="1" ht="33" customHeight="1" thickBot="1" x14ac:dyDescent="0.3">
      <c r="B24" s="4"/>
      <c r="C24" s="7" t="s">
        <v>67</v>
      </c>
      <c r="D24" s="240" t="s">
        <v>10</v>
      </c>
      <c r="E24" s="240"/>
      <c r="F24" s="240"/>
      <c r="G24" s="240"/>
      <c r="H24" s="240"/>
      <c r="I24" s="240"/>
      <c r="J24" s="240"/>
    </row>
    <row r="25" spans="2:13" s="6" customFormat="1" ht="33" customHeight="1" thickBot="1" x14ac:dyDescent="0.3">
      <c r="B25" s="4"/>
      <c r="C25" s="7" t="s">
        <v>70</v>
      </c>
      <c r="D25" s="240" t="s">
        <v>12</v>
      </c>
      <c r="E25" s="240"/>
      <c r="F25" s="240"/>
      <c r="G25" s="240"/>
      <c r="H25" s="240"/>
      <c r="I25" s="240"/>
      <c r="J25" s="240"/>
    </row>
    <row r="26" spans="2:13" s="6" customFormat="1" ht="33" customHeight="1" thickBot="1" x14ac:dyDescent="0.3">
      <c r="B26" s="4"/>
      <c r="C26" s="7" t="s">
        <v>73</v>
      </c>
      <c r="D26" s="240" t="s">
        <v>14</v>
      </c>
      <c r="E26" s="240"/>
      <c r="F26" s="240"/>
      <c r="G26" s="240"/>
      <c r="H26" s="240"/>
      <c r="I26" s="240"/>
      <c r="J26" s="240"/>
    </row>
    <row r="27" spans="2:13" s="6" customFormat="1" ht="33" customHeight="1" thickBot="1" x14ac:dyDescent="0.3">
      <c r="B27" s="4"/>
      <c r="C27" s="7" t="s">
        <v>78</v>
      </c>
      <c r="D27" s="241" t="s">
        <v>16</v>
      </c>
      <c r="E27" s="241"/>
      <c r="F27" s="241"/>
      <c r="G27" s="241"/>
      <c r="H27" s="241"/>
      <c r="I27" s="241"/>
      <c r="J27" s="241"/>
    </row>
    <row r="29" spans="2:13" x14ac:dyDescent="0.2">
      <c r="G29" s="242"/>
      <c r="H29" s="242"/>
      <c r="I29" s="242"/>
      <c r="J29" s="242"/>
      <c r="K29" s="242"/>
      <c r="L29" s="242"/>
      <c r="M29" s="242"/>
    </row>
    <row r="30" spans="2:13" x14ac:dyDescent="0.2">
      <c r="G30" s="8"/>
      <c r="H30" s="8"/>
      <c r="I30" s="8"/>
      <c r="J30" s="8"/>
      <c r="K30" s="8"/>
      <c r="L30" s="8"/>
      <c r="M30" s="8"/>
    </row>
  </sheetData>
  <mergeCells count="17">
    <mergeCell ref="B7:J7"/>
    <mergeCell ref="C11:J12"/>
    <mergeCell ref="D21:J21"/>
    <mergeCell ref="D22:J22"/>
    <mergeCell ref="D23:J23"/>
    <mergeCell ref="D20:J20"/>
    <mergeCell ref="D19:J19"/>
    <mergeCell ref="D18:J18"/>
    <mergeCell ref="D17:J17"/>
    <mergeCell ref="D16:J16"/>
    <mergeCell ref="D15:J15"/>
    <mergeCell ref="D14:J14"/>
    <mergeCell ref="D25:J25"/>
    <mergeCell ref="D26:J26"/>
    <mergeCell ref="D27:J27"/>
    <mergeCell ref="G29:M29"/>
    <mergeCell ref="D24:J24"/>
  </mergeCells>
  <hyperlinks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J24" location="'2012'!A1" display="Año 2012. Producción. Valor y cantidad en acuicultura continental, por fase de cultivo y cuenca hidrográfica"/>
    <hyperlink ref="D27:H27" location="'2009'!A1" display="Año 2009. Comparación principales macromagnitudes"/>
    <hyperlink ref="D27" location="'2010'!A1" display="Año 2010. Nº Establecimientos con Producción po Año, Origen del Agua y Tipo de Establecimiento"/>
    <hyperlink ref="D27:J27" location="'2009'!A1" display="Año 2009. Producción. Valor y Cantidad por Tipo de Acuicultura, Fase y Cuenca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J26" location="'2010'!A1" display="Año 2010. Producción. Valor y Cantidad por Tipo de Acuicultura, Fase y Cuenca"/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J25" location="'2011'!A1" display="Año 2011. Producción. Valor y cantidad en acuicultura continental, por fase de cultivo y cuenca hidrográfica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J23" location="'2013'!A1" display="Año 2013. Producción. Valor y cantidad en acuicultura continental, por fase de cultivo y cuenca hidrográfica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J21" location="'2015'!A1" display="Año 2015. Producción. Valor y cantidad en acuicultura continental, por fase de cultivo y cuenca hidrográfica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J22" location="'2014'!A1" display="Año 2014. Producción. Valor y cantidad en acuicultura continental, por fase de cultivo y cuenca hidrográfica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J20" location="'2016'!A1" display="Año 2016. Producción. Valor y cantidad en acuicultura continental, por fase de cultivo y cuenca hidrográfica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J19" location="'2017'!A1" display="Año 2017. Producción. Valor y cantidad en acuicultura continental, por fase de cultivo y cuenca hidrográfica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J18" location="'2018'!A1" display="Año 2018. Producción. Valor y cantidad en acuicultura continental, por fase de cultivo y cuenca hidrográfica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J17" location="'2019'!A1" display="Año 2019. Producción. Valor y cantidad en acuicultura continental, por fase de cultivo y cuenca hidrográfica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J16" location="'2020'!A1" display="Año 2020. Producción. Valor y cantidad en acuicultura continental, por fase de cultivo y cuenca hidrográfica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J15" location="'2021'!A1" display="Año 2021. Producción. Valor y cantidad en acuicultura continental, por fase de cultivo y cuenca hidrográfica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J14" location="'2022'!A1" display="Año 2022. Producción. Valor y cantidad en acuicultura continental, por fase de cultivo y cuenca hidrográfica"/>
  </hyperlinks>
  <pageMargins left="0.35433070866141736" right="0.55118110236220474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5"/>
  <sheetViews>
    <sheetView showGridLines="0" zoomScale="80" zoomScaleNormal="80" zoomScaleSheetLayoutView="55" workbookViewId="0"/>
  </sheetViews>
  <sheetFormatPr baseColWidth="10" defaultRowHeight="11.25" x14ac:dyDescent="0.2"/>
  <cols>
    <col min="1" max="1" width="2" style="56" customWidth="1"/>
    <col min="2" max="2" width="16.42578125" style="56" customWidth="1"/>
    <col min="3" max="3" width="27" style="56" customWidth="1"/>
    <col min="4" max="11" width="15.28515625" style="56" customWidth="1"/>
    <col min="12" max="31" width="16.5703125" style="56" customWidth="1"/>
    <col min="32" max="86" width="21.5703125" style="56" customWidth="1"/>
    <col min="87" max="89" width="27.140625" style="56" bestFit="1" customWidth="1"/>
    <col min="90" max="90" width="17.7109375" style="56" bestFit="1" customWidth="1"/>
    <col min="91" max="91" width="14" style="56" bestFit="1" customWidth="1"/>
    <col min="92" max="92" width="17.42578125" style="56" bestFit="1" customWidth="1"/>
    <col min="93" max="93" width="14.28515625" style="56" bestFit="1" customWidth="1"/>
    <col min="94" max="94" width="17.42578125" style="56" bestFit="1" customWidth="1"/>
    <col min="95" max="95" width="14.28515625" style="56" bestFit="1" customWidth="1"/>
    <col min="96" max="96" width="17.42578125" style="56" bestFit="1" customWidth="1"/>
    <col min="97" max="97" width="14.28515625" style="56" bestFit="1" customWidth="1"/>
    <col min="98" max="98" width="17.7109375" style="56" bestFit="1" customWidth="1"/>
    <col min="99" max="99" width="14.5703125" style="56" bestFit="1" customWidth="1"/>
    <col min="100" max="100" width="17.42578125" style="56" bestFit="1" customWidth="1"/>
    <col min="101" max="101" width="14.28515625" style="56" bestFit="1" customWidth="1"/>
    <col min="102" max="102" width="17.42578125" style="56" bestFit="1" customWidth="1"/>
    <col min="103" max="103" width="14.28515625" style="56" bestFit="1" customWidth="1"/>
    <col min="104" max="104" width="15.42578125" style="56" bestFit="1" customWidth="1"/>
    <col min="105" max="105" width="12.42578125" style="56" bestFit="1" customWidth="1"/>
    <col min="106" max="106" width="15.140625" style="56" bestFit="1" customWidth="1"/>
    <col min="107" max="107" width="12.140625" style="56" bestFit="1" customWidth="1"/>
    <col min="108" max="108" width="14.42578125" style="56" bestFit="1" customWidth="1"/>
    <col min="109" max="256" width="11.42578125" style="56"/>
    <col min="257" max="257" width="2" style="56" customWidth="1"/>
    <col min="258" max="258" width="16.42578125" style="56" customWidth="1"/>
    <col min="259" max="259" width="27" style="56" customWidth="1"/>
    <col min="260" max="267" width="15.28515625" style="56" customWidth="1"/>
    <col min="268" max="287" width="16.5703125" style="56" customWidth="1"/>
    <col min="288" max="342" width="21.5703125" style="56" customWidth="1"/>
    <col min="343" max="345" width="27.140625" style="56" bestFit="1" customWidth="1"/>
    <col min="346" max="346" width="17.7109375" style="56" bestFit="1" customWidth="1"/>
    <col min="347" max="347" width="14" style="56" bestFit="1" customWidth="1"/>
    <col min="348" max="348" width="17.42578125" style="56" bestFit="1" customWidth="1"/>
    <col min="349" max="349" width="14.28515625" style="56" bestFit="1" customWidth="1"/>
    <col min="350" max="350" width="17.42578125" style="56" bestFit="1" customWidth="1"/>
    <col min="351" max="351" width="14.28515625" style="56" bestFit="1" customWidth="1"/>
    <col min="352" max="352" width="17.42578125" style="56" bestFit="1" customWidth="1"/>
    <col min="353" max="353" width="14.28515625" style="56" bestFit="1" customWidth="1"/>
    <col min="354" max="354" width="17.7109375" style="56" bestFit="1" customWidth="1"/>
    <col min="355" max="355" width="14.5703125" style="56" bestFit="1" customWidth="1"/>
    <col min="356" max="356" width="17.42578125" style="56" bestFit="1" customWidth="1"/>
    <col min="357" max="357" width="14.28515625" style="56" bestFit="1" customWidth="1"/>
    <col min="358" max="358" width="17.42578125" style="56" bestFit="1" customWidth="1"/>
    <col min="359" max="359" width="14.28515625" style="56" bestFit="1" customWidth="1"/>
    <col min="360" max="360" width="15.42578125" style="56" bestFit="1" customWidth="1"/>
    <col min="361" max="361" width="12.42578125" style="56" bestFit="1" customWidth="1"/>
    <col min="362" max="362" width="15.140625" style="56" bestFit="1" customWidth="1"/>
    <col min="363" max="363" width="12.140625" style="56" bestFit="1" customWidth="1"/>
    <col min="364" max="364" width="14.42578125" style="56" bestFit="1" customWidth="1"/>
    <col min="365" max="512" width="11.42578125" style="56"/>
    <col min="513" max="513" width="2" style="56" customWidth="1"/>
    <col min="514" max="514" width="16.42578125" style="56" customWidth="1"/>
    <col min="515" max="515" width="27" style="56" customWidth="1"/>
    <col min="516" max="523" width="15.28515625" style="56" customWidth="1"/>
    <col min="524" max="543" width="16.5703125" style="56" customWidth="1"/>
    <col min="544" max="598" width="21.5703125" style="56" customWidth="1"/>
    <col min="599" max="601" width="27.140625" style="56" bestFit="1" customWidth="1"/>
    <col min="602" max="602" width="17.7109375" style="56" bestFit="1" customWidth="1"/>
    <col min="603" max="603" width="14" style="56" bestFit="1" customWidth="1"/>
    <col min="604" max="604" width="17.42578125" style="56" bestFit="1" customWidth="1"/>
    <col min="605" max="605" width="14.28515625" style="56" bestFit="1" customWidth="1"/>
    <col min="606" max="606" width="17.42578125" style="56" bestFit="1" customWidth="1"/>
    <col min="607" max="607" width="14.28515625" style="56" bestFit="1" customWidth="1"/>
    <col min="608" max="608" width="17.42578125" style="56" bestFit="1" customWidth="1"/>
    <col min="609" max="609" width="14.28515625" style="56" bestFit="1" customWidth="1"/>
    <col min="610" max="610" width="17.7109375" style="56" bestFit="1" customWidth="1"/>
    <col min="611" max="611" width="14.5703125" style="56" bestFit="1" customWidth="1"/>
    <col min="612" max="612" width="17.42578125" style="56" bestFit="1" customWidth="1"/>
    <col min="613" max="613" width="14.28515625" style="56" bestFit="1" customWidth="1"/>
    <col min="614" max="614" width="17.42578125" style="56" bestFit="1" customWidth="1"/>
    <col min="615" max="615" width="14.28515625" style="56" bestFit="1" customWidth="1"/>
    <col min="616" max="616" width="15.42578125" style="56" bestFit="1" customWidth="1"/>
    <col min="617" max="617" width="12.42578125" style="56" bestFit="1" customWidth="1"/>
    <col min="618" max="618" width="15.140625" style="56" bestFit="1" customWidth="1"/>
    <col min="619" max="619" width="12.140625" style="56" bestFit="1" customWidth="1"/>
    <col min="620" max="620" width="14.42578125" style="56" bestFit="1" customWidth="1"/>
    <col min="621" max="768" width="11.42578125" style="56"/>
    <col min="769" max="769" width="2" style="56" customWidth="1"/>
    <col min="770" max="770" width="16.42578125" style="56" customWidth="1"/>
    <col min="771" max="771" width="27" style="56" customWidth="1"/>
    <col min="772" max="779" width="15.28515625" style="56" customWidth="1"/>
    <col min="780" max="799" width="16.5703125" style="56" customWidth="1"/>
    <col min="800" max="854" width="21.5703125" style="56" customWidth="1"/>
    <col min="855" max="857" width="27.140625" style="56" bestFit="1" customWidth="1"/>
    <col min="858" max="858" width="17.7109375" style="56" bestFit="1" customWidth="1"/>
    <col min="859" max="859" width="14" style="56" bestFit="1" customWidth="1"/>
    <col min="860" max="860" width="17.42578125" style="56" bestFit="1" customWidth="1"/>
    <col min="861" max="861" width="14.28515625" style="56" bestFit="1" customWidth="1"/>
    <col min="862" max="862" width="17.42578125" style="56" bestFit="1" customWidth="1"/>
    <col min="863" max="863" width="14.28515625" style="56" bestFit="1" customWidth="1"/>
    <col min="864" max="864" width="17.42578125" style="56" bestFit="1" customWidth="1"/>
    <col min="865" max="865" width="14.28515625" style="56" bestFit="1" customWidth="1"/>
    <col min="866" max="866" width="17.7109375" style="56" bestFit="1" customWidth="1"/>
    <col min="867" max="867" width="14.5703125" style="56" bestFit="1" customWidth="1"/>
    <col min="868" max="868" width="17.42578125" style="56" bestFit="1" customWidth="1"/>
    <col min="869" max="869" width="14.28515625" style="56" bestFit="1" customWidth="1"/>
    <col min="870" max="870" width="17.42578125" style="56" bestFit="1" customWidth="1"/>
    <col min="871" max="871" width="14.28515625" style="56" bestFit="1" customWidth="1"/>
    <col min="872" max="872" width="15.42578125" style="56" bestFit="1" customWidth="1"/>
    <col min="873" max="873" width="12.42578125" style="56" bestFit="1" customWidth="1"/>
    <col min="874" max="874" width="15.140625" style="56" bestFit="1" customWidth="1"/>
    <col min="875" max="875" width="12.140625" style="56" bestFit="1" customWidth="1"/>
    <col min="876" max="876" width="14.42578125" style="56" bestFit="1" customWidth="1"/>
    <col min="877" max="1024" width="11.42578125" style="56"/>
    <col min="1025" max="1025" width="2" style="56" customWidth="1"/>
    <col min="1026" max="1026" width="16.42578125" style="56" customWidth="1"/>
    <col min="1027" max="1027" width="27" style="56" customWidth="1"/>
    <col min="1028" max="1035" width="15.28515625" style="56" customWidth="1"/>
    <col min="1036" max="1055" width="16.5703125" style="56" customWidth="1"/>
    <col min="1056" max="1110" width="21.5703125" style="56" customWidth="1"/>
    <col min="1111" max="1113" width="27.140625" style="56" bestFit="1" customWidth="1"/>
    <col min="1114" max="1114" width="17.7109375" style="56" bestFit="1" customWidth="1"/>
    <col min="1115" max="1115" width="14" style="56" bestFit="1" customWidth="1"/>
    <col min="1116" max="1116" width="17.42578125" style="56" bestFit="1" customWidth="1"/>
    <col min="1117" max="1117" width="14.28515625" style="56" bestFit="1" customWidth="1"/>
    <col min="1118" max="1118" width="17.42578125" style="56" bestFit="1" customWidth="1"/>
    <col min="1119" max="1119" width="14.28515625" style="56" bestFit="1" customWidth="1"/>
    <col min="1120" max="1120" width="17.42578125" style="56" bestFit="1" customWidth="1"/>
    <col min="1121" max="1121" width="14.28515625" style="56" bestFit="1" customWidth="1"/>
    <col min="1122" max="1122" width="17.7109375" style="56" bestFit="1" customWidth="1"/>
    <col min="1123" max="1123" width="14.5703125" style="56" bestFit="1" customWidth="1"/>
    <col min="1124" max="1124" width="17.42578125" style="56" bestFit="1" customWidth="1"/>
    <col min="1125" max="1125" width="14.28515625" style="56" bestFit="1" customWidth="1"/>
    <col min="1126" max="1126" width="17.42578125" style="56" bestFit="1" customWidth="1"/>
    <col min="1127" max="1127" width="14.28515625" style="56" bestFit="1" customWidth="1"/>
    <col min="1128" max="1128" width="15.42578125" style="56" bestFit="1" customWidth="1"/>
    <col min="1129" max="1129" width="12.42578125" style="56" bestFit="1" customWidth="1"/>
    <col min="1130" max="1130" width="15.140625" style="56" bestFit="1" customWidth="1"/>
    <col min="1131" max="1131" width="12.140625" style="56" bestFit="1" customWidth="1"/>
    <col min="1132" max="1132" width="14.42578125" style="56" bestFit="1" customWidth="1"/>
    <col min="1133" max="1280" width="11.42578125" style="56"/>
    <col min="1281" max="1281" width="2" style="56" customWidth="1"/>
    <col min="1282" max="1282" width="16.42578125" style="56" customWidth="1"/>
    <col min="1283" max="1283" width="27" style="56" customWidth="1"/>
    <col min="1284" max="1291" width="15.28515625" style="56" customWidth="1"/>
    <col min="1292" max="1311" width="16.5703125" style="56" customWidth="1"/>
    <col min="1312" max="1366" width="21.5703125" style="56" customWidth="1"/>
    <col min="1367" max="1369" width="27.140625" style="56" bestFit="1" customWidth="1"/>
    <col min="1370" max="1370" width="17.7109375" style="56" bestFit="1" customWidth="1"/>
    <col min="1371" max="1371" width="14" style="56" bestFit="1" customWidth="1"/>
    <col min="1372" max="1372" width="17.42578125" style="56" bestFit="1" customWidth="1"/>
    <col min="1373" max="1373" width="14.28515625" style="56" bestFit="1" customWidth="1"/>
    <col min="1374" max="1374" width="17.42578125" style="56" bestFit="1" customWidth="1"/>
    <col min="1375" max="1375" width="14.28515625" style="56" bestFit="1" customWidth="1"/>
    <col min="1376" max="1376" width="17.42578125" style="56" bestFit="1" customWidth="1"/>
    <col min="1377" max="1377" width="14.28515625" style="56" bestFit="1" customWidth="1"/>
    <col min="1378" max="1378" width="17.7109375" style="56" bestFit="1" customWidth="1"/>
    <col min="1379" max="1379" width="14.5703125" style="56" bestFit="1" customWidth="1"/>
    <col min="1380" max="1380" width="17.42578125" style="56" bestFit="1" customWidth="1"/>
    <col min="1381" max="1381" width="14.28515625" style="56" bestFit="1" customWidth="1"/>
    <col min="1382" max="1382" width="17.42578125" style="56" bestFit="1" customWidth="1"/>
    <col min="1383" max="1383" width="14.28515625" style="56" bestFit="1" customWidth="1"/>
    <col min="1384" max="1384" width="15.42578125" style="56" bestFit="1" customWidth="1"/>
    <col min="1385" max="1385" width="12.42578125" style="56" bestFit="1" customWidth="1"/>
    <col min="1386" max="1386" width="15.140625" style="56" bestFit="1" customWidth="1"/>
    <col min="1387" max="1387" width="12.140625" style="56" bestFit="1" customWidth="1"/>
    <col min="1388" max="1388" width="14.42578125" style="56" bestFit="1" customWidth="1"/>
    <col min="1389" max="1536" width="11.42578125" style="56"/>
    <col min="1537" max="1537" width="2" style="56" customWidth="1"/>
    <col min="1538" max="1538" width="16.42578125" style="56" customWidth="1"/>
    <col min="1539" max="1539" width="27" style="56" customWidth="1"/>
    <col min="1540" max="1547" width="15.28515625" style="56" customWidth="1"/>
    <col min="1548" max="1567" width="16.5703125" style="56" customWidth="1"/>
    <col min="1568" max="1622" width="21.5703125" style="56" customWidth="1"/>
    <col min="1623" max="1625" width="27.140625" style="56" bestFit="1" customWidth="1"/>
    <col min="1626" max="1626" width="17.7109375" style="56" bestFit="1" customWidth="1"/>
    <col min="1627" max="1627" width="14" style="56" bestFit="1" customWidth="1"/>
    <col min="1628" max="1628" width="17.42578125" style="56" bestFit="1" customWidth="1"/>
    <col min="1629" max="1629" width="14.28515625" style="56" bestFit="1" customWidth="1"/>
    <col min="1630" max="1630" width="17.42578125" style="56" bestFit="1" customWidth="1"/>
    <col min="1631" max="1631" width="14.28515625" style="56" bestFit="1" customWidth="1"/>
    <col min="1632" max="1632" width="17.42578125" style="56" bestFit="1" customWidth="1"/>
    <col min="1633" max="1633" width="14.28515625" style="56" bestFit="1" customWidth="1"/>
    <col min="1634" max="1634" width="17.7109375" style="56" bestFit="1" customWidth="1"/>
    <col min="1635" max="1635" width="14.5703125" style="56" bestFit="1" customWidth="1"/>
    <col min="1636" max="1636" width="17.42578125" style="56" bestFit="1" customWidth="1"/>
    <col min="1637" max="1637" width="14.28515625" style="56" bestFit="1" customWidth="1"/>
    <col min="1638" max="1638" width="17.42578125" style="56" bestFit="1" customWidth="1"/>
    <col min="1639" max="1639" width="14.28515625" style="56" bestFit="1" customWidth="1"/>
    <col min="1640" max="1640" width="15.42578125" style="56" bestFit="1" customWidth="1"/>
    <col min="1641" max="1641" width="12.42578125" style="56" bestFit="1" customWidth="1"/>
    <col min="1642" max="1642" width="15.140625" style="56" bestFit="1" customWidth="1"/>
    <col min="1643" max="1643" width="12.140625" style="56" bestFit="1" customWidth="1"/>
    <col min="1644" max="1644" width="14.42578125" style="56" bestFit="1" customWidth="1"/>
    <col min="1645" max="1792" width="11.42578125" style="56"/>
    <col min="1793" max="1793" width="2" style="56" customWidth="1"/>
    <col min="1794" max="1794" width="16.42578125" style="56" customWidth="1"/>
    <col min="1795" max="1795" width="27" style="56" customWidth="1"/>
    <col min="1796" max="1803" width="15.28515625" style="56" customWidth="1"/>
    <col min="1804" max="1823" width="16.5703125" style="56" customWidth="1"/>
    <col min="1824" max="1878" width="21.5703125" style="56" customWidth="1"/>
    <col min="1879" max="1881" width="27.140625" style="56" bestFit="1" customWidth="1"/>
    <col min="1882" max="1882" width="17.7109375" style="56" bestFit="1" customWidth="1"/>
    <col min="1883" max="1883" width="14" style="56" bestFit="1" customWidth="1"/>
    <col min="1884" max="1884" width="17.42578125" style="56" bestFit="1" customWidth="1"/>
    <col min="1885" max="1885" width="14.28515625" style="56" bestFit="1" customWidth="1"/>
    <col min="1886" max="1886" width="17.42578125" style="56" bestFit="1" customWidth="1"/>
    <col min="1887" max="1887" width="14.28515625" style="56" bestFit="1" customWidth="1"/>
    <col min="1888" max="1888" width="17.42578125" style="56" bestFit="1" customWidth="1"/>
    <col min="1889" max="1889" width="14.28515625" style="56" bestFit="1" customWidth="1"/>
    <col min="1890" max="1890" width="17.7109375" style="56" bestFit="1" customWidth="1"/>
    <col min="1891" max="1891" width="14.5703125" style="56" bestFit="1" customWidth="1"/>
    <col min="1892" max="1892" width="17.42578125" style="56" bestFit="1" customWidth="1"/>
    <col min="1893" max="1893" width="14.28515625" style="56" bestFit="1" customWidth="1"/>
    <col min="1894" max="1894" width="17.42578125" style="56" bestFit="1" customWidth="1"/>
    <col min="1895" max="1895" width="14.28515625" style="56" bestFit="1" customWidth="1"/>
    <col min="1896" max="1896" width="15.42578125" style="56" bestFit="1" customWidth="1"/>
    <col min="1897" max="1897" width="12.42578125" style="56" bestFit="1" customWidth="1"/>
    <col min="1898" max="1898" width="15.140625" style="56" bestFit="1" customWidth="1"/>
    <col min="1899" max="1899" width="12.140625" style="56" bestFit="1" customWidth="1"/>
    <col min="1900" max="1900" width="14.42578125" style="56" bestFit="1" customWidth="1"/>
    <col min="1901" max="2048" width="11.42578125" style="56"/>
    <col min="2049" max="2049" width="2" style="56" customWidth="1"/>
    <col min="2050" max="2050" width="16.42578125" style="56" customWidth="1"/>
    <col min="2051" max="2051" width="27" style="56" customWidth="1"/>
    <col min="2052" max="2059" width="15.28515625" style="56" customWidth="1"/>
    <col min="2060" max="2079" width="16.5703125" style="56" customWidth="1"/>
    <col min="2080" max="2134" width="21.5703125" style="56" customWidth="1"/>
    <col min="2135" max="2137" width="27.140625" style="56" bestFit="1" customWidth="1"/>
    <col min="2138" max="2138" width="17.7109375" style="56" bestFit="1" customWidth="1"/>
    <col min="2139" max="2139" width="14" style="56" bestFit="1" customWidth="1"/>
    <col min="2140" max="2140" width="17.42578125" style="56" bestFit="1" customWidth="1"/>
    <col min="2141" max="2141" width="14.28515625" style="56" bestFit="1" customWidth="1"/>
    <col min="2142" max="2142" width="17.42578125" style="56" bestFit="1" customWidth="1"/>
    <col min="2143" max="2143" width="14.28515625" style="56" bestFit="1" customWidth="1"/>
    <col min="2144" max="2144" width="17.42578125" style="56" bestFit="1" customWidth="1"/>
    <col min="2145" max="2145" width="14.28515625" style="56" bestFit="1" customWidth="1"/>
    <col min="2146" max="2146" width="17.7109375" style="56" bestFit="1" customWidth="1"/>
    <col min="2147" max="2147" width="14.5703125" style="56" bestFit="1" customWidth="1"/>
    <col min="2148" max="2148" width="17.42578125" style="56" bestFit="1" customWidth="1"/>
    <col min="2149" max="2149" width="14.28515625" style="56" bestFit="1" customWidth="1"/>
    <col min="2150" max="2150" width="17.42578125" style="56" bestFit="1" customWidth="1"/>
    <col min="2151" max="2151" width="14.28515625" style="56" bestFit="1" customWidth="1"/>
    <col min="2152" max="2152" width="15.42578125" style="56" bestFit="1" customWidth="1"/>
    <col min="2153" max="2153" width="12.42578125" style="56" bestFit="1" customWidth="1"/>
    <col min="2154" max="2154" width="15.140625" style="56" bestFit="1" customWidth="1"/>
    <col min="2155" max="2155" width="12.140625" style="56" bestFit="1" customWidth="1"/>
    <col min="2156" max="2156" width="14.42578125" style="56" bestFit="1" customWidth="1"/>
    <col min="2157" max="2304" width="11.42578125" style="56"/>
    <col min="2305" max="2305" width="2" style="56" customWidth="1"/>
    <col min="2306" max="2306" width="16.42578125" style="56" customWidth="1"/>
    <col min="2307" max="2307" width="27" style="56" customWidth="1"/>
    <col min="2308" max="2315" width="15.28515625" style="56" customWidth="1"/>
    <col min="2316" max="2335" width="16.5703125" style="56" customWidth="1"/>
    <col min="2336" max="2390" width="21.5703125" style="56" customWidth="1"/>
    <col min="2391" max="2393" width="27.140625" style="56" bestFit="1" customWidth="1"/>
    <col min="2394" max="2394" width="17.7109375" style="56" bestFit="1" customWidth="1"/>
    <col min="2395" max="2395" width="14" style="56" bestFit="1" customWidth="1"/>
    <col min="2396" max="2396" width="17.42578125" style="56" bestFit="1" customWidth="1"/>
    <col min="2397" max="2397" width="14.28515625" style="56" bestFit="1" customWidth="1"/>
    <col min="2398" max="2398" width="17.42578125" style="56" bestFit="1" customWidth="1"/>
    <col min="2399" max="2399" width="14.28515625" style="56" bestFit="1" customWidth="1"/>
    <col min="2400" max="2400" width="17.42578125" style="56" bestFit="1" customWidth="1"/>
    <col min="2401" max="2401" width="14.28515625" style="56" bestFit="1" customWidth="1"/>
    <col min="2402" max="2402" width="17.7109375" style="56" bestFit="1" customWidth="1"/>
    <col min="2403" max="2403" width="14.5703125" style="56" bestFit="1" customWidth="1"/>
    <col min="2404" max="2404" width="17.42578125" style="56" bestFit="1" customWidth="1"/>
    <col min="2405" max="2405" width="14.28515625" style="56" bestFit="1" customWidth="1"/>
    <col min="2406" max="2406" width="17.42578125" style="56" bestFit="1" customWidth="1"/>
    <col min="2407" max="2407" width="14.28515625" style="56" bestFit="1" customWidth="1"/>
    <col min="2408" max="2408" width="15.42578125" style="56" bestFit="1" customWidth="1"/>
    <col min="2409" max="2409" width="12.42578125" style="56" bestFit="1" customWidth="1"/>
    <col min="2410" max="2410" width="15.140625" style="56" bestFit="1" customWidth="1"/>
    <col min="2411" max="2411" width="12.140625" style="56" bestFit="1" customWidth="1"/>
    <col min="2412" max="2412" width="14.42578125" style="56" bestFit="1" customWidth="1"/>
    <col min="2413" max="2560" width="11.42578125" style="56"/>
    <col min="2561" max="2561" width="2" style="56" customWidth="1"/>
    <col min="2562" max="2562" width="16.42578125" style="56" customWidth="1"/>
    <col min="2563" max="2563" width="27" style="56" customWidth="1"/>
    <col min="2564" max="2571" width="15.28515625" style="56" customWidth="1"/>
    <col min="2572" max="2591" width="16.5703125" style="56" customWidth="1"/>
    <col min="2592" max="2646" width="21.5703125" style="56" customWidth="1"/>
    <col min="2647" max="2649" width="27.140625" style="56" bestFit="1" customWidth="1"/>
    <col min="2650" max="2650" width="17.7109375" style="56" bestFit="1" customWidth="1"/>
    <col min="2651" max="2651" width="14" style="56" bestFit="1" customWidth="1"/>
    <col min="2652" max="2652" width="17.42578125" style="56" bestFit="1" customWidth="1"/>
    <col min="2653" max="2653" width="14.28515625" style="56" bestFit="1" customWidth="1"/>
    <col min="2654" max="2654" width="17.42578125" style="56" bestFit="1" customWidth="1"/>
    <col min="2655" max="2655" width="14.28515625" style="56" bestFit="1" customWidth="1"/>
    <col min="2656" max="2656" width="17.42578125" style="56" bestFit="1" customWidth="1"/>
    <col min="2657" max="2657" width="14.28515625" style="56" bestFit="1" customWidth="1"/>
    <col min="2658" max="2658" width="17.7109375" style="56" bestFit="1" customWidth="1"/>
    <col min="2659" max="2659" width="14.5703125" style="56" bestFit="1" customWidth="1"/>
    <col min="2660" max="2660" width="17.42578125" style="56" bestFit="1" customWidth="1"/>
    <col min="2661" max="2661" width="14.28515625" style="56" bestFit="1" customWidth="1"/>
    <col min="2662" max="2662" width="17.42578125" style="56" bestFit="1" customWidth="1"/>
    <col min="2663" max="2663" width="14.28515625" style="56" bestFit="1" customWidth="1"/>
    <col min="2664" max="2664" width="15.42578125" style="56" bestFit="1" customWidth="1"/>
    <col min="2665" max="2665" width="12.42578125" style="56" bestFit="1" customWidth="1"/>
    <col min="2666" max="2666" width="15.140625" style="56" bestFit="1" customWidth="1"/>
    <col min="2667" max="2667" width="12.140625" style="56" bestFit="1" customWidth="1"/>
    <col min="2668" max="2668" width="14.42578125" style="56" bestFit="1" customWidth="1"/>
    <col min="2669" max="2816" width="11.42578125" style="56"/>
    <col min="2817" max="2817" width="2" style="56" customWidth="1"/>
    <col min="2818" max="2818" width="16.42578125" style="56" customWidth="1"/>
    <col min="2819" max="2819" width="27" style="56" customWidth="1"/>
    <col min="2820" max="2827" width="15.28515625" style="56" customWidth="1"/>
    <col min="2828" max="2847" width="16.5703125" style="56" customWidth="1"/>
    <col min="2848" max="2902" width="21.5703125" style="56" customWidth="1"/>
    <col min="2903" max="2905" width="27.140625" style="56" bestFit="1" customWidth="1"/>
    <col min="2906" max="2906" width="17.7109375" style="56" bestFit="1" customWidth="1"/>
    <col min="2907" max="2907" width="14" style="56" bestFit="1" customWidth="1"/>
    <col min="2908" max="2908" width="17.42578125" style="56" bestFit="1" customWidth="1"/>
    <col min="2909" max="2909" width="14.28515625" style="56" bestFit="1" customWidth="1"/>
    <col min="2910" max="2910" width="17.42578125" style="56" bestFit="1" customWidth="1"/>
    <col min="2911" max="2911" width="14.28515625" style="56" bestFit="1" customWidth="1"/>
    <col min="2912" max="2912" width="17.42578125" style="56" bestFit="1" customWidth="1"/>
    <col min="2913" max="2913" width="14.28515625" style="56" bestFit="1" customWidth="1"/>
    <col min="2914" max="2914" width="17.7109375" style="56" bestFit="1" customWidth="1"/>
    <col min="2915" max="2915" width="14.5703125" style="56" bestFit="1" customWidth="1"/>
    <col min="2916" max="2916" width="17.42578125" style="56" bestFit="1" customWidth="1"/>
    <col min="2917" max="2917" width="14.28515625" style="56" bestFit="1" customWidth="1"/>
    <col min="2918" max="2918" width="17.42578125" style="56" bestFit="1" customWidth="1"/>
    <col min="2919" max="2919" width="14.28515625" style="56" bestFit="1" customWidth="1"/>
    <col min="2920" max="2920" width="15.42578125" style="56" bestFit="1" customWidth="1"/>
    <col min="2921" max="2921" width="12.42578125" style="56" bestFit="1" customWidth="1"/>
    <col min="2922" max="2922" width="15.140625" style="56" bestFit="1" customWidth="1"/>
    <col min="2923" max="2923" width="12.140625" style="56" bestFit="1" customWidth="1"/>
    <col min="2924" max="2924" width="14.42578125" style="56" bestFit="1" customWidth="1"/>
    <col min="2925" max="3072" width="11.42578125" style="56"/>
    <col min="3073" max="3073" width="2" style="56" customWidth="1"/>
    <col min="3074" max="3074" width="16.42578125" style="56" customWidth="1"/>
    <col min="3075" max="3075" width="27" style="56" customWidth="1"/>
    <col min="3076" max="3083" width="15.28515625" style="56" customWidth="1"/>
    <col min="3084" max="3103" width="16.5703125" style="56" customWidth="1"/>
    <col min="3104" max="3158" width="21.5703125" style="56" customWidth="1"/>
    <col min="3159" max="3161" width="27.140625" style="56" bestFit="1" customWidth="1"/>
    <col min="3162" max="3162" width="17.7109375" style="56" bestFit="1" customWidth="1"/>
    <col min="3163" max="3163" width="14" style="56" bestFit="1" customWidth="1"/>
    <col min="3164" max="3164" width="17.42578125" style="56" bestFit="1" customWidth="1"/>
    <col min="3165" max="3165" width="14.28515625" style="56" bestFit="1" customWidth="1"/>
    <col min="3166" max="3166" width="17.42578125" style="56" bestFit="1" customWidth="1"/>
    <col min="3167" max="3167" width="14.28515625" style="56" bestFit="1" customWidth="1"/>
    <col min="3168" max="3168" width="17.42578125" style="56" bestFit="1" customWidth="1"/>
    <col min="3169" max="3169" width="14.28515625" style="56" bestFit="1" customWidth="1"/>
    <col min="3170" max="3170" width="17.7109375" style="56" bestFit="1" customWidth="1"/>
    <col min="3171" max="3171" width="14.5703125" style="56" bestFit="1" customWidth="1"/>
    <col min="3172" max="3172" width="17.42578125" style="56" bestFit="1" customWidth="1"/>
    <col min="3173" max="3173" width="14.28515625" style="56" bestFit="1" customWidth="1"/>
    <col min="3174" max="3174" width="17.42578125" style="56" bestFit="1" customWidth="1"/>
    <col min="3175" max="3175" width="14.28515625" style="56" bestFit="1" customWidth="1"/>
    <col min="3176" max="3176" width="15.42578125" style="56" bestFit="1" customWidth="1"/>
    <col min="3177" max="3177" width="12.42578125" style="56" bestFit="1" customWidth="1"/>
    <col min="3178" max="3178" width="15.140625" style="56" bestFit="1" customWidth="1"/>
    <col min="3179" max="3179" width="12.140625" style="56" bestFit="1" customWidth="1"/>
    <col min="3180" max="3180" width="14.42578125" style="56" bestFit="1" customWidth="1"/>
    <col min="3181" max="3328" width="11.42578125" style="56"/>
    <col min="3329" max="3329" width="2" style="56" customWidth="1"/>
    <col min="3330" max="3330" width="16.42578125" style="56" customWidth="1"/>
    <col min="3331" max="3331" width="27" style="56" customWidth="1"/>
    <col min="3332" max="3339" width="15.28515625" style="56" customWidth="1"/>
    <col min="3340" max="3359" width="16.5703125" style="56" customWidth="1"/>
    <col min="3360" max="3414" width="21.5703125" style="56" customWidth="1"/>
    <col min="3415" max="3417" width="27.140625" style="56" bestFit="1" customWidth="1"/>
    <col min="3418" max="3418" width="17.7109375" style="56" bestFit="1" customWidth="1"/>
    <col min="3419" max="3419" width="14" style="56" bestFit="1" customWidth="1"/>
    <col min="3420" max="3420" width="17.42578125" style="56" bestFit="1" customWidth="1"/>
    <col min="3421" max="3421" width="14.28515625" style="56" bestFit="1" customWidth="1"/>
    <col min="3422" max="3422" width="17.42578125" style="56" bestFit="1" customWidth="1"/>
    <col min="3423" max="3423" width="14.28515625" style="56" bestFit="1" customWidth="1"/>
    <col min="3424" max="3424" width="17.42578125" style="56" bestFit="1" customWidth="1"/>
    <col min="3425" max="3425" width="14.28515625" style="56" bestFit="1" customWidth="1"/>
    <col min="3426" max="3426" width="17.7109375" style="56" bestFit="1" customWidth="1"/>
    <col min="3427" max="3427" width="14.5703125" style="56" bestFit="1" customWidth="1"/>
    <col min="3428" max="3428" width="17.42578125" style="56" bestFit="1" customWidth="1"/>
    <col min="3429" max="3429" width="14.28515625" style="56" bestFit="1" customWidth="1"/>
    <col min="3430" max="3430" width="17.42578125" style="56" bestFit="1" customWidth="1"/>
    <col min="3431" max="3431" width="14.28515625" style="56" bestFit="1" customWidth="1"/>
    <col min="3432" max="3432" width="15.42578125" style="56" bestFit="1" customWidth="1"/>
    <col min="3433" max="3433" width="12.42578125" style="56" bestFit="1" customWidth="1"/>
    <col min="3434" max="3434" width="15.140625" style="56" bestFit="1" customWidth="1"/>
    <col min="3435" max="3435" width="12.140625" style="56" bestFit="1" customWidth="1"/>
    <col min="3436" max="3436" width="14.42578125" style="56" bestFit="1" customWidth="1"/>
    <col min="3437" max="3584" width="11.42578125" style="56"/>
    <col min="3585" max="3585" width="2" style="56" customWidth="1"/>
    <col min="3586" max="3586" width="16.42578125" style="56" customWidth="1"/>
    <col min="3587" max="3587" width="27" style="56" customWidth="1"/>
    <col min="3588" max="3595" width="15.28515625" style="56" customWidth="1"/>
    <col min="3596" max="3615" width="16.5703125" style="56" customWidth="1"/>
    <col min="3616" max="3670" width="21.5703125" style="56" customWidth="1"/>
    <col min="3671" max="3673" width="27.140625" style="56" bestFit="1" customWidth="1"/>
    <col min="3674" max="3674" width="17.7109375" style="56" bestFit="1" customWidth="1"/>
    <col min="3675" max="3675" width="14" style="56" bestFit="1" customWidth="1"/>
    <col min="3676" max="3676" width="17.42578125" style="56" bestFit="1" customWidth="1"/>
    <col min="3677" max="3677" width="14.28515625" style="56" bestFit="1" customWidth="1"/>
    <col min="3678" max="3678" width="17.42578125" style="56" bestFit="1" customWidth="1"/>
    <col min="3679" max="3679" width="14.28515625" style="56" bestFit="1" customWidth="1"/>
    <col min="3680" max="3680" width="17.42578125" style="56" bestFit="1" customWidth="1"/>
    <col min="3681" max="3681" width="14.28515625" style="56" bestFit="1" customWidth="1"/>
    <col min="3682" max="3682" width="17.7109375" style="56" bestFit="1" customWidth="1"/>
    <col min="3683" max="3683" width="14.5703125" style="56" bestFit="1" customWidth="1"/>
    <col min="3684" max="3684" width="17.42578125" style="56" bestFit="1" customWidth="1"/>
    <col min="3685" max="3685" width="14.28515625" style="56" bestFit="1" customWidth="1"/>
    <col min="3686" max="3686" width="17.42578125" style="56" bestFit="1" customWidth="1"/>
    <col min="3687" max="3687" width="14.28515625" style="56" bestFit="1" customWidth="1"/>
    <col min="3688" max="3688" width="15.42578125" style="56" bestFit="1" customWidth="1"/>
    <col min="3689" max="3689" width="12.42578125" style="56" bestFit="1" customWidth="1"/>
    <col min="3690" max="3690" width="15.140625" style="56" bestFit="1" customWidth="1"/>
    <col min="3691" max="3691" width="12.140625" style="56" bestFit="1" customWidth="1"/>
    <col min="3692" max="3692" width="14.42578125" style="56" bestFit="1" customWidth="1"/>
    <col min="3693" max="3840" width="11.42578125" style="56"/>
    <col min="3841" max="3841" width="2" style="56" customWidth="1"/>
    <col min="3842" max="3842" width="16.42578125" style="56" customWidth="1"/>
    <col min="3843" max="3843" width="27" style="56" customWidth="1"/>
    <col min="3844" max="3851" width="15.28515625" style="56" customWidth="1"/>
    <col min="3852" max="3871" width="16.5703125" style="56" customWidth="1"/>
    <col min="3872" max="3926" width="21.5703125" style="56" customWidth="1"/>
    <col min="3927" max="3929" width="27.140625" style="56" bestFit="1" customWidth="1"/>
    <col min="3930" max="3930" width="17.7109375" style="56" bestFit="1" customWidth="1"/>
    <col min="3931" max="3931" width="14" style="56" bestFit="1" customWidth="1"/>
    <col min="3932" max="3932" width="17.42578125" style="56" bestFit="1" customWidth="1"/>
    <col min="3933" max="3933" width="14.28515625" style="56" bestFit="1" customWidth="1"/>
    <col min="3934" max="3934" width="17.42578125" style="56" bestFit="1" customWidth="1"/>
    <col min="3935" max="3935" width="14.28515625" style="56" bestFit="1" customWidth="1"/>
    <col min="3936" max="3936" width="17.42578125" style="56" bestFit="1" customWidth="1"/>
    <col min="3937" max="3937" width="14.28515625" style="56" bestFit="1" customWidth="1"/>
    <col min="3938" max="3938" width="17.7109375" style="56" bestFit="1" customWidth="1"/>
    <col min="3939" max="3939" width="14.5703125" style="56" bestFit="1" customWidth="1"/>
    <col min="3940" max="3940" width="17.42578125" style="56" bestFit="1" customWidth="1"/>
    <col min="3941" max="3941" width="14.28515625" style="56" bestFit="1" customWidth="1"/>
    <col min="3942" max="3942" width="17.42578125" style="56" bestFit="1" customWidth="1"/>
    <col min="3943" max="3943" width="14.28515625" style="56" bestFit="1" customWidth="1"/>
    <col min="3944" max="3944" width="15.42578125" style="56" bestFit="1" customWidth="1"/>
    <col min="3945" max="3945" width="12.42578125" style="56" bestFit="1" customWidth="1"/>
    <col min="3946" max="3946" width="15.140625" style="56" bestFit="1" customWidth="1"/>
    <col min="3947" max="3947" width="12.140625" style="56" bestFit="1" customWidth="1"/>
    <col min="3948" max="3948" width="14.42578125" style="56" bestFit="1" customWidth="1"/>
    <col min="3949" max="4096" width="11.42578125" style="56"/>
    <col min="4097" max="4097" width="2" style="56" customWidth="1"/>
    <col min="4098" max="4098" width="16.42578125" style="56" customWidth="1"/>
    <col min="4099" max="4099" width="27" style="56" customWidth="1"/>
    <col min="4100" max="4107" width="15.28515625" style="56" customWidth="1"/>
    <col min="4108" max="4127" width="16.5703125" style="56" customWidth="1"/>
    <col min="4128" max="4182" width="21.5703125" style="56" customWidth="1"/>
    <col min="4183" max="4185" width="27.140625" style="56" bestFit="1" customWidth="1"/>
    <col min="4186" max="4186" width="17.7109375" style="56" bestFit="1" customWidth="1"/>
    <col min="4187" max="4187" width="14" style="56" bestFit="1" customWidth="1"/>
    <col min="4188" max="4188" width="17.42578125" style="56" bestFit="1" customWidth="1"/>
    <col min="4189" max="4189" width="14.28515625" style="56" bestFit="1" customWidth="1"/>
    <col min="4190" max="4190" width="17.42578125" style="56" bestFit="1" customWidth="1"/>
    <col min="4191" max="4191" width="14.28515625" style="56" bestFit="1" customWidth="1"/>
    <col min="4192" max="4192" width="17.42578125" style="56" bestFit="1" customWidth="1"/>
    <col min="4193" max="4193" width="14.28515625" style="56" bestFit="1" customWidth="1"/>
    <col min="4194" max="4194" width="17.7109375" style="56" bestFit="1" customWidth="1"/>
    <col min="4195" max="4195" width="14.5703125" style="56" bestFit="1" customWidth="1"/>
    <col min="4196" max="4196" width="17.42578125" style="56" bestFit="1" customWidth="1"/>
    <col min="4197" max="4197" width="14.28515625" style="56" bestFit="1" customWidth="1"/>
    <col min="4198" max="4198" width="17.42578125" style="56" bestFit="1" customWidth="1"/>
    <col min="4199" max="4199" width="14.28515625" style="56" bestFit="1" customWidth="1"/>
    <col min="4200" max="4200" width="15.42578125" style="56" bestFit="1" customWidth="1"/>
    <col min="4201" max="4201" width="12.42578125" style="56" bestFit="1" customWidth="1"/>
    <col min="4202" max="4202" width="15.140625" style="56" bestFit="1" customWidth="1"/>
    <col min="4203" max="4203" width="12.140625" style="56" bestFit="1" customWidth="1"/>
    <col min="4204" max="4204" width="14.42578125" style="56" bestFit="1" customWidth="1"/>
    <col min="4205" max="4352" width="11.42578125" style="56"/>
    <col min="4353" max="4353" width="2" style="56" customWidth="1"/>
    <col min="4354" max="4354" width="16.42578125" style="56" customWidth="1"/>
    <col min="4355" max="4355" width="27" style="56" customWidth="1"/>
    <col min="4356" max="4363" width="15.28515625" style="56" customWidth="1"/>
    <col min="4364" max="4383" width="16.5703125" style="56" customWidth="1"/>
    <col min="4384" max="4438" width="21.5703125" style="56" customWidth="1"/>
    <col min="4439" max="4441" width="27.140625" style="56" bestFit="1" customWidth="1"/>
    <col min="4442" max="4442" width="17.7109375" style="56" bestFit="1" customWidth="1"/>
    <col min="4443" max="4443" width="14" style="56" bestFit="1" customWidth="1"/>
    <col min="4444" max="4444" width="17.42578125" style="56" bestFit="1" customWidth="1"/>
    <col min="4445" max="4445" width="14.28515625" style="56" bestFit="1" customWidth="1"/>
    <col min="4446" max="4446" width="17.42578125" style="56" bestFit="1" customWidth="1"/>
    <col min="4447" max="4447" width="14.28515625" style="56" bestFit="1" customWidth="1"/>
    <col min="4448" max="4448" width="17.42578125" style="56" bestFit="1" customWidth="1"/>
    <col min="4449" max="4449" width="14.28515625" style="56" bestFit="1" customWidth="1"/>
    <col min="4450" max="4450" width="17.7109375" style="56" bestFit="1" customWidth="1"/>
    <col min="4451" max="4451" width="14.5703125" style="56" bestFit="1" customWidth="1"/>
    <col min="4452" max="4452" width="17.42578125" style="56" bestFit="1" customWidth="1"/>
    <col min="4453" max="4453" width="14.28515625" style="56" bestFit="1" customWidth="1"/>
    <col min="4454" max="4454" width="17.42578125" style="56" bestFit="1" customWidth="1"/>
    <col min="4455" max="4455" width="14.28515625" style="56" bestFit="1" customWidth="1"/>
    <col min="4456" max="4456" width="15.42578125" style="56" bestFit="1" customWidth="1"/>
    <col min="4457" max="4457" width="12.42578125" style="56" bestFit="1" customWidth="1"/>
    <col min="4458" max="4458" width="15.140625" style="56" bestFit="1" customWidth="1"/>
    <col min="4459" max="4459" width="12.140625" style="56" bestFit="1" customWidth="1"/>
    <col min="4460" max="4460" width="14.42578125" style="56" bestFit="1" customWidth="1"/>
    <col min="4461" max="4608" width="11.42578125" style="56"/>
    <col min="4609" max="4609" width="2" style="56" customWidth="1"/>
    <col min="4610" max="4610" width="16.42578125" style="56" customWidth="1"/>
    <col min="4611" max="4611" width="27" style="56" customWidth="1"/>
    <col min="4612" max="4619" width="15.28515625" style="56" customWidth="1"/>
    <col min="4620" max="4639" width="16.5703125" style="56" customWidth="1"/>
    <col min="4640" max="4694" width="21.5703125" style="56" customWidth="1"/>
    <col min="4695" max="4697" width="27.140625" style="56" bestFit="1" customWidth="1"/>
    <col min="4698" max="4698" width="17.7109375" style="56" bestFit="1" customWidth="1"/>
    <col min="4699" max="4699" width="14" style="56" bestFit="1" customWidth="1"/>
    <col min="4700" max="4700" width="17.42578125" style="56" bestFit="1" customWidth="1"/>
    <col min="4701" max="4701" width="14.28515625" style="56" bestFit="1" customWidth="1"/>
    <col min="4702" max="4702" width="17.42578125" style="56" bestFit="1" customWidth="1"/>
    <col min="4703" max="4703" width="14.28515625" style="56" bestFit="1" customWidth="1"/>
    <col min="4704" max="4704" width="17.42578125" style="56" bestFit="1" customWidth="1"/>
    <col min="4705" max="4705" width="14.28515625" style="56" bestFit="1" customWidth="1"/>
    <col min="4706" max="4706" width="17.7109375" style="56" bestFit="1" customWidth="1"/>
    <col min="4707" max="4707" width="14.5703125" style="56" bestFit="1" customWidth="1"/>
    <col min="4708" max="4708" width="17.42578125" style="56" bestFit="1" customWidth="1"/>
    <col min="4709" max="4709" width="14.28515625" style="56" bestFit="1" customWidth="1"/>
    <col min="4710" max="4710" width="17.42578125" style="56" bestFit="1" customWidth="1"/>
    <col min="4711" max="4711" width="14.28515625" style="56" bestFit="1" customWidth="1"/>
    <col min="4712" max="4712" width="15.42578125" style="56" bestFit="1" customWidth="1"/>
    <col min="4713" max="4713" width="12.42578125" style="56" bestFit="1" customWidth="1"/>
    <col min="4714" max="4714" width="15.140625" style="56" bestFit="1" customWidth="1"/>
    <col min="4715" max="4715" width="12.140625" style="56" bestFit="1" customWidth="1"/>
    <col min="4716" max="4716" width="14.42578125" style="56" bestFit="1" customWidth="1"/>
    <col min="4717" max="4864" width="11.42578125" style="56"/>
    <col min="4865" max="4865" width="2" style="56" customWidth="1"/>
    <col min="4866" max="4866" width="16.42578125" style="56" customWidth="1"/>
    <col min="4867" max="4867" width="27" style="56" customWidth="1"/>
    <col min="4868" max="4875" width="15.28515625" style="56" customWidth="1"/>
    <col min="4876" max="4895" width="16.5703125" style="56" customWidth="1"/>
    <col min="4896" max="4950" width="21.5703125" style="56" customWidth="1"/>
    <col min="4951" max="4953" width="27.140625" style="56" bestFit="1" customWidth="1"/>
    <col min="4954" max="4954" width="17.7109375" style="56" bestFit="1" customWidth="1"/>
    <col min="4955" max="4955" width="14" style="56" bestFit="1" customWidth="1"/>
    <col min="4956" max="4956" width="17.42578125" style="56" bestFit="1" customWidth="1"/>
    <col min="4957" max="4957" width="14.28515625" style="56" bestFit="1" customWidth="1"/>
    <col min="4958" max="4958" width="17.42578125" style="56" bestFit="1" customWidth="1"/>
    <col min="4959" max="4959" width="14.28515625" style="56" bestFit="1" customWidth="1"/>
    <col min="4960" max="4960" width="17.42578125" style="56" bestFit="1" customWidth="1"/>
    <col min="4961" max="4961" width="14.28515625" style="56" bestFit="1" customWidth="1"/>
    <col min="4962" max="4962" width="17.7109375" style="56" bestFit="1" customWidth="1"/>
    <col min="4963" max="4963" width="14.5703125" style="56" bestFit="1" customWidth="1"/>
    <col min="4964" max="4964" width="17.42578125" style="56" bestFit="1" customWidth="1"/>
    <col min="4965" max="4965" width="14.28515625" style="56" bestFit="1" customWidth="1"/>
    <col min="4966" max="4966" width="17.42578125" style="56" bestFit="1" customWidth="1"/>
    <col min="4967" max="4967" width="14.28515625" style="56" bestFit="1" customWidth="1"/>
    <col min="4968" max="4968" width="15.42578125" style="56" bestFit="1" customWidth="1"/>
    <col min="4969" max="4969" width="12.42578125" style="56" bestFit="1" customWidth="1"/>
    <col min="4970" max="4970" width="15.140625" style="56" bestFit="1" customWidth="1"/>
    <col min="4971" max="4971" width="12.140625" style="56" bestFit="1" customWidth="1"/>
    <col min="4972" max="4972" width="14.42578125" style="56" bestFit="1" customWidth="1"/>
    <col min="4973" max="5120" width="11.42578125" style="56"/>
    <col min="5121" max="5121" width="2" style="56" customWidth="1"/>
    <col min="5122" max="5122" width="16.42578125" style="56" customWidth="1"/>
    <col min="5123" max="5123" width="27" style="56" customWidth="1"/>
    <col min="5124" max="5131" width="15.28515625" style="56" customWidth="1"/>
    <col min="5132" max="5151" width="16.5703125" style="56" customWidth="1"/>
    <col min="5152" max="5206" width="21.5703125" style="56" customWidth="1"/>
    <col min="5207" max="5209" width="27.140625" style="56" bestFit="1" customWidth="1"/>
    <col min="5210" max="5210" width="17.7109375" style="56" bestFit="1" customWidth="1"/>
    <col min="5211" max="5211" width="14" style="56" bestFit="1" customWidth="1"/>
    <col min="5212" max="5212" width="17.42578125" style="56" bestFit="1" customWidth="1"/>
    <col min="5213" max="5213" width="14.28515625" style="56" bestFit="1" customWidth="1"/>
    <col min="5214" max="5214" width="17.42578125" style="56" bestFit="1" customWidth="1"/>
    <col min="5215" max="5215" width="14.28515625" style="56" bestFit="1" customWidth="1"/>
    <col min="5216" max="5216" width="17.42578125" style="56" bestFit="1" customWidth="1"/>
    <col min="5217" max="5217" width="14.28515625" style="56" bestFit="1" customWidth="1"/>
    <col min="5218" max="5218" width="17.7109375" style="56" bestFit="1" customWidth="1"/>
    <col min="5219" max="5219" width="14.5703125" style="56" bestFit="1" customWidth="1"/>
    <col min="5220" max="5220" width="17.42578125" style="56" bestFit="1" customWidth="1"/>
    <col min="5221" max="5221" width="14.28515625" style="56" bestFit="1" customWidth="1"/>
    <col min="5222" max="5222" width="17.42578125" style="56" bestFit="1" customWidth="1"/>
    <col min="5223" max="5223" width="14.28515625" style="56" bestFit="1" customWidth="1"/>
    <col min="5224" max="5224" width="15.42578125" style="56" bestFit="1" customWidth="1"/>
    <col min="5225" max="5225" width="12.42578125" style="56" bestFit="1" customWidth="1"/>
    <col min="5226" max="5226" width="15.140625" style="56" bestFit="1" customWidth="1"/>
    <col min="5227" max="5227" width="12.140625" style="56" bestFit="1" customWidth="1"/>
    <col min="5228" max="5228" width="14.42578125" style="56" bestFit="1" customWidth="1"/>
    <col min="5229" max="5376" width="11.42578125" style="56"/>
    <col min="5377" max="5377" width="2" style="56" customWidth="1"/>
    <col min="5378" max="5378" width="16.42578125" style="56" customWidth="1"/>
    <col min="5379" max="5379" width="27" style="56" customWidth="1"/>
    <col min="5380" max="5387" width="15.28515625" style="56" customWidth="1"/>
    <col min="5388" max="5407" width="16.5703125" style="56" customWidth="1"/>
    <col min="5408" max="5462" width="21.5703125" style="56" customWidth="1"/>
    <col min="5463" max="5465" width="27.140625" style="56" bestFit="1" customWidth="1"/>
    <col min="5466" max="5466" width="17.7109375" style="56" bestFit="1" customWidth="1"/>
    <col min="5467" max="5467" width="14" style="56" bestFit="1" customWidth="1"/>
    <col min="5468" max="5468" width="17.42578125" style="56" bestFit="1" customWidth="1"/>
    <col min="5469" max="5469" width="14.28515625" style="56" bestFit="1" customWidth="1"/>
    <col min="5470" max="5470" width="17.42578125" style="56" bestFit="1" customWidth="1"/>
    <col min="5471" max="5471" width="14.28515625" style="56" bestFit="1" customWidth="1"/>
    <col min="5472" max="5472" width="17.42578125" style="56" bestFit="1" customWidth="1"/>
    <col min="5473" max="5473" width="14.28515625" style="56" bestFit="1" customWidth="1"/>
    <col min="5474" max="5474" width="17.7109375" style="56" bestFit="1" customWidth="1"/>
    <col min="5475" max="5475" width="14.5703125" style="56" bestFit="1" customWidth="1"/>
    <col min="5476" max="5476" width="17.42578125" style="56" bestFit="1" customWidth="1"/>
    <col min="5477" max="5477" width="14.28515625" style="56" bestFit="1" customWidth="1"/>
    <col min="5478" max="5478" width="17.42578125" style="56" bestFit="1" customWidth="1"/>
    <col min="5479" max="5479" width="14.28515625" style="56" bestFit="1" customWidth="1"/>
    <col min="5480" max="5480" width="15.42578125" style="56" bestFit="1" customWidth="1"/>
    <col min="5481" max="5481" width="12.42578125" style="56" bestFit="1" customWidth="1"/>
    <col min="5482" max="5482" width="15.140625" style="56" bestFit="1" customWidth="1"/>
    <col min="5483" max="5483" width="12.140625" style="56" bestFit="1" customWidth="1"/>
    <col min="5484" max="5484" width="14.42578125" style="56" bestFit="1" customWidth="1"/>
    <col min="5485" max="5632" width="11.42578125" style="56"/>
    <col min="5633" max="5633" width="2" style="56" customWidth="1"/>
    <col min="5634" max="5634" width="16.42578125" style="56" customWidth="1"/>
    <col min="5635" max="5635" width="27" style="56" customWidth="1"/>
    <col min="5636" max="5643" width="15.28515625" style="56" customWidth="1"/>
    <col min="5644" max="5663" width="16.5703125" style="56" customWidth="1"/>
    <col min="5664" max="5718" width="21.5703125" style="56" customWidth="1"/>
    <col min="5719" max="5721" width="27.140625" style="56" bestFit="1" customWidth="1"/>
    <col min="5722" max="5722" width="17.7109375" style="56" bestFit="1" customWidth="1"/>
    <col min="5723" max="5723" width="14" style="56" bestFit="1" customWidth="1"/>
    <col min="5724" max="5724" width="17.42578125" style="56" bestFit="1" customWidth="1"/>
    <col min="5725" max="5725" width="14.28515625" style="56" bestFit="1" customWidth="1"/>
    <col min="5726" max="5726" width="17.42578125" style="56" bestFit="1" customWidth="1"/>
    <col min="5727" max="5727" width="14.28515625" style="56" bestFit="1" customWidth="1"/>
    <col min="5728" max="5728" width="17.42578125" style="56" bestFit="1" customWidth="1"/>
    <col min="5729" max="5729" width="14.28515625" style="56" bestFit="1" customWidth="1"/>
    <col min="5730" max="5730" width="17.7109375" style="56" bestFit="1" customWidth="1"/>
    <col min="5731" max="5731" width="14.5703125" style="56" bestFit="1" customWidth="1"/>
    <col min="5732" max="5732" width="17.42578125" style="56" bestFit="1" customWidth="1"/>
    <col min="5733" max="5733" width="14.28515625" style="56" bestFit="1" customWidth="1"/>
    <col min="5734" max="5734" width="17.42578125" style="56" bestFit="1" customWidth="1"/>
    <col min="5735" max="5735" width="14.28515625" style="56" bestFit="1" customWidth="1"/>
    <col min="5736" max="5736" width="15.42578125" style="56" bestFit="1" customWidth="1"/>
    <col min="5737" max="5737" width="12.42578125" style="56" bestFit="1" customWidth="1"/>
    <col min="5738" max="5738" width="15.140625" style="56" bestFit="1" customWidth="1"/>
    <col min="5739" max="5739" width="12.140625" style="56" bestFit="1" customWidth="1"/>
    <col min="5740" max="5740" width="14.42578125" style="56" bestFit="1" customWidth="1"/>
    <col min="5741" max="5888" width="11.42578125" style="56"/>
    <col min="5889" max="5889" width="2" style="56" customWidth="1"/>
    <col min="5890" max="5890" width="16.42578125" style="56" customWidth="1"/>
    <col min="5891" max="5891" width="27" style="56" customWidth="1"/>
    <col min="5892" max="5899" width="15.28515625" style="56" customWidth="1"/>
    <col min="5900" max="5919" width="16.5703125" style="56" customWidth="1"/>
    <col min="5920" max="5974" width="21.5703125" style="56" customWidth="1"/>
    <col min="5975" max="5977" width="27.140625" style="56" bestFit="1" customWidth="1"/>
    <col min="5978" max="5978" width="17.7109375" style="56" bestFit="1" customWidth="1"/>
    <col min="5979" max="5979" width="14" style="56" bestFit="1" customWidth="1"/>
    <col min="5980" max="5980" width="17.42578125" style="56" bestFit="1" customWidth="1"/>
    <col min="5981" max="5981" width="14.28515625" style="56" bestFit="1" customWidth="1"/>
    <col min="5982" max="5982" width="17.42578125" style="56" bestFit="1" customWidth="1"/>
    <col min="5983" max="5983" width="14.28515625" style="56" bestFit="1" customWidth="1"/>
    <col min="5984" max="5984" width="17.42578125" style="56" bestFit="1" customWidth="1"/>
    <col min="5985" max="5985" width="14.28515625" style="56" bestFit="1" customWidth="1"/>
    <col min="5986" max="5986" width="17.7109375" style="56" bestFit="1" customWidth="1"/>
    <col min="5987" max="5987" width="14.5703125" style="56" bestFit="1" customWidth="1"/>
    <col min="5988" max="5988" width="17.42578125" style="56" bestFit="1" customWidth="1"/>
    <col min="5989" max="5989" width="14.28515625" style="56" bestFit="1" customWidth="1"/>
    <col min="5990" max="5990" width="17.42578125" style="56" bestFit="1" customWidth="1"/>
    <col min="5991" max="5991" width="14.28515625" style="56" bestFit="1" customWidth="1"/>
    <col min="5992" max="5992" width="15.42578125" style="56" bestFit="1" customWidth="1"/>
    <col min="5993" max="5993" width="12.42578125" style="56" bestFit="1" customWidth="1"/>
    <col min="5994" max="5994" width="15.140625" style="56" bestFit="1" customWidth="1"/>
    <col min="5995" max="5995" width="12.140625" style="56" bestFit="1" customWidth="1"/>
    <col min="5996" max="5996" width="14.42578125" style="56" bestFit="1" customWidth="1"/>
    <col min="5997" max="6144" width="11.42578125" style="56"/>
    <col min="6145" max="6145" width="2" style="56" customWidth="1"/>
    <col min="6146" max="6146" width="16.42578125" style="56" customWidth="1"/>
    <col min="6147" max="6147" width="27" style="56" customWidth="1"/>
    <col min="6148" max="6155" width="15.28515625" style="56" customWidth="1"/>
    <col min="6156" max="6175" width="16.5703125" style="56" customWidth="1"/>
    <col min="6176" max="6230" width="21.5703125" style="56" customWidth="1"/>
    <col min="6231" max="6233" width="27.140625" style="56" bestFit="1" customWidth="1"/>
    <col min="6234" max="6234" width="17.7109375" style="56" bestFit="1" customWidth="1"/>
    <col min="6235" max="6235" width="14" style="56" bestFit="1" customWidth="1"/>
    <col min="6236" max="6236" width="17.42578125" style="56" bestFit="1" customWidth="1"/>
    <col min="6237" max="6237" width="14.28515625" style="56" bestFit="1" customWidth="1"/>
    <col min="6238" max="6238" width="17.42578125" style="56" bestFit="1" customWidth="1"/>
    <col min="6239" max="6239" width="14.28515625" style="56" bestFit="1" customWidth="1"/>
    <col min="6240" max="6240" width="17.42578125" style="56" bestFit="1" customWidth="1"/>
    <col min="6241" max="6241" width="14.28515625" style="56" bestFit="1" customWidth="1"/>
    <col min="6242" max="6242" width="17.7109375" style="56" bestFit="1" customWidth="1"/>
    <col min="6243" max="6243" width="14.5703125" style="56" bestFit="1" customWidth="1"/>
    <col min="6244" max="6244" width="17.42578125" style="56" bestFit="1" customWidth="1"/>
    <col min="6245" max="6245" width="14.28515625" style="56" bestFit="1" customWidth="1"/>
    <col min="6246" max="6246" width="17.42578125" style="56" bestFit="1" customWidth="1"/>
    <col min="6247" max="6247" width="14.28515625" style="56" bestFit="1" customWidth="1"/>
    <col min="6248" max="6248" width="15.42578125" style="56" bestFit="1" customWidth="1"/>
    <col min="6249" max="6249" width="12.42578125" style="56" bestFit="1" customWidth="1"/>
    <col min="6250" max="6250" width="15.140625" style="56" bestFit="1" customWidth="1"/>
    <col min="6251" max="6251" width="12.140625" style="56" bestFit="1" customWidth="1"/>
    <col min="6252" max="6252" width="14.42578125" style="56" bestFit="1" customWidth="1"/>
    <col min="6253" max="6400" width="11.42578125" style="56"/>
    <col min="6401" max="6401" width="2" style="56" customWidth="1"/>
    <col min="6402" max="6402" width="16.42578125" style="56" customWidth="1"/>
    <col min="6403" max="6403" width="27" style="56" customWidth="1"/>
    <col min="6404" max="6411" width="15.28515625" style="56" customWidth="1"/>
    <col min="6412" max="6431" width="16.5703125" style="56" customWidth="1"/>
    <col min="6432" max="6486" width="21.5703125" style="56" customWidth="1"/>
    <col min="6487" max="6489" width="27.140625" style="56" bestFit="1" customWidth="1"/>
    <col min="6490" max="6490" width="17.7109375" style="56" bestFit="1" customWidth="1"/>
    <col min="6491" max="6491" width="14" style="56" bestFit="1" customWidth="1"/>
    <col min="6492" max="6492" width="17.42578125" style="56" bestFit="1" customWidth="1"/>
    <col min="6493" max="6493" width="14.28515625" style="56" bestFit="1" customWidth="1"/>
    <col min="6494" max="6494" width="17.42578125" style="56" bestFit="1" customWidth="1"/>
    <col min="6495" max="6495" width="14.28515625" style="56" bestFit="1" customWidth="1"/>
    <col min="6496" max="6496" width="17.42578125" style="56" bestFit="1" customWidth="1"/>
    <col min="6497" max="6497" width="14.28515625" style="56" bestFit="1" customWidth="1"/>
    <col min="6498" max="6498" width="17.7109375" style="56" bestFit="1" customWidth="1"/>
    <col min="6499" max="6499" width="14.5703125" style="56" bestFit="1" customWidth="1"/>
    <col min="6500" max="6500" width="17.42578125" style="56" bestFit="1" customWidth="1"/>
    <col min="6501" max="6501" width="14.28515625" style="56" bestFit="1" customWidth="1"/>
    <col min="6502" max="6502" width="17.42578125" style="56" bestFit="1" customWidth="1"/>
    <col min="6503" max="6503" width="14.28515625" style="56" bestFit="1" customWidth="1"/>
    <col min="6504" max="6504" width="15.42578125" style="56" bestFit="1" customWidth="1"/>
    <col min="6505" max="6505" width="12.42578125" style="56" bestFit="1" customWidth="1"/>
    <col min="6506" max="6506" width="15.140625" style="56" bestFit="1" customWidth="1"/>
    <col min="6507" max="6507" width="12.140625" style="56" bestFit="1" customWidth="1"/>
    <col min="6508" max="6508" width="14.42578125" style="56" bestFit="1" customWidth="1"/>
    <col min="6509" max="6656" width="11.42578125" style="56"/>
    <col min="6657" max="6657" width="2" style="56" customWidth="1"/>
    <col min="6658" max="6658" width="16.42578125" style="56" customWidth="1"/>
    <col min="6659" max="6659" width="27" style="56" customWidth="1"/>
    <col min="6660" max="6667" width="15.28515625" style="56" customWidth="1"/>
    <col min="6668" max="6687" width="16.5703125" style="56" customWidth="1"/>
    <col min="6688" max="6742" width="21.5703125" style="56" customWidth="1"/>
    <col min="6743" max="6745" width="27.140625" style="56" bestFit="1" customWidth="1"/>
    <col min="6746" max="6746" width="17.7109375" style="56" bestFit="1" customWidth="1"/>
    <col min="6747" max="6747" width="14" style="56" bestFit="1" customWidth="1"/>
    <col min="6748" max="6748" width="17.42578125" style="56" bestFit="1" customWidth="1"/>
    <col min="6749" max="6749" width="14.28515625" style="56" bestFit="1" customWidth="1"/>
    <col min="6750" max="6750" width="17.42578125" style="56" bestFit="1" customWidth="1"/>
    <col min="6751" max="6751" width="14.28515625" style="56" bestFit="1" customWidth="1"/>
    <col min="6752" max="6752" width="17.42578125" style="56" bestFit="1" customWidth="1"/>
    <col min="6753" max="6753" width="14.28515625" style="56" bestFit="1" customWidth="1"/>
    <col min="6754" max="6754" width="17.7109375" style="56" bestFit="1" customWidth="1"/>
    <col min="6755" max="6755" width="14.5703125" style="56" bestFit="1" customWidth="1"/>
    <col min="6756" max="6756" width="17.42578125" style="56" bestFit="1" customWidth="1"/>
    <col min="6757" max="6757" width="14.28515625" style="56" bestFit="1" customWidth="1"/>
    <col min="6758" max="6758" width="17.42578125" style="56" bestFit="1" customWidth="1"/>
    <col min="6759" max="6759" width="14.28515625" style="56" bestFit="1" customWidth="1"/>
    <col min="6760" max="6760" width="15.42578125" style="56" bestFit="1" customWidth="1"/>
    <col min="6761" max="6761" width="12.42578125" style="56" bestFit="1" customWidth="1"/>
    <col min="6762" max="6762" width="15.140625" style="56" bestFit="1" customWidth="1"/>
    <col min="6763" max="6763" width="12.140625" style="56" bestFit="1" customWidth="1"/>
    <col min="6764" max="6764" width="14.42578125" style="56" bestFit="1" customWidth="1"/>
    <col min="6765" max="6912" width="11.42578125" style="56"/>
    <col min="6913" max="6913" width="2" style="56" customWidth="1"/>
    <col min="6914" max="6914" width="16.42578125" style="56" customWidth="1"/>
    <col min="6915" max="6915" width="27" style="56" customWidth="1"/>
    <col min="6916" max="6923" width="15.28515625" style="56" customWidth="1"/>
    <col min="6924" max="6943" width="16.5703125" style="56" customWidth="1"/>
    <col min="6944" max="6998" width="21.5703125" style="56" customWidth="1"/>
    <col min="6999" max="7001" width="27.140625" style="56" bestFit="1" customWidth="1"/>
    <col min="7002" max="7002" width="17.7109375" style="56" bestFit="1" customWidth="1"/>
    <col min="7003" max="7003" width="14" style="56" bestFit="1" customWidth="1"/>
    <col min="7004" max="7004" width="17.42578125" style="56" bestFit="1" customWidth="1"/>
    <col min="7005" max="7005" width="14.28515625" style="56" bestFit="1" customWidth="1"/>
    <col min="7006" max="7006" width="17.42578125" style="56" bestFit="1" customWidth="1"/>
    <col min="7007" max="7007" width="14.28515625" style="56" bestFit="1" customWidth="1"/>
    <col min="7008" max="7008" width="17.42578125" style="56" bestFit="1" customWidth="1"/>
    <col min="7009" max="7009" width="14.28515625" style="56" bestFit="1" customWidth="1"/>
    <col min="7010" max="7010" width="17.7109375" style="56" bestFit="1" customWidth="1"/>
    <col min="7011" max="7011" width="14.5703125" style="56" bestFit="1" customWidth="1"/>
    <col min="7012" max="7012" width="17.42578125" style="56" bestFit="1" customWidth="1"/>
    <col min="7013" max="7013" width="14.28515625" style="56" bestFit="1" customWidth="1"/>
    <col min="7014" max="7014" width="17.42578125" style="56" bestFit="1" customWidth="1"/>
    <col min="7015" max="7015" width="14.28515625" style="56" bestFit="1" customWidth="1"/>
    <col min="7016" max="7016" width="15.42578125" style="56" bestFit="1" customWidth="1"/>
    <col min="7017" max="7017" width="12.42578125" style="56" bestFit="1" customWidth="1"/>
    <col min="7018" max="7018" width="15.140625" style="56" bestFit="1" customWidth="1"/>
    <col min="7019" max="7019" width="12.140625" style="56" bestFit="1" customWidth="1"/>
    <col min="7020" max="7020" width="14.42578125" style="56" bestFit="1" customWidth="1"/>
    <col min="7021" max="7168" width="11.42578125" style="56"/>
    <col min="7169" max="7169" width="2" style="56" customWidth="1"/>
    <col min="7170" max="7170" width="16.42578125" style="56" customWidth="1"/>
    <col min="7171" max="7171" width="27" style="56" customWidth="1"/>
    <col min="7172" max="7179" width="15.28515625" style="56" customWidth="1"/>
    <col min="7180" max="7199" width="16.5703125" style="56" customWidth="1"/>
    <col min="7200" max="7254" width="21.5703125" style="56" customWidth="1"/>
    <col min="7255" max="7257" width="27.140625" style="56" bestFit="1" customWidth="1"/>
    <col min="7258" max="7258" width="17.7109375" style="56" bestFit="1" customWidth="1"/>
    <col min="7259" max="7259" width="14" style="56" bestFit="1" customWidth="1"/>
    <col min="7260" max="7260" width="17.42578125" style="56" bestFit="1" customWidth="1"/>
    <col min="7261" max="7261" width="14.28515625" style="56" bestFit="1" customWidth="1"/>
    <col min="7262" max="7262" width="17.42578125" style="56" bestFit="1" customWidth="1"/>
    <col min="7263" max="7263" width="14.28515625" style="56" bestFit="1" customWidth="1"/>
    <col min="7264" max="7264" width="17.42578125" style="56" bestFit="1" customWidth="1"/>
    <col min="7265" max="7265" width="14.28515625" style="56" bestFit="1" customWidth="1"/>
    <col min="7266" max="7266" width="17.7109375" style="56" bestFit="1" customWidth="1"/>
    <col min="7267" max="7267" width="14.5703125" style="56" bestFit="1" customWidth="1"/>
    <col min="7268" max="7268" width="17.42578125" style="56" bestFit="1" customWidth="1"/>
    <col min="7269" max="7269" width="14.28515625" style="56" bestFit="1" customWidth="1"/>
    <col min="7270" max="7270" width="17.42578125" style="56" bestFit="1" customWidth="1"/>
    <col min="7271" max="7271" width="14.28515625" style="56" bestFit="1" customWidth="1"/>
    <col min="7272" max="7272" width="15.42578125" style="56" bestFit="1" customWidth="1"/>
    <col min="7273" max="7273" width="12.42578125" style="56" bestFit="1" customWidth="1"/>
    <col min="7274" max="7274" width="15.140625" style="56" bestFit="1" customWidth="1"/>
    <col min="7275" max="7275" width="12.140625" style="56" bestFit="1" customWidth="1"/>
    <col min="7276" max="7276" width="14.42578125" style="56" bestFit="1" customWidth="1"/>
    <col min="7277" max="7424" width="11.42578125" style="56"/>
    <col min="7425" max="7425" width="2" style="56" customWidth="1"/>
    <col min="7426" max="7426" width="16.42578125" style="56" customWidth="1"/>
    <col min="7427" max="7427" width="27" style="56" customWidth="1"/>
    <col min="7428" max="7435" width="15.28515625" style="56" customWidth="1"/>
    <col min="7436" max="7455" width="16.5703125" style="56" customWidth="1"/>
    <col min="7456" max="7510" width="21.5703125" style="56" customWidth="1"/>
    <col min="7511" max="7513" width="27.140625" style="56" bestFit="1" customWidth="1"/>
    <col min="7514" max="7514" width="17.7109375" style="56" bestFit="1" customWidth="1"/>
    <col min="7515" max="7515" width="14" style="56" bestFit="1" customWidth="1"/>
    <col min="7516" max="7516" width="17.42578125" style="56" bestFit="1" customWidth="1"/>
    <col min="7517" max="7517" width="14.28515625" style="56" bestFit="1" customWidth="1"/>
    <col min="7518" max="7518" width="17.42578125" style="56" bestFit="1" customWidth="1"/>
    <col min="7519" max="7519" width="14.28515625" style="56" bestFit="1" customWidth="1"/>
    <col min="7520" max="7520" width="17.42578125" style="56" bestFit="1" customWidth="1"/>
    <col min="7521" max="7521" width="14.28515625" style="56" bestFit="1" customWidth="1"/>
    <col min="7522" max="7522" width="17.7109375" style="56" bestFit="1" customWidth="1"/>
    <col min="7523" max="7523" width="14.5703125" style="56" bestFit="1" customWidth="1"/>
    <col min="7524" max="7524" width="17.42578125" style="56" bestFit="1" customWidth="1"/>
    <col min="7525" max="7525" width="14.28515625" style="56" bestFit="1" customWidth="1"/>
    <col min="7526" max="7526" width="17.42578125" style="56" bestFit="1" customWidth="1"/>
    <col min="7527" max="7527" width="14.28515625" style="56" bestFit="1" customWidth="1"/>
    <col min="7528" max="7528" width="15.42578125" style="56" bestFit="1" customWidth="1"/>
    <col min="7529" max="7529" width="12.42578125" style="56" bestFit="1" customWidth="1"/>
    <col min="7530" max="7530" width="15.140625" style="56" bestFit="1" customWidth="1"/>
    <col min="7531" max="7531" width="12.140625" style="56" bestFit="1" customWidth="1"/>
    <col min="7532" max="7532" width="14.42578125" style="56" bestFit="1" customWidth="1"/>
    <col min="7533" max="7680" width="11.42578125" style="56"/>
    <col min="7681" max="7681" width="2" style="56" customWidth="1"/>
    <col min="7682" max="7682" width="16.42578125" style="56" customWidth="1"/>
    <col min="7683" max="7683" width="27" style="56" customWidth="1"/>
    <col min="7684" max="7691" width="15.28515625" style="56" customWidth="1"/>
    <col min="7692" max="7711" width="16.5703125" style="56" customWidth="1"/>
    <col min="7712" max="7766" width="21.5703125" style="56" customWidth="1"/>
    <col min="7767" max="7769" width="27.140625" style="56" bestFit="1" customWidth="1"/>
    <col min="7770" max="7770" width="17.7109375" style="56" bestFit="1" customWidth="1"/>
    <col min="7771" max="7771" width="14" style="56" bestFit="1" customWidth="1"/>
    <col min="7772" max="7772" width="17.42578125" style="56" bestFit="1" customWidth="1"/>
    <col min="7773" max="7773" width="14.28515625" style="56" bestFit="1" customWidth="1"/>
    <col min="7774" max="7774" width="17.42578125" style="56" bestFit="1" customWidth="1"/>
    <col min="7775" max="7775" width="14.28515625" style="56" bestFit="1" customWidth="1"/>
    <col min="7776" max="7776" width="17.42578125" style="56" bestFit="1" customWidth="1"/>
    <col min="7777" max="7777" width="14.28515625" style="56" bestFit="1" customWidth="1"/>
    <col min="7778" max="7778" width="17.7109375" style="56" bestFit="1" customWidth="1"/>
    <col min="7779" max="7779" width="14.5703125" style="56" bestFit="1" customWidth="1"/>
    <col min="7780" max="7780" width="17.42578125" style="56" bestFit="1" customWidth="1"/>
    <col min="7781" max="7781" width="14.28515625" style="56" bestFit="1" customWidth="1"/>
    <col min="7782" max="7782" width="17.42578125" style="56" bestFit="1" customWidth="1"/>
    <col min="7783" max="7783" width="14.28515625" style="56" bestFit="1" customWidth="1"/>
    <col min="7784" max="7784" width="15.42578125" style="56" bestFit="1" customWidth="1"/>
    <col min="7785" max="7785" width="12.42578125" style="56" bestFit="1" customWidth="1"/>
    <col min="7786" max="7786" width="15.140625" style="56" bestFit="1" customWidth="1"/>
    <col min="7787" max="7787" width="12.140625" style="56" bestFit="1" customWidth="1"/>
    <col min="7788" max="7788" width="14.42578125" style="56" bestFit="1" customWidth="1"/>
    <col min="7789" max="7936" width="11.42578125" style="56"/>
    <col min="7937" max="7937" width="2" style="56" customWidth="1"/>
    <col min="7938" max="7938" width="16.42578125" style="56" customWidth="1"/>
    <col min="7939" max="7939" width="27" style="56" customWidth="1"/>
    <col min="7940" max="7947" width="15.28515625" style="56" customWidth="1"/>
    <col min="7948" max="7967" width="16.5703125" style="56" customWidth="1"/>
    <col min="7968" max="8022" width="21.5703125" style="56" customWidth="1"/>
    <col min="8023" max="8025" width="27.140625" style="56" bestFit="1" customWidth="1"/>
    <col min="8026" max="8026" width="17.7109375" style="56" bestFit="1" customWidth="1"/>
    <col min="8027" max="8027" width="14" style="56" bestFit="1" customWidth="1"/>
    <col min="8028" max="8028" width="17.42578125" style="56" bestFit="1" customWidth="1"/>
    <col min="8029" max="8029" width="14.28515625" style="56" bestFit="1" customWidth="1"/>
    <col min="8030" max="8030" width="17.42578125" style="56" bestFit="1" customWidth="1"/>
    <col min="8031" max="8031" width="14.28515625" style="56" bestFit="1" customWidth="1"/>
    <col min="8032" max="8032" width="17.42578125" style="56" bestFit="1" customWidth="1"/>
    <col min="8033" max="8033" width="14.28515625" style="56" bestFit="1" customWidth="1"/>
    <col min="8034" max="8034" width="17.7109375" style="56" bestFit="1" customWidth="1"/>
    <col min="8035" max="8035" width="14.5703125" style="56" bestFit="1" customWidth="1"/>
    <col min="8036" max="8036" width="17.42578125" style="56" bestFit="1" customWidth="1"/>
    <col min="8037" max="8037" width="14.28515625" style="56" bestFit="1" customWidth="1"/>
    <col min="8038" max="8038" width="17.42578125" style="56" bestFit="1" customWidth="1"/>
    <col min="8039" max="8039" width="14.28515625" style="56" bestFit="1" customWidth="1"/>
    <col min="8040" max="8040" width="15.42578125" style="56" bestFit="1" customWidth="1"/>
    <col min="8041" max="8041" width="12.42578125" style="56" bestFit="1" customWidth="1"/>
    <col min="8042" max="8042" width="15.140625" style="56" bestFit="1" customWidth="1"/>
    <col min="8043" max="8043" width="12.140625" style="56" bestFit="1" customWidth="1"/>
    <col min="8044" max="8044" width="14.42578125" style="56" bestFit="1" customWidth="1"/>
    <col min="8045" max="8192" width="11.42578125" style="56"/>
    <col min="8193" max="8193" width="2" style="56" customWidth="1"/>
    <col min="8194" max="8194" width="16.42578125" style="56" customWidth="1"/>
    <col min="8195" max="8195" width="27" style="56" customWidth="1"/>
    <col min="8196" max="8203" width="15.28515625" style="56" customWidth="1"/>
    <col min="8204" max="8223" width="16.5703125" style="56" customWidth="1"/>
    <col min="8224" max="8278" width="21.5703125" style="56" customWidth="1"/>
    <col min="8279" max="8281" width="27.140625" style="56" bestFit="1" customWidth="1"/>
    <col min="8282" max="8282" width="17.7109375" style="56" bestFit="1" customWidth="1"/>
    <col min="8283" max="8283" width="14" style="56" bestFit="1" customWidth="1"/>
    <col min="8284" max="8284" width="17.42578125" style="56" bestFit="1" customWidth="1"/>
    <col min="8285" max="8285" width="14.28515625" style="56" bestFit="1" customWidth="1"/>
    <col min="8286" max="8286" width="17.42578125" style="56" bestFit="1" customWidth="1"/>
    <col min="8287" max="8287" width="14.28515625" style="56" bestFit="1" customWidth="1"/>
    <col min="8288" max="8288" width="17.42578125" style="56" bestFit="1" customWidth="1"/>
    <col min="8289" max="8289" width="14.28515625" style="56" bestFit="1" customWidth="1"/>
    <col min="8290" max="8290" width="17.7109375" style="56" bestFit="1" customWidth="1"/>
    <col min="8291" max="8291" width="14.5703125" style="56" bestFit="1" customWidth="1"/>
    <col min="8292" max="8292" width="17.42578125" style="56" bestFit="1" customWidth="1"/>
    <col min="8293" max="8293" width="14.28515625" style="56" bestFit="1" customWidth="1"/>
    <col min="8294" max="8294" width="17.42578125" style="56" bestFit="1" customWidth="1"/>
    <col min="8295" max="8295" width="14.28515625" style="56" bestFit="1" customWidth="1"/>
    <col min="8296" max="8296" width="15.42578125" style="56" bestFit="1" customWidth="1"/>
    <col min="8297" max="8297" width="12.42578125" style="56" bestFit="1" customWidth="1"/>
    <col min="8298" max="8298" width="15.140625" style="56" bestFit="1" customWidth="1"/>
    <col min="8299" max="8299" width="12.140625" style="56" bestFit="1" customWidth="1"/>
    <col min="8300" max="8300" width="14.42578125" style="56" bestFit="1" customWidth="1"/>
    <col min="8301" max="8448" width="11.42578125" style="56"/>
    <col min="8449" max="8449" width="2" style="56" customWidth="1"/>
    <col min="8450" max="8450" width="16.42578125" style="56" customWidth="1"/>
    <col min="8451" max="8451" width="27" style="56" customWidth="1"/>
    <col min="8452" max="8459" width="15.28515625" style="56" customWidth="1"/>
    <col min="8460" max="8479" width="16.5703125" style="56" customWidth="1"/>
    <col min="8480" max="8534" width="21.5703125" style="56" customWidth="1"/>
    <col min="8535" max="8537" width="27.140625" style="56" bestFit="1" customWidth="1"/>
    <col min="8538" max="8538" width="17.7109375" style="56" bestFit="1" customWidth="1"/>
    <col min="8539" max="8539" width="14" style="56" bestFit="1" customWidth="1"/>
    <col min="8540" max="8540" width="17.42578125" style="56" bestFit="1" customWidth="1"/>
    <col min="8541" max="8541" width="14.28515625" style="56" bestFit="1" customWidth="1"/>
    <col min="8542" max="8542" width="17.42578125" style="56" bestFit="1" customWidth="1"/>
    <col min="8543" max="8543" width="14.28515625" style="56" bestFit="1" customWidth="1"/>
    <col min="8544" max="8544" width="17.42578125" style="56" bestFit="1" customWidth="1"/>
    <col min="8545" max="8545" width="14.28515625" style="56" bestFit="1" customWidth="1"/>
    <col min="8546" max="8546" width="17.7109375" style="56" bestFit="1" customWidth="1"/>
    <col min="8547" max="8547" width="14.5703125" style="56" bestFit="1" customWidth="1"/>
    <col min="8548" max="8548" width="17.42578125" style="56" bestFit="1" customWidth="1"/>
    <col min="8549" max="8549" width="14.28515625" style="56" bestFit="1" customWidth="1"/>
    <col min="8550" max="8550" width="17.42578125" style="56" bestFit="1" customWidth="1"/>
    <col min="8551" max="8551" width="14.28515625" style="56" bestFit="1" customWidth="1"/>
    <col min="8552" max="8552" width="15.42578125" style="56" bestFit="1" customWidth="1"/>
    <col min="8553" max="8553" width="12.42578125" style="56" bestFit="1" customWidth="1"/>
    <col min="8554" max="8554" width="15.140625" style="56" bestFit="1" customWidth="1"/>
    <col min="8555" max="8555" width="12.140625" style="56" bestFit="1" customWidth="1"/>
    <col min="8556" max="8556" width="14.42578125" style="56" bestFit="1" customWidth="1"/>
    <col min="8557" max="8704" width="11.42578125" style="56"/>
    <col min="8705" max="8705" width="2" style="56" customWidth="1"/>
    <col min="8706" max="8706" width="16.42578125" style="56" customWidth="1"/>
    <col min="8707" max="8707" width="27" style="56" customWidth="1"/>
    <col min="8708" max="8715" width="15.28515625" style="56" customWidth="1"/>
    <col min="8716" max="8735" width="16.5703125" style="56" customWidth="1"/>
    <col min="8736" max="8790" width="21.5703125" style="56" customWidth="1"/>
    <col min="8791" max="8793" width="27.140625" style="56" bestFit="1" customWidth="1"/>
    <col min="8794" max="8794" width="17.7109375" style="56" bestFit="1" customWidth="1"/>
    <col min="8795" max="8795" width="14" style="56" bestFit="1" customWidth="1"/>
    <col min="8796" max="8796" width="17.42578125" style="56" bestFit="1" customWidth="1"/>
    <col min="8797" max="8797" width="14.28515625" style="56" bestFit="1" customWidth="1"/>
    <col min="8798" max="8798" width="17.42578125" style="56" bestFit="1" customWidth="1"/>
    <col min="8799" max="8799" width="14.28515625" style="56" bestFit="1" customWidth="1"/>
    <col min="8800" max="8800" width="17.42578125" style="56" bestFit="1" customWidth="1"/>
    <col min="8801" max="8801" width="14.28515625" style="56" bestFit="1" customWidth="1"/>
    <col min="8802" max="8802" width="17.7109375" style="56" bestFit="1" customWidth="1"/>
    <col min="8803" max="8803" width="14.5703125" style="56" bestFit="1" customWidth="1"/>
    <col min="8804" max="8804" width="17.42578125" style="56" bestFit="1" customWidth="1"/>
    <col min="8805" max="8805" width="14.28515625" style="56" bestFit="1" customWidth="1"/>
    <col min="8806" max="8806" width="17.42578125" style="56" bestFit="1" customWidth="1"/>
    <col min="8807" max="8807" width="14.28515625" style="56" bestFit="1" customWidth="1"/>
    <col min="8808" max="8808" width="15.42578125" style="56" bestFit="1" customWidth="1"/>
    <col min="8809" max="8809" width="12.42578125" style="56" bestFit="1" customWidth="1"/>
    <col min="8810" max="8810" width="15.140625" style="56" bestFit="1" customWidth="1"/>
    <col min="8811" max="8811" width="12.140625" style="56" bestFit="1" customWidth="1"/>
    <col min="8812" max="8812" width="14.42578125" style="56" bestFit="1" customWidth="1"/>
    <col min="8813" max="8960" width="11.42578125" style="56"/>
    <col min="8961" max="8961" width="2" style="56" customWidth="1"/>
    <col min="8962" max="8962" width="16.42578125" style="56" customWidth="1"/>
    <col min="8963" max="8963" width="27" style="56" customWidth="1"/>
    <col min="8964" max="8971" width="15.28515625" style="56" customWidth="1"/>
    <col min="8972" max="8991" width="16.5703125" style="56" customWidth="1"/>
    <col min="8992" max="9046" width="21.5703125" style="56" customWidth="1"/>
    <col min="9047" max="9049" width="27.140625" style="56" bestFit="1" customWidth="1"/>
    <col min="9050" max="9050" width="17.7109375" style="56" bestFit="1" customWidth="1"/>
    <col min="9051" max="9051" width="14" style="56" bestFit="1" customWidth="1"/>
    <col min="9052" max="9052" width="17.42578125" style="56" bestFit="1" customWidth="1"/>
    <col min="9053" max="9053" width="14.28515625" style="56" bestFit="1" customWidth="1"/>
    <col min="9054" max="9054" width="17.42578125" style="56" bestFit="1" customWidth="1"/>
    <col min="9055" max="9055" width="14.28515625" style="56" bestFit="1" customWidth="1"/>
    <col min="9056" max="9056" width="17.42578125" style="56" bestFit="1" customWidth="1"/>
    <col min="9057" max="9057" width="14.28515625" style="56" bestFit="1" customWidth="1"/>
    <col min="9058" max="9058" width="17.7109375" style="56" bestFit="1" customWidth="1"/>
    <col min="9059" max="9059" width="14.5703125" style="56" bestFit="1" customWidth="1"/>
    <col min="9060" max="9060" width="17.42578125" style="56" bestFit="1" customWidth="1"/>
    <col min="9061" max="9061" width="14.28515625" style="56" bestFit="1" customWidth="1"/>
    <col min="9062" max="9062" width="17.42578125" style="56" bestFit="1" customWidth="1"/>
    <col min="9063" max="9063" width="14.28515625" style="56" bestFit="1" customWidth="1"/>
    <col min="9064" max="9064" width="15.42578125" style="56" bestFit="1" customWidth="1"/>
    <col min="9065" max="9065" width="12.42578125" style="56" bestFit="1" customWidth="1"/>
    <col min="9066" max="9066" width="15.140625" style="56" bestFit="1" customWidth="1"/>
    <col min="9067" max="9067" width="12.140625" style="56" bestFit="1" customWidth="1"/>
    <col min="9068" max="9068" width="14.42578125" style="56" bestFit="1" customWidth="1"/>
    <col min="9069" max="9216" width="11.42578125" style="56"/>
    <col min="9217" max="9217" width="2" style="56" customWidth="1"/>
    <col min="9218" max="9218" width="16.42578125" style="56" customWidth="1"/>
    <col min="9219" max="9219" width="27" style="56" customWidth="1"/>
    <col min="9220" max="9227" width="15.28515625" style="56" customWidth="1"/>
    <col min="9228" max="9247" width="16.5703125" style="56" customWidth="1"/>
    <col min="9248" max="9302" width="21.5703125" style="56" customWidth="1"/>
    <col min="9303" max="9305" width="27.140625" style="56" bestFit="1" customWidth="1"/>
    <col min="9306" max="9306" width="17.7109375" style="56" bestFit="1" customWidth="1"/>
    <col min="9307" max="9307" width="14" style="56" bestFit="1" customWidth="1"/>
    <col min="9308" max="9308" width="17.42578125" style="56" bestFit="1" customWidth="1"/>
    <col min="9309" max="9309" width="14.28515625" style="56" bestFit="1" customWidth="1"/>
    <col min="9310" max="9310" width="17.42578125" style="56" bestFit="1" customWidth="1"/>
    <col min="9311" max="9311" width="14.28515625" style="56" bestFit="1" customWidth="1"/>
    <col min="9312" max="9312" width="17.42578125" style="56" bestFit="1" customWidth="1"/>
    <col min="9313" max="9313" width="14.28515625" style="56" bestFit="1" customWidth="1"/>
    <col min="9314" max="9314" width="17.7109375" style="56" bestFit="1" customWidth="1"/>
    <col min="9315" max="9315" width="14.5703125" style="56" bestFit="1" customWidth="1"/>
    <col min="9316" max="9316" width="17.42578125" style="56" bestFit="1" customWidth="1"/>
    <col min="9317" max="9317" width="14.28515625" style="56" bestFit="1" customWidth="1"/>
    <col min="9318" max="9318" width="17.42578125" style="56" bestFit="1" customWidth="1"/>
    <col min="9319" max="9319" width="14.28515625" style="56" bestFit="1" customWidth="1"/>
    <col min="9320" max="9320" width="15.42578125" style="56" bestFit="1" customWidth="1"/>
    <col min="9321" max="9321" width="12.42578125" style="56" bestFit="1" customWidth="1"/>
    <col min="9322" max="9322" width="15.140625" style="56" bestFit="1" customWidth="1"/>
    <col min="9323" max="9323" width="12.140625" style="56" bestFit="1" customWidth="1"/>
    <col min="9324" max="9324" width="14.42578125" style="56" bestFit="1" customWidth="1"/>
    <col min="9325" max="9472" width="11.42578125" style="56"/>
    <col min="9473" max="9473" width="2" style="56" customWidth="1"/>
    <col min="9474" max="9474" width="16.42578125" style="56" customWidth="1"/>
    <col min="9475" max="9475" width="27" style="56" customWidth="1"/>
    <col min="9476" max="9483" width="15.28515625" style="56" customWidth="1"/>
    <col min="9484" max="9503" width="16.5703125" style="56" customWidth="1"/>
    <col min="9504" max="9558" width="21.5703125" style="56" customWidth="1"/>
    <col min="9559" max="9561" width="27.140625" style="56" bestFit="1" customWidth="1"/>
    <col min="9562" max="9562" width="17.7109375" style="56" bestFit="1" customWidth="1"/>
    <col min="9563" max="9563" width="14" style="56" bestFit="1" customWidth="1"/>
    <col min="9564" max="9564" width="17.42578125" style="56" bestFit="1" customWidth="1"/>
    <col min="9565" max="9565" width="14.28515625" style="56" bestFit="1" customWidth="1"/>
    <col min="9566" max="9566" width="17.42578125" style="56" bestFit="1" customWidth="1"/>
    <col min="9567" max="9567" width="14.28515625" style="56" bestFit="1" customWidth="1"/>
    <col min="9568" max="9568" width="17.42578125" style="56" bestFit="1" customWidth="1"/>
    <col min="9569" max="9569" width="14.28515625" style="56" bestFit="1" customWidth="1"/>
    <col min="9570" max="9570" width="17.7109375" style="56" bestFit="1" customWidth="1"/>
    <col min="9571" max="9571" width="14.5703125" style="56" bestFit="1" customWidth="1"/>
    <col min="9572" max="9572" width="17.42578125" style="56" bestFit="1" customWidth="1"/>
    <col min="9573" max="9573" width="14.28515625" style="56" bestFit="1" customWidth="1"/>
    <col min="9574" max="9574" width="17.42578125" style="56" bestFit="1" customWidth="1"/>
    <col min="9575" max="9575" width="14.28515625" style="56" bestFit="1" customWidth="1"/>
    <col min="9576" max="9576" width="15.42578125" style="56" bestFit="1" customWidth="1"/>
    <col min="9577" max="9577" width="12.42578125" style="56" bestFit="1" customWidth="1"/>
    <col min="9578" max="9578" width="15.140625" style="56" bestFit="1" customWidth="1"/>
    <col min="9579" max="9579" width="12.140625" style="56" bestFit="1" customWidth="1"/>
    <col min="9580" max="9580" width="14.42578125" style="56" bestFit="1" customWidth="1"/>
    <col min="9581" max="9728" width="11.42578125" style="56"/>
    <col min="9729" max="9729" width="2" style="56" customWidth="1"/>
    <col min="9730" max="9730" width="16.42578125" style="56" customWidth="1"/>
    <col min="9731" max="9731" width="27" style="56" customWidth="1"/>
    <col min="9732" max="9739" width="15.28515625" style="56" customWidth="1"/>
    <col min="9740" max="9759" width="16.5703125" style="56" customWidth="1"/>
    <col min="9760" max="9814" width="21.5703125" style="56" customWidth="1"/>
    <col min="9815" max="9817" width="27.140625" style="56" bestFit="1" customWidth="1"/>
    <col min="9818" max="9818" width="17.7109375" style="56" bestFit="1" customWidth="1"/>
    <col min="9819" max="9819" width="14" style="56" bestFit="1" customWidth="1"/>
    <col min="9820" max="9820" width="17.42578125" style="56" bestFit="1" customWidth="1"/>
    <col min="9821" max="9821" width="14.28515625" style="56" bestFit="1" customWidth="1"/>
    <col min="9822" max="9822" width="17.42578125" style="56" bestFit="1" customWidth="1"/>
    <col min="9823" max="9823" width="14.28515625" style="56" bestFit="1" customWidth="1"/>
    <col min="9824" max="9824" width="17.42578125" style="56" bestFit="1" customWidth="1"/>
    <col min="9825" max="9825" width="14.28515625" style="56" bestFit="1" customWidth="1"/>
    <col min="9826" max="9826" width="17.7109375" style="56" bestFit="1" customWidth="1"/>
    <col min="9827" max="9827" width="14.5703125" style="56" bestFit="1" customWidth="1"/>
    <col min="9828" max="9828" width="17.42578125" style="56" bestFit="1" customWidth="1"/>
    <col min="9829" max="9829" width="14.28515625" style="56" bestFit="1" customWidth="1"/>
    <col min="9830" max="9830" width="17.42578125" style="56" bestFit="1" customWidth="1"/>
    <col min="9831" max="9831" width="14.28515625" style="56" bestFit="1" customWidth="1"/>
    <col min="9832" max="9832" width="15.42578125" style="56" bestFit="1" customWidth="1"/>
    <col min="9833" max="9833" width="12.42578125" style="56" bestFit="1" customWidth="1"/>
    <col min="9834" max="9834" width="15.140625" style="56" bestFit="1" customWidth="1"/>
    <col min="9835" max="9835" width="12.140625" style="56" bestFit="1" customWidth="1"/>
    <col min="9836" max="9836" width="14.42578125" style="56" bestFit="1" customWidth="1"/>
    <col min="9837" max="9984" width="11.42578125" style="56"/>
    <col min="9985" max="9985" width="2" style="56" customWidth="1"/>
    <col min="9986" max="9986" width="16.42578125" style="56" customWidth="1"/>
    <col min="9987" max="9987" width="27" style="56" customWidth="1"/>
    <col min="9988" max="9995" width="15.28515625" style="56" customWidth="1"/>
    <col min="9996" max="10015" width="16.5703125" style="56" customWidth="1"/>
    <col min="10016" max="10070" width="21.5703125" style="56" customWidth="1"/>
    <col min="10071" max="10073" width="27.140625" style="56" bestFit="1" customWidth="1"/>
    <col min="10074" max="10074" width="17.7109375" style="56" bestFit="1" customWidth="1"/>
    <col min="10075" max="10075" width="14" style="56" bestFit="1" customWidth="1"/>
    <col min="10076" max="10076" width="17.42578125" style="56" bestFit="1" customWidth="1"/>
    <col min="10077" max="10077" width="14.28515625" style="56" bestFit="1" customWidth="1"/>
    <col min="10078" max="10078" width="17.42578125" style="56" bestFit="1" customWidth="1"/>
    <col min="10079" max="10079" width="14.28515625" style="56" bestFit="1" customWidth="1"/>
    <col min="10080" max="10080" width="17.42578125" style="56" bestFit="1" customWidth="1"/>
    <col min="10081" max="10081" width="14.28515625" style="56" bestFit="1" customWidth="1"/>
    <col min="10082" max="10082" width="17.7109375" style="56" bestFit="1" customWidth="1"/>
    <col min="10083" max="10083" width="14.5703125" style="56" bestFit="1" customWidth="1"/>
    <col min="10084" max="10084" width="17.42578125" style="56" bestFit="1" customWidth="1"/>
    <col min="10085" max="10085" width="14.28515625" style="56" bestFit="1" customWidth="1"/>
    <col min="10086" max="10086" width="17.42578125" style="56" bestFit="1" customWidth="1"/>
    <col min="10087" max="10087" width="14.28515625" style="56" bestFit="1" customWidth="1"/>
    <col min="10088" max="10088" width="15.42578125" style="56" bestFit="1" customWidth="1"/>
    <col min="10089" max="10089" width="12.42578125" style="56" bestFit="1" customWidth="1"/>
    <col min="10090" max="10090" width="15.140625" style="56" bestFit="1" customWidth="1"/>
    <col min="10091" max="10091" width="12.140625" style="56" bestFit="1" customWidth="1"/>
    <col min="10092" max="10092" width="14.42578125" style="56" bestFit="1" customWidth="1"/>
    <col min="10093" max="10240" width="11.42578125" style="56"/>
    <col min="10241" max="10241" width="2" style="56" customWidth="1"/>
    <col min="10242" max="10242" width="16.42578125" style="56" customWidth="1"/>
    <col min="10243" max="10243" width="27" style="56" customWidth="1"/>
    <col min="10244" max="10251" width="15.28515625" style="56" customWidth="1"/>
    <col min="10252" max="10271" width="16.5703125" style="56" customWidth="1"/>
    <col min="10272" max="10326" width="21.5703125" style="56" customWidth="1"/>
    <col min="10327" max="10329" width="27.140625" style="56" bestFit="1" customWidth="1"/>
    <col min="10330" max="10330" width="17.7109375" style="56" bestFit="1" customWidth="1"/>
    <col min="10331" max="10331" width="14" style="56" bestFit="1" customWidth="1"/>
    <col min="10332" max="10332" width="17.42578125" style="56" bestFit="1" customWidth="1"/>
    <col min="10333" max="10333" width="14.28515625" style="56" bestFit="1" customWidth="1"/>
    <col min="10334" max="10334" width="17.42578125" style="56" bestFit="1" customWidth="1"/>
    <col min="10335" max="10335" width="14.28515625" style="56" bestFit="1" customWidth="1"/>
    <col min="10336" max="10336" width="17.42578125" style="56" bestFit="1" customWidth="1"/>
    <col min="10337" max="10337" width="14.28515625" style="56" bestFit="1" customWidth="1"/>
    <col min="10338" max="10338" width="17.7109375" style="56" bestFit="1" customWidth="1"/>
    <col min="10339" max="10339" width="14.5703125" style="56" bestFit="1" customWidth="1"/>
    <col min="10340" max="10340" width="17.42578125" style="56" bestFit="1" customWidth="1"/>
    <col min="10341" max="10341" width="14.28515625" style="56" bestFit="1" customWidth="1"/>
    <col min="10342" max="10342" width="17.42578125" style="56" bestFit="1" customWidth="1"/>
    <col min="10343" max="10343" width="14.28515625" style="56" bestFit="1" customWidth="1"/>
    <col min="10344" max="10344" width="15.42578125" style="56" bestFit="1" customWidth="1"/>
    <col min="10345" max="10345" width="12.42578125" style="56" bestFit="1" customWidth="1"/>
    <col min="10346" max="10346" width="15.140625" style="56" bestFit="1" customWidth="1"/>
    <col min="10347" max="10347" width="12.140625" style="56" bestFit="1" customWidth="1"/>
    <col min="10348" max="10348" width="14.42578125" style="56" bestFit="1" customWidth="1"/>
    <col min="10349" max="10496" width="11.42578125" style="56"/>
    <col min="10497" max="10497" width="2" style="56" customWidth="1"/>
    <col min="10498" max="10498" width="16.42578125" style="56" customWidth="1"/>
    <col min="10499" max="10499" width="27" style="56" customWidth="1"/>
    <col min="10500" max="10507" width="15.28515625" style="56" customWidth="1"/>
    <col min="10508" max="10527" width="16.5703125" style="56" customWidth="1"/>
    <col min="10528" max="10582" width="21.5703125" style="56" customWidth="1"/>
    <col min="10583" max="10585" width="27.140625" style="56" bestFit="1" customWidth="1"/>
    <col min="10586" max="10586" width="17.7109375" style="56" bestFit="1" customWidth="1"/>
    <col min="10587" max="10587" width="14" style="56" bestFit="1" customWidth="1"/>
    <col min="10588" max="10588" width="17.42578125" style="56" bestFit="1" customWidth="1"/>
    <col min="10589" max="10589" width="14.28515625" style="56" bestFit="1" customWidth="1"/>
    <col min="10590" max="10590" width="17.42578125" style="56" bestFit="1" customWidth="1"/>
    <col min="10591" max="10591" width="14.28515625" style="56" bestFit="1" customWidth="1"/>
    <col min="10592" max="10592" width="17.42578125" style="56" bestFit="1" customWidth="1"/>
    <col min="10593" max="10593" width="14.28515625" style="56" bestFit="1" customWidth="1"/>
    <col min="10594" max="10594" width="17.7109375" style="56" bestFit="1" customWidth="1"/>
    <col min="10595" max="10595" width="14.5703125" style="56" bestFit="1" customWidth="1"/>
    <col min="10596" max="10596" width="17.42578125" style="56" bestFit="1" customWidth="1"/>
    <col min="10597" max="10597" width="14.28515625" style="56" bestFit="1" customWidth="1"/>
    <col min="10598" max="10598" width="17.42578125" style="56" bestFit="1" customWidth="1"/>
    <col min="10599" max="10599" width="14.28515625" style="56" bestFit="1" customWidth="1"/>
    <col min="10600" max="10600" width="15.42578125" style="56" bestFit="1" customWidth="1"/>
    <col min="10601" max="10601" width="12.42578125" style="56" bestFit="1" customWidth="1"/>
    <col min="10602" max="10602" width="15.140625" style="56" bestFit="1" customWidth="1"/>
    <col min="10603" max="10603" width="12.140625" style="56" bestFit="1" customWidth="1"/>
    <col min="10604" max="10604" width="14.42578125" style="56" bestFit="1" customWidth="1"/>
    <col min="10605" max="10752" width="11.42578125" style="56"/>
    <col min="10753" max="10753" width="2" style="56" customWidth="1"/>
    <col min="10754" max="10754" width="16.42578125" style="56" customWidth="1"/>
    <col min="10755" max="10755" width="27" style="56" customWidth="1"/>
    <col min="10756" max="10763" width="15.28515625" style="56" customWidth="1"/>
    <col min="10764" max="10783" width="16.5703125" style="56" customWidth="1"/>
    <col min="10784" max="10838" width="21.5703125" style="56" customWidth="1"/>
    <col min="10839" max="10841" width="27.140625" style="56" bestFit="1" customWidth="1"/>
    <col min="10842" max="10842" width="17.7109375" style="56" bestFit="1" customWidth="1"/>
    <col min="10843" max="10843" width="14" style="56" bestFit="1" customWidth="1"/>
    <col min="10844" max="10844" width="17.42578125" style="56" bestFit="1" customWidth="1"/>
    <col min="10845" max="10845" width="14.28515625" style="56" bestFit="1" customWidth="1"/>
    <col min="10846" max="10846" width="17.42578125" style="56" bestFit="1" customWidth="1"/>
    <col min="10847" max="10847" width="14.28515625" style="56" bestFit="1" customWidth="1"/>
    <col min="10848" max="10848" width="17.42578125" style="56" bestFit="1" customWidth="1"/>
    <col min="10849" max="10849" width="14.28515625" style="56" bestFit="1" customWidth="1"/>
    <col min="10850" max="10850" width="17.7109375" style="56" bestFit="1" customWidth="1"/>
    <col min="10851" max="10851" width="14.5703125" style="56" bestFit="1" customWidth="1"/>
    <col min="10852" max="10852" width="17.42578125" style="56" bestFit="1" customWidth="1"/>
    <col min="10853" max="10853" width="14.28515625" style="56" bestFit="1" customWidth="1"/>
    <col min="10854" max="10854" width="17.42578125" style="56" bestFit="1" customWidth="1"/>
    <col min="10855" max="10855" width="14.28515625" style="56" bestFit="1" customWidth="1"/>
    <col min="10856" max="10856" width="15.42578125" style="56" bestFit="1" customWidth="1"/>
    <col min="10857" max="10857" width="12.42578125" style="56" bestFit="1" customWidth="1"/>
    <col min="10858" max="10858" width="15.140625" style="56" bestFit="1" customWidth="1"/>
    <col min="10859" max="10859" width="12.140625" style="56" bestFit="1" customWidth="1"/>
    <col min="10860" max="10860" width="14.42578125" style="56" bestFit="1" customWidth="1"/>
    <col min="10861" max="11008" width="11.42578125" style="56"/>
    <col min="11009" max="11009" width="2" style="56" customWidth="1"/>
    <col min="11010" max="11010" width="16.42578125" style="56" customWidth="1"/>
    <col min="11011" max="11011" width="27" style="56" customWidth="1"/>
    <col min="11012" max="11019" width="15.28515625" style="56" customWidth="1"/>
    <col min="11020" max="11039" width="16.5703125" style="56" customWidth="1"/>
    <col min="11040" max="11094" width="21.5703125" style="56" customWidth="1"/>
    <col min="11095" max="11097" width="27.140625" style="56" bestFit="1" customWidth="1"/>
    <col min="11098" max="11098" width="17.7109375" style="56" bestFit="1" customWidth="1"/>
    <col min="11099" max="11099" width="14" style="56" bestFit="1" customWidth="1"/>
    <col min="11100" max="11100" width="17.42578125" style="56" bestFit="1" customWidth="1"/>
    <col min="11101" max="11101" width="14.28515625" style="56" bestFit="1" customWidth="1"/>
    <col min="11102" max="11102" width="17.42578125" style="56" bestFit="1" customWidth="1"/>
    <col min="11103" max="11103" width="14.28515625" style="56" bestFit="1" customWidth="1"/>
    <col min="11104" max="11104" width="17.42578125" style="56" bestFit="1" customWidth="1"/>
    <col min="11105" max="11105" width="14.28515625" style="56" bestFit="1" customWidth="1"/>
    <col min="11106" max="11106" width="17.7109375" style="56" bestFit="1" customWidth="1"/>
    <col min="11107" max="11107" width="14.5703125" style="56" bestFit="1" customWidth="1"/>
    <col min="11108" max="11108" width="17.42578125" style="56" bestFit="1" customWidth="1"/>
    <col min="11109" max="11109" width="14.28515625" style="56" bestFit="1" customWidth="1"/>
    <col min="11110" max="11110" width="17.42578125" style="56" bestFit="1" customWidth="1"/>
    <col min="11111" max="11111" width="14.28515625" style="56" bestFit="1" customWidth="1"/>
    <col min="11112" max="11112" width="15.42578125" style="56" bestFit="1" customWidth="1"/>
    <col min="11113" max="11113" width="12.42578125" style="56" bestFit="1" customWidth="1"/>
    <col min="11114" max="11114" width="15.140625" style="56" bestFit="1" customWidth="1"/>
    <col min="11115" max="11115" width="12.140625" style="56" bestFit="1" customWidth="1"/>
    <col min="11116" max="11116" width="14.42578125" style="56" bestFit="1" customWidth="1"/>
    <col min="11117" max="11264" width="11.42578125" style="56"/>
    <col min="11265" max="11265" width="2" style="56" customWidth="1"/>
    <col min="11266" max="11266" width="16.42578125" style="56" customWidth="1"/>
    <col min="11267" max="11267" width="27" style="56" customWidth="1"/>
    <col min="11268" max="11275" width="15.28515625" style="56" customWidth="1"/>
    <col min="11276" max="11295" width="16.5703125" style="56" customWidth="1"/>
    <col min="11296" max="11350" width="21.5703125" style="56" customWidth="1"/>
    <col min="11351" max="11353" width="27.140625" style="56" bestFit="1" customWidth="1"/>
    <col min="11354" max="11354" width="17.7109375" style="56" bestFit="1" customWidth="1"/>
    <col min="11355" max="11355" width="14" style="56" bestFit="1" customWidth="1"/>
    <col min="11356" max="11356" width="17.42578125" style="56" bestFit="1" customWidth="1"/>
    <col min="11357" max="11357" width="14.28515625" style="56" bestFit="1" customWidth="1"/>
    <col min="11358" max="11358" width="17.42578125" style="56" bestFit="1" customWidth="1"/>
    <col min="11359" max="11359" width="14.28515625" style="56" bestFit="1" customWidth="1"/>
    <col min="11360" max="11360" width="17.42578125" style="56" bestFit="1" customWidth="1"/>
    <col min="11361" max="11361" width="14.28515625" style="56" bestFit="1" customWidth="1"/>
    <col min="11362" max="11362" width="17.7109375" style="56" bestFit="1" customWidth="1"/>
    <col min="11363" max="11363" width="14.5703125" style="56" bestFit="1" customWidth="1"/>
    <col min="11364" max="11364" width="17.42578125" style="56" bestFit="1" customWidth="1"/>
    <col min="11365" max="11365" width="14.28515625" style="56" bestFit="1" customWidth="1"/>
    <col min="11366" max="11366" width="17.42578125" style="56" bestFit="1" customWidth="1"/>
    <col min="11367" max="11367" width="14.28515625" style="56" bestFit="1" customWidth="1"/>
    <col min="11368" max="11368" width="15.42578125" style="56" bestFit="1" customWidth="1"/>
    <col min="11369" max="11369" width="12.42578125" style="56" bestFit="1" customWidth="1"/>
    <col min="11370" max="11370" width="15.140625" style="56" bestFit="1" customWidth="1"/>
    <col min="11371" max="11371" width="12.140625" style="56" bestFit="1" customWidth="1"/>
    <col min="11372" max="11372" width="14.42578125" style="56" bestFit="1" customWidth="1"/>
    <col min="11373" max="11520" width="11.42578125" style="56"/>
    <col min="11521" max="11521" width="2" style="56" customWidth="1"/>
    <col min="11522" max="11522" width="16.42578125" style="56" customWidth="1"/>
    <col min="11523" max="11523" width="27" style="56" customWidth="1"/>
    <col min="11524" max="11531" width="15.28515625" style="56" customWidth="1"/>
    <col min="11532" max="11551" width="16.5703125" style="56" customWidth="1"/>
    <col min="11552" max="11606" width="21.5703125" style="56" customWidth="1"/>
    <col min="11607" max="11609" width="27.140625" style="56" bestFit="1" customWidth="1"/>
    <col min="11610" max="11610" width="17.7109375" style="56" bestFit="1" customWidth="1"/>
    <col min="11611" max="11611" width="14" style="56" bestFit="1" customWidth="1"/>
    <col min="11612" max="11612" width="17.42578125" style="56" bestFit="1" customWidth="1"/>
    <col min="11613" max="11613" width="14.28515625" style="56" bestFit="1" customWidth="1"/>
    <col min="11614" max="11614" width="17.42578125" style="56" bestFit="1" customWidth="1"/>
    <col min="11615" max="11615" width="14.28515625" style="56" bestFit="1" customWidth="1"/>
    <col min="11616" max="11616" width="17.42578125" style="56" bestFit="1" customWidth="1"/>
    <col min="11617" max="11617" width="14.28515625" style="56" bestFit="1" customWidth="1"/>
    <col min="11618" max="11618" width="17.7109375" style="56" bestFit="1" customWidth="1"/>
    <col min="11619" max="11619" width="14.5703125" style="56" bestFit="1" customWidth="1"/>
    <col min="11620" max="11620" width="17.42578125" style="56" bestFit="1" customWidth="1"/>
    <col min="11621" max="11621" width="14.28515625" style="56" bestFit="1" customWidth="1"/>
    <col min="11622" max="11622" width="17.42578125" style="56" bestFit="1" customWidth="1"/>
    <col min="11623" max="11623" width="14.28515625" style="56" bestFit="1" customWidth="1"/>
    <col min="11624" max="11624" width="15.42578125" style="56" bestFit="1" customWidth="1"/>
    <col min="11625" max="11625" width="12.42578125" style="56" bestFit="1" customWidth="1"/>
    <col min="11626" max="11626" width="15.140625" style="56" bestFit="1" customWidth="1"/>
    <col min="11627" max="11627" width="12.140625" style="56" bestFit="1" customWidth="1"/>
    <col min="11628" max="11628" width="14.42578125" style="56" bestFit="1" customWidth="1"/>
    <col min="11629" max="11776" width="11.42578125" style="56"/>
    <col min="11777" max="11777" width="2" style="56" customWidth="1"/>
    <col min="11778" max="11778" width="16.42578125" style="56" customWidth="1"/>
    <col min="11779" max="11779" width="27" style="56" customWidth="1"/>
    <col min="11780" max="11787" width="15.28515625" style="56" customWidth="1"/>
    <col min="11788" max="11807" width="16.5703125" style="56" customWidth="1"/>
    <col min="11808" max="11862" width="21.5703125" style="56" customWidth="1"/>
    <col min="11863" max="11865" width="27.140625" style="56" bestFit="1" customWidth="1"/>
    <col min="11866" max="11866" width="17.7109375" style="56" bestFit="1" customWidth="1"/>
    <col min="11867" max="11867" width="14" style="56" bestFit="1" customWidth="1"/>
    <col min="11868" max="11868" width="17.42578125" style="56" bestFit="1" customWidth="1"/>
    <col min="11869" max="11869" width="14.28515625" style="56" bestFit="1" customWidth="1"/>
    <col min="11870" max="11870" width="17.42578125" style="56" bestFit="1" customWidth="1"/>
    <col min="11871" max="11871" width="14.28515625" style="56" bestFit="1" customWidth="1"/>
    <col min="11872" max="11872" width="17.42578125" style="56" bestFit="1" customWidth="1"/>
    <col min="11873" max="11873" width="14.28515625" style="56" bestFit="1" customWidth="1"/>
    <col min="11874" max="11874" width="17.7109375" style="56" bestFit="1" customWidth="1"/>
    <col min="11875" max="11875" width="14.5703125" style="56" bestFit="1" customWidth="1"/>
    <col min="11876" max="11876" width="17.42578125" style="56" bestFit="1" customWidth="1"/>
    <col min="11877" max="11877" width="14.28515625" style="56" bestFit="1" customWidth="1"/>
    <col min="11878" max="11878" width="17.42578125" style="56" bestFit="1" customWidth="1"/>
    <col min="11879" max="11879" width="14.28515625" style="56" bestFit="1" customWidth="1"/>
    <col min="11880" max="11880" width="15.42578125" style="56" bestFit="1" customWidth="1"/>
    <col min="11881" max="11881" width="12.42578125" style="56" bestFit="1" customWidth="1"/>
    <col min="11882" max="11882" width="15.140625" style="56" bestFit="1" customWidth="1"/>
    <col min="11883" max="11883" width="12.140625" style="56" bestFit="1" customWidth="1"/>
    <col min="11884" max="11884" width="14.42578125" style="56" bestFit="1" customWidth="1"/>
    <col min="11885" max="12032" width="11.42578125" style="56"/>
    <col min="12033" max="12033" width="2" style="56" customWidth="1"/>
    <col min="12034" max="12034" width="16.42578125" style="56" customWidth="1"/>
    <col min="12035" max="12035" width="27" style="56" customWidth="1"/>
    <col min="12036" max="12043" width="15.28515625" style="56" customWidth="1"/>
    <col min="12044" max="12063" width="16.5703125" style="56" customWidth="1"/>
    <col min="12064" max="12118" width="21.5703125" style="56" customWidth="1"/>
    <col min="12119" max="12121" width="27.140625" style="56" bestFit="1" customWidth="1"/>
    <col min="12122" max="12122" width="17.7109375" style="56" bestFit="1" customWidth="1"/>
    <col min="12123" max="12123" width="14" style="56" bestFit="1" customWidth="1"/>
    <col min="12124" max="12124" width="17.42578125" style="56" bestFit="1" customWidth="1"/>
    <col min="12125" max="12125" width="14.28515625" style="56" bestFit="1" customWidth="1"/>
    <col min="12126" max="12126" width="17.42578125" style="56" bestFit="1" customWidth="1"/>
    <col min="12127" max="12127" width="14.28515625" style="56" bestFit="1" customWidth="1"/>
    <col min="12128" max="12128" width="17.42578125" style="56" bestFit="1" customWidth="1"/>
    <col min="12129" max="12129" width="14.28515625" style="56" bestFit="1" customWidth="1"/>
    <col min="12130" max="12130" width="17.7109375" style="56" bestFit="1" customWidth="1"/>
    <col min="12131" max="12131" width="14.5703125" style="56" bestFit="1" customWidth="1"/>
    <col min="12132" max="12132" width="17.42578125" style="56" bestFit="1" customWidth="1"/>
    <col min="12133" max="12133" width="14.28515625" style="56" bestFit="1" customWidth="1"/>
    <col min="12134" max="12134" width="17.42578125" style="56" bestFit="1" customWidth="1"/>
    <col min="12135" max="12135" width="14.28515625" style="56" bestFit="1" customWidth="1"/>
    <col min="12136" max="12136" width="15.42578125" style="56" bestFit="1" customWidth="1"/>
    <col min="12137" max="12137" width="12.42578125" style="56" bestFit="1" customWidth="1"/>
    <col min="12138" max="12138" width="15.140625" style="56" bestFit="1" customWidth="1"/>
    <col min="12139" max="12139" width="12.140625" style="56" bestFit="1" customWidth="1"/>
    <col min="12140" max="12140" width="14.42578125" style="56" bestFit="1" customWidth="1"/>
    <col min="12141" max="12288" width="11.42578125" style="56"/>
    <col min="12289" max="12289" width="2" style="56" customWidth="1"/>
    <col min="12290" max="12290" width="16.42578125" style="56" customWidth="1"/>
    <col min="12291" max="12291" width="27" style="56" customWidth="1"/>
    <col min="12292" max="12299" width="15.28515625" style="56" customWidth="1"/>
    <col min="12300" max="12319" width="16.5703125" style="56" customWidth="1"/>
    <col min="12320" max="12374" width="21.5703125" style="56" customWidth="1"/>
    <col min="12375" max="12377" width="27.140625" style="56" bestFit="1" customWidth="1"/>
    <col min="12378" max="12378" width="17.7109375" style="56" bestFit="1" customWidth="1"/>
    <col min="12379" max="12379" width="14" style="56" bestFit="1" customWidth="1"/>
    <col min="12380" max="12380" width="17.42578125" style="56" bestFit="1" customWidth="1"/>
    <col min="12381" max="12381" width="14.28515625" style="56" bestFit="1" customWidth="1"/>
    <col min="12382" max="12382" width="17.42578125" style="56" bestFit="1" customWidth="1"/>
    <col min="12383" max="12383" width="14.28515625" style="56" bestFit="1" customWidth="1"/>
    <col min="12384" max="12384" width="17.42578125" style="56" bestFit="1" customWidth="1"/>
    <col min="12385" max="12385" width="14.28515625" style="56" bestFit="1" customWidth="1"/>
    <col min="12386" max="12386" width="17.7109375" style="56" bestFit="1" customWidth="1"/>
    <col min="12387" max="12387" width="14.5703125" style="56" bestFit="1" customWidth="1"/>
    <col min="12388" max="12388" width="17.42578125" style="56" bestFit="1" customWidth="1"/>
    <col min="12389" max="12389" width="14.28515625" style="56" bestFit="1" customWidth="1"/>
    <col min="12390" max="12390" width="17.42578125" style="56" bestFit="1" customWidth="1"/>
    <col min="12391" max="12391" width="14.28515625" style="56" bestFit="1" customWidth="1"/>
    <col min="12392" max="12392" width="15.42578125" style="56" bestFit="1" customWidth="1"/>
    <col min="12393" max="12393" width="12.42578125" style="56" bestFit="1" customWidth="1"/>
    <col min="12394" max="12394" width="15.140625" style="56" bestFit="1" customWidth="1"/>
    <col min="12395" max="12395" width="12.140625" style="56" bestFit="1" customWidth="1"/>
    <col min="12396" max="12396" width="14.42578125" style="56" bestFit="1" customWidth="1"/>
    <col min="12397" max="12544" width="11.42578125" style="56"/>
    <col min="12545" max="12545" width="2" style="56" customWidth="1"/>
    <col min="12546" max="12546" width="16.42578125" style="56" customWidth="1"/>
    <col min="12547" max="12547" width="27" style="56" customWidth="1"/>
    <col min="12548" max="12555" width="15.28515625" style="56" customWidth="1"/>
    <col min="12556" max="12575" width="16.5703125" style="56" customWidth="1"/>
    <col min="12576" max="12630" width="21.5703125" style="56" customWidth="1"/>
    <col min="12631" max="12633" width="27.140625" style="56" bestFit="1" customWidth="1"/>
    <col min="12634" max="12634" width="17.7109375" style="56" bestFit="1" customWidth="1"/>
    <col min="12635" max="12635" width="14" style="56" bestFit="1" customWidth="1"/>
    <col min="12636" max="12636" width="17.42578125" style="56" bestFit="1" customWidth="1"/>
    <col min="12637" max="12637" width="14.28515625" style="56" bestFit="1" customWidth="1"/>
    <col min="12638" max="12638" width="17.42578125" style="56" bestFit="1" customWidth="1"/>
    <col min="12639" max="12639" width="14.28515625" style="56" bestFit="1" customWidth="1"/>
    <col min="12640" max="12640" width="17.42578125" style="56" bestFit="1" customWidth="1"/>
    <col min="12641" max="12641" width="14.28515625" style="56" bestFit="1" customWidth="1"/>
    <col min="12642" max="12642" width="17.7109375" style="56" bestFit="1" customWidth="1"/>
    <col min="12643" max="12643" width="14.5703125" style="56" bestFit="1" customWidth="1"/>
    <col min="12644" max="12644" width="17.42578125" style="56" bestFit="1" customWidth="1"/>
    <col min="12645" max="12645" width="14.28515625" style="56" bestFit="1" customWidth="1"/>
    <col min="12646" max="12646" width="17.42578125" style="56" bestFit="1" customWidth="1"/>
    <col min="12647" max="12647" width="14.28515625" style="56" bestFit="1" customWidth="1"/>
    <col min="12648" max="12648" width="15.42578125" style="56" bestFit="1" customWidth="1"/>
    <col min="12649" max="12649" width="12.42578125" style="56" bestFit="1" customWidth="1"/>
    <col min="12650" max="12650" width="15.140625" style="56" bestFit="1" customWidth="1"/>
    <col min="12651" max="12651" width="12.140625" style="56" bestFit="1" customWidth="1"/>
    <col min="12652" max="12652" width="14.42578125" style="56" bestFit="1" customWidth="1"/>
    <col min="12653" max="12800" width="11.42578125" style="56"/>
    <col min="12801" max="12801" width="2" style="56" customWidth="1"/>
    <col min="12802" max="12802" width="16.42578125" style="56" customWidth="1"/>
    <col min="12803" max="12803" width="27" style="56" customWidth="1"/>
    <col min="12804" max="12811" width="15.28515625" style="56" customWidth="1"/>
    <col min="12812" max="12831" width="16.5703125" style="56" customWidth="1"/>
    <col min="12832" max="12886" width="21.5703125" style="56" customWidth="1"/>
    <col min="12887" max="12889" width="27.140625" style="56" bestFit="1" customWidth="1"/>
    <col min="12890" max="12890" width="17.7109375" style="56" bestFit="1" customWidth="1"/>
    <col min="12891" max="12891" width="14" style="56" bestFit="1" customWidth="1"/>
    <col min="12892" max="12892" width="17.42578125" style="56" bestFit="1" customWidth="1"/>
    <col min="12893" max="12893" width="14.28515625" style="56" bestFit="1" customWidth="1"/>
    <col min="12894" max="12894" width="17.42578125" style="56" bestFit="1" customWidth="1"/>
    <col min="12895" max="12895" width="14.28515625" style="56" bestFit="1" customWidth="1"/>
    <col min="12896" max="12896" width="17.42578125" style="56" bestFit="1" customWidth="1"/>
    <col min="12897" max="12897" width="14.28515625" style="56" bestFit="1" customWidth="1"/>
    <col min="12898" max="12898" width="17.7109375" style="56" bestFit="1" customWidth="1"/>
    <col min="12899" max="12899" width="14.5703125" style="56" bestFit="1" customWidth="1"/>
    <col min="12900" max="12900" width="17.42578125" style="56" bestFit="1" customWidth="1"/>
    <col min="12901" max="12901" width="14.28515625" style="56" bestFit="1" customWidth="1"/>
    <col min="12902" max="12902" width="17.42578125" style="56" bestFit="1" customWidth="1"/>
    <col min="12903" max="12903" width="14.28515625" style="56" bestFit="1" customWidth="1"/>
    <col min="12904" max="12904" width="15.42578125" style="56" bestFit="1" customWidth="1"/>
    <col min="12905" max="12905" width="12.42578125" style="56" bestFit="1" customWidth="1"/>
    <col min="12906" max="12906" width="15.140625" style="56" bestFit="1" customWidth="1"/>
    <col min="12907" max="12907" width="12.140625" style="56" bestFit="1" customWidth="1"/>
    <col min="12908" max="12908" width="14.42578125" style="56" bestFit="1" customWidth="1"/>
    <col min="12909" max="13056" width="11.42578125" style="56"/>
    <col min="13057" max="13057" width="2" style="56" customWidth="1"/>
    <col min="13058" max="13058" width="16.42578125" style="56" customWidth="1"/>
    <col min="13059" max="13059" width="27" style="56" customWidth="1"/>
    <col min="13060" max="13067" width="15.28515625" style="56" customWidth="1"/>
    <col min="13068" max="13087" width="16.5703125" style="56" customWidth="1"/>
    <col min="13088" max="13142" width="21.5703125" style="56" customWidth="1"/>
    <col min="13143" max="13145" width="27.140625" style="56" bestFit="1" customWidth="1"/>
    <col min="13146" max="13146" width="17.7109375" style="56" bestFit="1" customWidth="1"/>
    <col min="13147" max="13147" width="14" style="56" bestFit="1" customWidth="1"/>
    <col min="13148" max="13148" width="17.42578125" style="56" bestFit="1" customWidth="1"/>
    <col min="13149" max="13149" width="14.28515625" style="56" bestFit="1" customWidth="1"/>
    <col min="13150" max="13150" width="17.42578125" style="56" bestFit="1" customWidth="1"/>
    <col min="13151" max="13151" width="14.28515625" style="56" bestFit="1" customWidth="1"/>
    <col min="13152" max="13152" width="17.42578125" style="56" bestFit="1" customWidth="1"/>
    <col min="13153" max="13153" width="14.28515625" style="56" bestFit="1" customWidth="1"/>
    <col min="13154" max="13154" width="17.7109375" style="56" bestFit="1" customWidth="1"/>
    <col min="13155" max="13155" width="14.5703125" style="56" bestFit="1" customWidth="1"/>
    <col min="13156" max="13156" width="17.42578125" style="56" bestFit="1" customWidth="1"/>
    <col min="13157" max="13157" width="14.28515625" style="56" bestFit="1" customWidth="1"/>
    <col min="13158" max="13158" width="17.42578125" style="56" bestFit="1" customWidth="1"/>
    <col min="13159" max="13159" width="14.28515625" style="56" bestFit="1" customWidth="1"/>
    <col min="13160" max="13160" width="15.42578125" style="56" bestFit="1" customWidth="1"/>
    <col min="13161" max="13161" width="12.42578125" style="56" bestFit="1" customWidth="1"/>
    <col min="13162" max="13162" width="15.140625" style="56" bestFit="1" customWidth="1"/>
    <col min="13163" max="13163" width="12.140625" style="56" bestFit="1" customWidth="1"/>
    <col min="13164" max="13164" width="14.42578125" style="56" bestFit="1" customWidth="1"/>
    <col min="13165" max="13312" width="11.42578125" style="56"/>
    <col min="13313" max="13313" width="2" style="56" customWidth="1"/>
    <col min="13314" max="13314" width="16.42578125" style="56" customWidth="1"/>
    <col min="13315" max="13315" width="27" style="56" customWidth="1"/>
    <col min="13316" max="13323" width="15.28515625" style="56" customWidth="1"/>
    <col min="13324" max="13343" width="16.5703125" style="56" customWidth="1"/>
    <col min="13344" max="13398" width="21.5703125" style="56" customWidth="1"/>
    <col min="13399" max="13401" width="27.140625" style="56" bestFit="1" customWidth="1"/>
    <col min="13402" max="13402" width="17.7109375" style="56" bestFit="1" customWidth="1"/>
    <col min="13403" max="13403" width="14" style="56" bestFit="1" customWidth="1"/>
    <col min="13404" max="13404" width="17.42578125" style="56" bestFit="1" customWidth="1"/>
    <col min="13405" max="13405" width="14.28515625" style="56" bestFit="1" customWidth="1"/>
    <col min="13406" max="13406" width="17.42578125" style="56" bestFit="1" customWidth="1"/>
    <col min="13407" max="13407" width="14.28515625" style="56" bestFit="1" customWidth="1"/>
    <col min="13408" max="13408" width="17.42578125" style="56" bestFit="1" customWidth="1"/>
    <col min="13409" max="13409" width="14.28515625" style="56" bestFit="1" customWidth="1"/>
    <col min="13410" max="13410" width="17.7109375" style="56" bestFit="1" customWidth="1"/>
    <col min="13411" max="13411" width="14.5703125" style="56" bestFit="1" customWidth="1"/>
    <col min="13412" max="13412" width="17.42578125" style="56" bestFit="1" customWidth="1"/>
    <col min="13413" max="13413" width="14.28515625" style="56" bestFit="1" customWidth="1"/>
    <col min="13414" max="13414" width="17.42578125" style="56" bestFit="1" customWidth="1"/>
    <col min="13415" max="13415" width="14.28515625" style="56" bestFit="1" customWidth="1"/>
    <col min="13416" max="13416" width="15.42578125" style="56" bestFit="1" customWidth="1"/>
    <col min="13417" max="13417" width="12.42578125" style="56" bestFit="1" customWidth="1"/>
    <col min="13418" max="13418" width="15.140625" style="56" bestFit="1" customWidth="1"/>
    <col min="13419" max="13419" width="12.140625" style="56" bestFit="1" customWidth="1"/>
    <col min="13420" max="13420" width="14.42578125" style="56" bestFit="1" customWidth="1"/>
    <col min="13421" max="13568" width="11.42578125" style="56"/>
    <col min="13569" max="13569" width="2" style="56" customWidth="1"/>
    <col min="13570" max="13570" width="16.42578125" style="56" customWidth="1"/>
    <col min="13571" max="13571" width="27" style="56" customWidth="1"/>
    <col min="13572" max="13579" width="15.28515625" style="56" customWidth="1"/>
    <col min="13580" max="13599" width="16.5703125" style="56" customWidth="1"/>
    <col min="13600" max="13654" width="21.5703125" style="56" customWidth="1"/>
    <col min="13655" max="13657" width="27.140625" style="56" bestFit="1" customWidth="1"/>
    <col min="13658" max="13658" width="17.7109375" style="56" bestFit="1" customWidth="1"/>
    <col min="13659" max="13659" width="14" style="56" bestFit="1" customWidth="1"/>
    <col min="13660" max="13660" width="17.42578125" style="56" bestFit="1" customWidth="1"/>
    <col min="13661" max="13661" width="14.28515625" style="56" bestFit="1" customWidth="1"/>
    <col min="13662" max="13662" width="17.42578125" style="56" bestFit="1" customWidth="1"/>
    <col min="13663" max="13663" width="14.28515625" style="56" bestFit="1" customWidth="1"/>
    <col min="13664" max="13664" width="17.42578125" style="56" bestFit="1" customWidth="1"/>
    <col min="13665" max="13665" width="14.28515625" style="56" bestFit="1" customWidth="1"/>
    <col min="13666" max="13666" width="17.7109375" style="56" bestFit="1" customWidth="1"/>
    <col min="13667" max="13667" width="14.5703125" style="56" bestFit="1" customWidth="1"/>
    <col min="13668" max="13668" width="17.42578125" style="56" bestFit="1" customWidth="1"/>
    <col min="13669" max="13669" width="14.28515625" style="56" bestFit="1" customWidth="1"/>
    <col min="13670" max="13670" width="17.42578125" style="56" bestFit="1" customWidth="1"/>
    <col min="13671" max="13671" width="14.28515625" style="56" bestFit="1" customWidth="1"/>
    <col min="13672" max="13672" width="15.42578125" style="56" bestFit="1" customWidth="1"/>
    <col min="13673" max="13673" width="12.42578125" style="56" bestFit="1" customWidth="1"/>
    <col min="13674" max="13674" width="15.140625" style="56" bestFit="1" customWidth="1"/>
    <col min="13675" max="13675" width="12.140625" style="56" bestFit="1" customWidth="1"/>
    <col min="13676" max="13676" width="14.42578125" style="56" bestFit="1" customWidth="1"/>
    <col min="13677" max="13824" width="11.42578125" style="56"/>
    <col min="13825" max="13825" width="2" style="56" customWidth="1"/>
    <col min="13826" max="13826" width="16.42578125" style="56" customWidth="1"/>
    <col min="13827" max="13827" width="27" style="56" customWidth="1"/>
    <col min="13828" max="13835" width="15.28515625" style="56" customWidth="1"/>
    <col min="13836" max="13855" width="16.5703125" style="56" customWidth="1"/>
    <col min="13856" max="13910" width="21.5703125" style="56" customWidth="1"/>
    <col min="13911" max="13913" width="27.140625" style="56" bestFit="1" customWidth="1"/>
    <col min="13914" max="13914" width="17.7109375" style="56" bestFit="1" customWidth="1"/>
    <col min="13915" max="13915" width="14" style="56" bestFit="1" customWidth="1"/>
    <col min="13916" max="13916" width="17.42578125" style="56" bestFit="1" customWidth="1"/>
    <col min="13917" max="13917" width="14.28515625" style="56" bestFit="1" customWidth="1"/>
    <col min="13918" max="13918" width="17.42578125" style="56" bestFit="1" customWidth="1"/>
    <col min="13919" max="13919" width="14.28515625" style="56" bestFit="1" customWidth="1"/>
    <col min="13920" max="13920" width="17.42578125" style="56" bestFit="1" customWidth="1"/>
    <col min="13921" max="13921" width="14.28515625" style="56" bestFit="1" customWidth="1"/>
    <col min="13922" max="13922" width="17.7109375" style="56" bestFit="1" customWidth="1"/>
    <col min="13923" max="13923" width="14.5703125" style="56" bestFit="1" customWidth="1"/>
    <col min="13924" max="13924" width="17.42578125" style="56" bestFit="1" customWidth="1"/>
    <col min="13925" max="13925" width="14.28515625" style="56" bestFit="1" customWidth="1"/>
    <col min="13926" max="13926" width="17.42578125" style="56" bestFit="1" customWidth="1"/>
    <col min="13927" max="13927" width="14.28515625" style="56" bestFit="1" customWidth="1"/>
    <col min="13928" max="13928" width="15.42578125" style="56" bestFit="1" customWidth="1"/>
    <col min="13929" max="13929" width="12.42578125" style="56" bestFit="1" customWidth="1"/>
    <col min="13930" max="13930" width="15.140625" style="56" bestFit="1" customWidth="1"/>
    <col min="13931" max="13931" width="12.140625" style="56" bestFit="1" customWidth="1"/>
    <col min="13932" max="13932" width="14.42578125" style="56" bestFit="1" customWidth="1"/>
    <col min="13933" max="14080" width="11.42578125" style="56"/>
    <col min="14081" max="14081" width="2" style="56" customWidth="1"/>
    <col min="14082" max="14082" width="16.42578125" style="56" customWidth="1"/>
    <col min="14083" max="14083" width="27" style="56" customWidth="1"/>
    <col min="14084" max="14091" width="15.28515625" style="56" customWidth="1"/>
    <col min="14092" max="14111" width="16.5703125" style="56" customWidth="1"/>
    <col min="14112" max="14166" width="21.5703125" style="56" customWidth="1"/>
    <col min="14167" max="14169" width="27.140625" style="56" bestFit="1" customWidth="1"/>
    <col min="14170" max="14170" width="17.7109375" style="56" bestFit="1" customWidth="1"/>
    <col min="14171" max="14171" width="14" style="56" bestFit="1" customWidth="1"/>
    <col min="14172" max="14172" width="17.42578125" style="56" bestFit="1" customWidth="1"/>
    <col min="14173" max="14173" width="14.28515625" style="56" bestFit="1" customWidth="1"/>
    <col min="14174" max="14174" width="17.42578125" style="56" bestFit="1" customWidth="1"/>
    <col min="14175" max="14175" width="14.28515625" style="56" bestFit="1" customWidth="1"/>
    <col min="14176" max="14176" width="17.42578125" style="56" bestFit="1" customWidth="1"/>
    <col min="14177" max="14177" width="14.28515625" style="56" bestFit="1" customWidth="1"/>
    <col min="14178" max="14178" width="17.7109375" style="56" bestFit="1" customWidth="1"/>
    <col min="14179" max="14179" width="14.5703125" style="56" bestFit="1" customWidth="1"/>
    <col min="14180" max="14180" width="17.42578125" style="56" bestFit="1" customWidth="1"/>
    <col min="14181" max="14181" width="14.28515625" style="56" bestFit="1" customWidth="1"/>
    <col min="14182" max="14182" width="17.42578125" style="56" bestFit="1" customWidth="1"/>
    <col min="14183" max="14183" width="14.28515625" style="56" bestFit="1" customWidth="1"/>
    <col min="14184" max="14184" width="15.42578125" style="56" bestFit="1" customWidth="1"/>
    <col min="14185" max="14185" width="12.42578125" style="56" bestFit="1" customWidth="1"/>
    <col min="14186" max="14186" width="15.140625" style="56" bestFit="1" customWidth="1"/>
    <col min="14187" max="14187" width="12.140625" style="56" bestFit="1" customWidth="1"/>
    <col min="14188" max="14188" width="14.42578125" style="56" bestFit="1" customWidth="1"/>
    <col min="14189" max="14336" width="11.42578125" style="56"/>
    <col min="14337" max="14337" width="2" style="56" customWidth="1"/>
    <col min="14338" max="14338" width="16.42578125" style="56" customWidth="1"/>
    <col min="14339" max="14339" width="27" style="56" customWidth="1"/>
    <col min="14340" max="14347" width="15.28515625" style="56" customWidth="1"/>
    <col min="14348" max="14367" width="16.5703125" style="56" customWidth="1"/>
    <col min="14368" max="14422" width="21.5703125" style="56" customWidth="1"/>
    <col min="14423" max="14425" width="27.140625" style="56" bestFit="1" customWidth="1"/>
    <col min="14426" max="14426" width="17.7109375" style="56" bestFit="1" customWidth="1"/>
    <col min="14427" max="14427" width="14" style="56" bestFit="1" customWidth="1"/>
    <col min="14428" max="14428" width="17.42578125" style="56" bestFit="1" customWidth="1"/>
    <col min="14429" max="14429" width="14.28515625" style="56" bestFit="1" customWidth="1"/>
    <col min="14430" max="14430" width="17.42578125" style="56" bestFit="1" customWidth="1"/>
    <col min="14431" max="14431" width="14.28515625" style="56" bestFit="1" customWidth="1"/>
    <col min="14432" max="14432" width="17.42578125" style="56" bestFit="1" customWidth="1"/>
    <col min="14433" max="14433" width="14.28515625" style="56" bestFit="1" customWidth="1"/>
    <col min="14434" max="14434" width="17.7109375" style="56" bestFit="1" customWidth="1"/>
    <col min="14435" max="14435" width="14.5703125" style="56" bestFit="1" customWidth="1"/>
    <col min="14436" max="14436" width="17.42578125" style="56" bestFit="1" customWidth="1"/>
    <col min="14437" max="14437" width="14.28515625" style="56" bestFit="1" customWidth="1"/>
    <col min="14438" max="14438" width="17.42578125" style="56" bestFit="1" customWidth="1"/>
    <col min="14439" max="14439" width="14.28515625" style="56" bestFit="1" customWidth="1"/>
    <col min="14440" max="14440" width="15.42578125" style="56" bestFit="1" customWidth="1"/>
    <col min="14441" max="14441" width="12.42578125" style="56" bestFit="1" customWidth="1"/>
    <col min="14442" max="14442" width="15.140625" style="56" bestFit="1" customWidth="1"/>
    <col min="14443" max="14443" width="12.140625" style="56" bestFit="1" customWidth="1"/>
    <col min="14444" max="14444" width="14.42578125" style="56" bestFit="1" customWidth="1"/>
    <col min="14445" max="14592" width="11.42578125" style="56"/>
    <col min="14593" max="14593" width="2" style="56" customWidth="1"/>
    <col min="14594" max="14594" width="16.42578125" style="56" customWidth="1"/>
    <col min="14595" max="14595" width="27" style="56" customWidth="1"/>
    <col min="14596" max="14603" width="15.28515625" style="56" customWidth="1"/>
    <col min="14604" max="14623" width="16.5703125" style="56" customWidth="1"/>
    <col min="14624" max="14678" width="21.5703125" style="56" customWidth="1"/>
    <col min="14679" max="14681" width="27.140625" style="56" bestFit="1" customWidth="1"/>
    <col min="14682" max="14682" width="17.7109375" style="56" bestFit="1" customWidth="1"/>
    <col min="14683" max="14683" width="14" style="56" bestFit="1" customWidth="1"/>
    <col min="14684" max="14684" width="17.42578125" style="56" bestFit="1" customWidth="1"/>
    <col min="14685" max="14685" width="14.28515625" style="56" bestFit="1" customWidth="1"/>
    <col min="14686" max="14686" width="17.42578125" style="56" bestFit="1" customWidth="1"/>
    <col min="14687" max="14687" width="14.28515625" style="56" bestFit="1" customWidth="1"/>
    <col min="14688" max="14688" width="17.42578125" style="56" bestFit="1" customWidth="1"/>
    <col min="14689" max="14689" width="14.28515625" style="56" bestFit="1" customWidth="1"/>
    <col min="14690" max="14690" width="17.7109375" style="56" bestFit="1" customWidth="1"/>
    <col min="14691" max="14691" width="14.5703125" style="56" bestFit="1" customWidth="1"/>
    <col min="14692" max="14692" width="17.42578125" style="56" bestFit="1" customWidth="1"/>
    <col min="14693" max="14693" width="14.28515625" style="56" bestFit="1" customWidth="1"/>
    <col min="14694" max="14694" width="17.42578125" style="56" bestFit="1" customWidth="1"/>
    <col min="14695" max="14695" width="14.28515625" style="56" bestFit="1" customWidth="1"/>
    <col min="14696" max="14696" width="15.42578125" style="56" bestFit="1" customWidth="1"/>
    <col min="14697" max="14697" width="12.42578125" style="56" bestFit="1" customWidth="1"/>
    <col min="14698" max="14698" width="15.140625" style="56" bestFit="1" customWidth="1"/>
    <col min="14699" max="14699" width="12.140625" style="56" bestFit="1" customWidth="1"/>
    <col min="14700" max="14700" width="14.42578125" style="56" bestFit="1" customWidth="1"/>
    <col min="14701" max="14848" width="11.42578125" style="56"/>
    <col min="14849" max="14849" width="2" style="56" customWidth="1"/>
    <col min="14850" max="14850" width="16.42578125" style="56" customWidth="1"/>
    <col min="14851" max="14851" width="27" style="56" customWidth="1"/>
    <col min="14852" max="14859" width="15.28515625" style="56" customWidth="1"/>
    <col min="14860" max="14879" width="16.5703125" style="56" customWidth="1"/>
    <col min="14880" max="14934" width="21.5703125" style="56" customWidth="1"/>
    <col min="14935" max="14937" width="27.140625" style="56" bestFit="1" customWidth="1"/>
    <col min="14938" max="14938" width="17.7109375" style="56" bestFit="1" customWidth="1"/>
    <col min="14939" max="14939" width="14" style="56" bestFit="1" customWidth="1"/>
    <col min="14940" max="14940" width="17.42578125" style="56" bestFit="1" customWidth="1"/>
    <col min="14941" max="14941" width="14.28515625" style="56" bestFit="1" customWidth="1"/>
    <col min="14942" max="14942" width="17.42578125" style="56" bestFit="1" customWidth="1"/>
    <col min="14943" max="14943" width="14.28515625" style="56" bestFit="1" customWidth="1"/>
    <col min="14944" max="14944" width="17.42578125" style="56" bestFit="1" customWidth="1"/>
    <col min="14945" max="14945" width="14.28515625" style="56" bestFit="1" customWidth="1"/>
    <col min="14946" max="14946" width="17.7109375" style="56" bestFit="1" customWidth="1"/>
    <col min="14947" max="14947" width="14.5703125" style="56" bestFit="1" customWidth="1"/>
    <col min="14948" max="14948" width="17.42578125" style="56" bestFit="1" customWidth="1"/>
    <col min="14949" max="14949" width="14.28515625" style="56" bestFit="1" customWidth="1"/>
    <col min="14950" max="14950" width="17.42578125" style="56" bestFit="1" customWidth="1"/>
    <col min="14951" max="14951" width="14.28515625" style="56" bestFit="1" customWidth="1"/>
    <col min="14952" max="14952" width="15.42578125" style="56" bestFit="1" customWidth="1"/>
    <col min="14953" max="14953" width="12.42578125" style="56" bestFit="1" customWidth="1"/>
    <col min="14954" max="14954" width="15.140625" style="56" bestFit="1" customWidth="1"/>
    <col min="14955" max="14955" width="12.140625" style="56" bestFit="1" customWidth="1"/>
    <col min="14956" max="14956" width="14.42578125" style="56" bestFit="1" customWidth="1"/>
    <col min="14957" max="15104" width="11.42578125" style="56"/>
    <col min="15105" max="15105" width="2" style="56" customWidth="1"/>
    <col min="15106" max="15106" width="16.42578125" style="56" customWidth="1"/>
    <col min="15107" max="15107" width="27" style="56" customWidth="1"/>
    <col min="15108" max="15115" width="15.28515625" style="56" customWidth="1"/>
    <col min="15116" max="15135" width="16.5703125" style="56" customWidth="1"/>
    <col min="15136" max="15190" width="21.5703125" style="56" customWidth="1"/>
    <col min="15191" max="15193" width="27.140625" style="56" bestFit="1" customWidth="1"/>
    <col min="15194" max="15194" width="17.7109375" style="56" bestFit="1" customWidth="1"/>
    <col min="15195" max="15195" width="14" style="56" bestFit="1" customWidth="1"/>
    <col min="15196" max="15196" width="17.42578125" style="56" bestFit="1" customWidth="1"/>
    <col min="15197" max="15197" width="14.28515625" style="56" bestFit="1" customWidth="1"/>
    <col min="15198" max="15198" width="17.42578125" style="56" bestFit="1" customWidth="1"/>
    <col min="15199" max="15199" width="14.28515625" style="56" bestFit="1" customWidth="1"/>
    <col min="15200" max="15200" width="17.42578125" style="56" bestFit="1" customWidth="1"/>
    <col min="15201" max="15201" width="14.28515625" style="56" bestFit="1" customWidth="1"/>
    <col min="15202" max="15202" width="17.7109375" style="56" bestFit="1" customWidth="1"/>
    <col min="15203" max="15203" width="14.5703125" style="56" bestFit="1" customWidth="1"/>
    <col min="15204" max="15204" width="17.42578125" style="56" bestFit="1" customWidth="1"/>
    <col min="15205" max="15205" width="14.28515625" style="56" bestFit="1" customWidth="1"/>
    <col min="15206" max="15206" width="17.42578125" style="56" bestFit="1" customWidth="1"/>
    <col min="15207" max="15207" width="14.28515625" style="56" bestFit="1" customWidth="1"/>
    <col min="15208" max="15208" width="15.42578125" style="56" bestFit="1" customWidth="1"/>
    <col min="15209" max="15209" width="12.42578125" style="56" bestFit="1" customWidth="1"/>
    <col min="15210" max="15210" width="15.140625" style="56" bestFit="1" customWidth="1"/>
    <col min="15211" max="15211" width="12.140625" style="56" bestFit="1" customWidth="1"/>
    <col min="15212" max="15212" width="14.42578125" style="56" bestFit="1" customWidth="1"/>
    <col min="15213" max="15360" width="11.42578125" style="56"/>
    <col min="15361" max="15361" width="2" style="56" customWidth="1"/>
    <col min="15362" max="15362" width="16.42578125" style="56" customWidth="1"/>
    <col min="15363" max="15363" width="27" style="56" customWidth="1"/>
    <col min="15364" max="15371" width="15.28515625" style="56" customWidth="1"/>
    <col min="15372" max="15391" width="16.5703125" style="56" customWidth="1"/>
    <col min="15392" max="15446" width="21.5703125" style="56" customWidth="1"/>
    <col min="15447" max="15449" width="27.140625" style="56" bestFit="1" customWidth="1"/>
    <col min="15450" max="15450" width="17.7109375" style="56" bestFit="1" customWidth="1"/>
    <col min="15451" max="15451" width="14" style="56" bestFit="1" customWidth="1"/>
    <col min="15452" max="15452" width="17.42578125" style="56" bestFit="1" customWidth="1"/>
    <col min="15453" max="15453" width="14.28515625" style="56" bestFit="1" customWidth="1"/>
    <col min="15454" max="15454" width="17.42578125" style="56" bestFit="1" customWidth="1"/>
    <col min="15455" max="15455" width="14.28515625" style="56" bestFit="1" customWidth="1"/>
    <col min="15456" max="15456" width="17.42578125" style="56" bestFit="1" customWidth="1"/>
    <col min="15457" max="15457" width="14.28515625" style="56" bestFit="1" customWidth="1"/>
    <col min="15458" max="15458" width="17.7109375" style="56" bestFit="1" customWidth="1"/>
    <col min="15459" max="15459" width="14.5703125" style="56" bestFit="1" customWidth="1"/>
    <col min="15460" max="15460" width="17.42578125" style="56" bestFit="1" customWidth="1"/>
    <col min="15461" max="15461" width="14.28515625" style="56" bestFit="1" customWidth="1"/>
    <col min="15462" max="15462" width="17.42578125" style="56" bestFit="1" customWidth="1"/>
    <col min="15463" max="15463" width="14.28515625" style="56" bestFit="1" customWidth="1"/>
    <col min="15464" max="15464" width="15.42578125" style="56" bestFit="1" customWidth="1"/>
    <col min="15465" max="15465" width="12.42578125" style="56" bestFit="1" customWidth="1"/>
    <col min="15466" max="15466" width="15.140625" style="56" bestFit="1" customWidth="1"/>
    <col min="15467" max="15467" width="12.140625" style="56" bestFit="1" customWidth="1"/>
    <col min="15468" max="15468" width="14.42578125" style="56" bestFit="1" customWidth="1"/>
    <col min="15469" max="15616" width="11.42578125" style="56"/>
    <col min="15617" max="15617" width="2" style="56" customWidth="1"/>
    <col min="15618" max="15618" width="16.42578125" style="56" customWidth="1"/>
    <col min="15619" max="15619" width="27" style="56" customWidth="1"/>
    <col min="15620" max="15627" width="15.28515625" style="56" customWidth="1"/>
    <col min="15628" max="15647" width="16.5703125" style="56" customWidth="1"/>
    <col min="15648" max="15702" width="21.5703125" style="56" customWidth="1"/>
    <col min="15703" max="15705" width="27.140625" style="56" bestFit="1" customWidth="1"/>
    <col min="15706" max="15706" width="17.7109375" style="56" bestFit="1" customWidth="1"/>
    <col min="15707" max="15707" width="14" style="56" bestFit="1" customWidth="1"/>
    <col min="15708" max="15708" width="17.42578125" style="56" bestFit="1" customWidth="1"/>
    <col min="15709" max="15709" width="14.28515625" style="56" bestFit="1" customWidth="1"/>
    <col min="15710" max="15710" width="17.42578125" style="56" bestFit="1" customWidth="1"/>
    <col min="15711" max="15711" width="14.28515625" style="56" bestFit="1" customWidth="1"/>
    <col min="15712" max="15712" width="17.42578125" style="56" bestFit="1" customWidth="1"/>
    <col min="15713" max="15713" width="14.28515625" style="56" bestFit="1" customWidth="1"/>
    <col min="15714" max="15714" width="17.7109375" style="56" bestFit="1" customWidth="1"/>
    <col min="15715" max="15715" width="14.5703125" style="56" bestFit="1" customWidth="1"/>
    <col min="15716" max="15716" width="17.42578125" style="56" bestFit="1" customWidth="1"/>
    <col min="15717" max="15717" width="14.28515625" style="56" bestFit="1" customWidth="1"/>
    <col min="15718" max="15718" width="17.42578125" style="56" bestFit="1" customWidth="1"/>
    <col min="15719" max="15719" width="14.28515625" style="56" bestFit="1" customWidth="1"/>
    <col min="15720" max="15720" width="15.42578125" style="56" bestFit="1" customWidth="1"/>
    <col min="15721" max="15721" width="12.42578125" style="56" bestFit="1" customWidth="1"/>
    <col min="15722" max="15722" width="15.140625" style="56" bestFit="1" customWidth="1"/>
    <col min="15723" max="15723" width="12.140625" style="56" bestFit="1" customWidth="1"/>
    <col min="15724" max="15724" width="14.42578125" style="56" bestFit="1" customWidth="1"/>
    <col min="15725" max="15872" width="11.42578125" style="56"/>
    <col min="15873" max="15873" width="2" style="56" customWidth="1"/>
    <col min="15874" max="15874" width="16.42578125" style="56" customWidth="1"/>
    <col min="15875" max="15875" width="27" style="56" customWidth="1"/>
    <col min="15876" max="15883" width="15.28515625" style="56" customWidth="1"/>
    <col min="15884" max="15903" width="16.5703125" style="56" customWidth="1"/>
    <col min="15904" max="15958" width="21.5703125" style="56" customWidth="1"/>
    <col min="15959" max="15961" width="27.140625" style="56" bestFit="1" customWidth="1"/>
    <col min="15962" max="15962" width="17.7109375" style="56" bestFit="1" customWidth="1"/>
    <col min="15963" max="15963" width="14" style="56" bestFit="1" customWidth="1"/>
    <col min="15964" max="15964" width="17.42578125" style="56" bestFit="1" customWidth="1"/>
    <col min="15965" max="15965" width="14.28515625" style="56" bestFit="1" customWidth="1"/>
    <col min="15966" max="15966" width="17.42578125" style="56" bestFit="1" customWidth="1"/>
    <col min="15967" max="15967" width="14.28515625" style="56" bestFit="1" customWidth="1"/>
    <col min="15968" max="15968" width="17.42578125" style="56" bestFit="1" customWidth="1"/>
    <col min="15969" max="15969" width="14.28515625" style="56" bestFit="1" customWidth="1"/>
    <col min="15970" max="15970" width="17.7109375" style="56" bestFit="1" customWidth="1"/>
    <col min="15971" max="15971" width="14.5703125" style="56" bestFit="1" customWidth="1"/>
    <col min="15972" max="15972" width="17.42578125" style="56" bestFit="1" customWidth="1"/>
    <col min="15973" max="15973" width="14.28515625" style="56" bestFit="1" customWidth="1"/>
    <col min="15974" max="15974" width="17.42578125" style="56" bestFit="1" customWidth="1"/>
    <col min="15975" max="15975" width="14.28515625" style="56" bestFit="1" customWidth="1"/>
    <col min="15976" max="15976" width="15.42578125" style="56" bestFit="1" customWidth="1"/>
    <col min="15977" max="15977" width="12.42578125" style="56" bestFit="1" customWidth="1"/>
    <col min="15978" max="15978" width="15.140625" style="56" bestFit="1" customWidth="1"/>
    <col min="15979" max="15979" width="12.140625" style="56" bestFit="1" customWidth="1"/>
    <col min="15980" max="15980" width="14.42578125" style="56" bestFit="1" customWidth="1"/>
    <col min="15981" max="16128" width="11.42578125" style="56"/>
    <col min="16129" max="16129" width="2" style="56" customWidth="1"/>
    <col min="16130" max="16130" width="16.42578125" style="56" customWidth="1"/>
    <col min="16131" max="16131" width="27" style="56" customWidth="1"/>
    <col min="16132" max="16139" width="15.28515625" style="56" customWidth="1"/>
    <col min="16140" max="16159" width="16.5703125" style="56" customWidth="1"/>
    <col min="16160" max="16214" width="21.5703125" style="56" customWidth="1"/>
    <col min="16215" max="16217" width="27.140625" style="56" bestFit="1" customWidth="1"/>
    <col min="16218" max="16218" width="17.7109375" style="56" bestFit="1" customWidth="1"/>
    <col min="16219" max="16219" width="14" style="56" bestFit="1" customWidth="1"/>
    <col min="16220" max="16220" width="17.42578125" style="56" bestFit="1" customWidth="1"/>
    <col min="16221" max="16221" width="14.28515625" style="56" bestFit="1" customWidth="1"/>
    <col min="16222" max="16222" width="17.42578125" style="56" bestFit="1" customWidth="1"/>
    <col min="16223" max="16223" width="14.28515625" style="56" bestFit="1" customWidth="1"/>
    <col min="16224" max="16224" width="17.42578125" style="56" bestFit="1" customWidth="1"/>
    <col min="16225" max="16225" width="14.28515625" style="56" bestFit="1" customWidth="1"/>
    <col min="16226" max="16226" width="17.7109375" style="56" bestFit="1" customWidth="1"/>
    <col min="16227" max="16227" width="14.5703125" style="56" bestFit="1" customWidth="1"/>
    <col min="16228" max="16228" width="17.42578125" style="56" bestFit="1" customWidth="1"/>
    <col min="16229" max="16229" width="14.28515625" style="56" bestFit="1" customWidth="1"/>
    <col min="16230" max="16230" width="17.42578125" style="56" bestFit="1" customWidth="1"/>
    <col min="16231" max="16231" width="14.28515625" style="56" bestFit="1" customWidth="1"/>
    <col min="16232" max="16232" width="15.42578125" style="56" bestFit="1" customWidth="1"/>
    <col min="16233" max="16233" width="12.42578125" style="56" bestFit="1" customWidth="1"/>
    <col min="16234" max="16234" width="15.140625" style="56" bestFit="1" customWidth="1"/>
    <col min="16235" max="16235" width="12.140625" style="56" bestFit="1" customWidth="1"/>
    <col min="16236" max="16236" width="14.42578125" style="56" bestFit="1" customWidth="1"/>
    <col min="16237" max="16384" width="11.42578125" style="56"/>
  </cols>
  <sheetData>
    <row r="1" spans="1:72" s="10" customFormat="1" ht="21" customHeight="1" x14ac:dyDescent="0.2">
      <c r="A1" s="9"/>
      <c r="B1" s="245" t="s">
        <v>48</v>
      </c>
      <c r="C1" s="245"/>
      <c r="D1" s="245"/>
      <c r="E1" s="245"/>
      <c r="F1" s="245"/>
      <c r="G1" s="245"/>
      <c r="H1" s="245"/>
      <c r="I1" s="245"/>
      <c r="J1" s="245"/>
      <c r="K1" s="245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s="11" customFormat="1" ht="15" customHeight="1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72" s="14" customFormat="1" ht="13.5" thickTop="1" x14ac:dyDescent="0.2">
      <c r="A3" s="11"/>
      <c r="B3" s="246" t="s">
        <v>18</v>
      </c>
      <c r="C3" s="248" t="s">
        <v>19</v>
      </c>
      <c r="D3" s="13" t="s">
        <v>20</v>
      </c>
      <c r="E3" s="250" t="s">
        <v>21</v>
      </c>
      <c r="F3" s="251"/>
      <c r="G3" s="251"/>
      <c r="H3" s="251"/>
      <c r="I3" s="251"/>
      <c r="J3" s="251"/>
      <c r="K3" s="252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</row>
    <row r="4" spans="1:72" s="14" customFormat="1" ht="116.1" customHeight="1" thickBot="1" x14ac:dyDescent="0.25">
      <c r="A4" s="11"/>
      <c r="B4" s="247"/>
      <c r="C4" s="249"/>
      <c r="D4" s="15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7" t="s">
        <v>28</v>
      </c>
      <c r="K4" s="19" t="s">
        <v>29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</row>
    <row r="5" spans="1:72" s="14" customFormat="1" ht="21.75" customHeight="1" thickTop="1" x14ac:dyDescent="0.2">
      <c r="A5" s="11"/>
      <c r="B5" s="258" t="s">
        <v>30</v>
      </c>
      <c r="C5" s="60" t="s">
        <v>31</v>
      </c>
      <c r="D5" s="61">
        <v>1652010.46</v>
      </c>
      <c r="E5" s="62"/>
      <c r="F5" s="62">
        <v>2205</v>
      </c>
      <c r="G5" s="63"/>
      <c r="H5" s="63">
        <v>1601.45</v>
      </c>
      <c r="I5" s="64">
        <v>423740</v>
      </c>
      <c r="J5" s="63">
        <v>8.32</v>
      </c>
      <c r="K5" s="6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</row>
    <row r="6" spans="1:72" s="14" customFormat="1" ht="21.75" customHeight="1" x14ac:dyDescent="0.2">
      <c r="A6" s="11"/>
      <c r="B6" s="257"/>
      <c r="C6" s="60" t="s">
        <v>32</v>
      </c>
      <c r="D6" s="27">
        <v>9008995.7199999988</v>
      </c>
      <c r="E6" s="28"/>
      <c r="F6" s="29"/>
      <c r="G6" s="30">
        <v>125</v>
      </c>
      <c r="H6" s="30">
        <v>6801.4</v>
      </c>
      <c r="I6" s="31">
        <v>2826300</v>
      </c>
      <c r="J6" s="30"/>
      <c r="K6" s="32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</row>
    <row r="7" spans="1:72" s="14" customFormat="1" ht="21.75" customHeight="1" x14ac:dyDescent="0.2">
      <c r="A7" s="11"/>
      <c r="B7" s="257"/>
      <c r="C7" s="60" t="s">
        <v>33</v>
      </c>
      <c r="D7" s="33"/>
      <c r="E7" s="66">
        <v>60</v>
      </c>
      <c r="F7" s="29"/>
      <c r="G7" s="35">
        <v>42</v>
      </c>
      <c r="H7" s="35"/>
      <c r="I7" s="67"/>
      <c r="J7" s="35"/>
      <c r="K7" s="37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2" s="14" customFormat="1" ht="21.75" customHeight="1" x14ac:dyDescent="0.2">
      <c r="A8" s="11"/>
      <c r="B8" s="257"/>
      <c r="C8" s="68" t="s">
        <v>34</v>
      </c>
      <c r="D8" s="33">
        <v>6003823.8700000001</v>
      </c>
      <c r="E8" s="28">
        <v>220865</v>
      </c>
      <c r="F8" s="39"/>
      <c r="G8" s="30"/>
      <c r="H8" s="30">
        <v>4197.13</v>
      </c>
      <c r="I8" s="31">
        <v>1106977</v>
      </c>
      <c r="J8" s="30">
        <v>225.56700000000001</v>
      </c>
      <c r="K8" s="32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</row>
    <row r="9" spans="1:72" s="14" customFormat="1" ht="21.75" customHeight="1" x14ac:dyDescent="0.2">
      <c r="A9" s="11"/>
      <c r="B9" s="257"/>
      <c r="C9" s="69" t="s">
        <v>35</v>
      </c>
      <c r="D9" s="33">
        <v>13389078.41</v>
      </c>
      <c r="E9" s="28"/>
      <c r="F9" s="29"/>
      <c r="G9" s="30"/>
      <c r="H9" s="30">
        <v>939</v>
      </c>
      <c r="I9" s="41">
        <v>5377791.7800000003</v>
      </c>
      <c r="J9" s="30">
        <v>151.495</v>
      </c>
      <c r="K9" s="32">
        <v>2.2749999999999999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</row>
    <row r="10" spans="1:72" s="14" customFormat="1" ht="21.75" customHeight="1" x14ac:dyDescent="0.2">
      <c r="A10" s="11"/>
      <c r="B10" s="257"/>
      <c r="C10" s="69" t="s">
        <v>36</v>
      </c>
      <c r="D10" s="33">
        <v>2046092.48</v>
      </c>
      <c r="E10" s="28"/>
      <c r="F10" s="29"/>
      <c r="G10" s="30"/>
      <c r="H10" s="30">
        <v>547</v>
      </c>
      <c r="I10" s="31">
        <v>674376.09</v>
      </c>
      <c r="J10" s="30">
        <v>365.5</v>
      </c>
      <c r="K10" s="32">
        <v>0.5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</row>
    <row r="11" spans="1:72" s="14" customFormat="1" ht="21.75" customHeight="1" x14ac:dyDescent="0.2">
      <c r="A11" s="11"/>
      <c r="B11" s="257"/>
      <c r="C11" s="69" t="s">
        <v>37</v>
      </c>
      <c r="D11" s="33">
        <v>206080</v>
      </c>
      <c r="E11" s="28"/>
      <c r="F11" s="29"/>
      <c r="G11" s="30">
        <v>19.75</v>
      </c>
      <c r="H11" s="30">
        <v>2551.88</v>
      </c>
      <c r="I11" s="31">
        <v>4726</v>
      </c>
      <c r="J11" s="30">
        <v>50</v>
      </c>
      <c r="K11" s="32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</row>
    <row r="12" spans="1:72" s="14" customFormat="1" ht="21.75" customHeight="1" x14ac:dyDescent="0.2">
      <c r="A12" s="11"/>
      <c r="B12" s="257"/>
      <c r="C12" s="60" t="s">
        <v>38</v>
      </c>
      <c r="D12" s="33">
        <v>4276949.79</v>
      </c>
      <c r="E12" s="42"/>
      <c r="F12" s="28">
        <v>1000</v>
      </c>
      <c r="G12" s="30"/>
      <c r="H12" s="30"/>
      <c r="I12" s="31">
        <v>1338614.3600000001</v>
      </c>
      <c r="J12" s="30">
        <v>19.25</v>
      </c>
      <c r="K12" s="32">
        <v>2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</row>
    <row r="13" spans="1:72" s="14" customFormat="1" ht="21.75" customHeight="1" x14ac:dyDescent="0.2">
      <c r="A13" s="11"/>
      <c r="B13" s="257"/>
      <c r="C13" s="68" t="s">
        <v>39</v>
      </c>
      <c r="D13" s="33">
        <v>59090</v>
      </c>
      <c r="E13" s="42"/>
      <c r="F13" s="28"/>
      <c r="G13" s="30"/>
      <c r="H13" s="30"/>
      <c r="I13" s="31">
        <v>51000</v>
      </c>
      <c r="J13" s="30"/>
      <c r="K13" s="32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</row>
    <row r="14" spans="1:72" s="14" customFormat="1" ht="21.75" customHeight="1" x14ac:dyDescent="0.2">
      <c r="A14" s="11"/>
      <c r="B14" s="257"/>
      <c r="C14" s="69" t="s">
        <v>40</v>
      </c>
      <c r="D14" s="33">
        <v>103000</v>
      </c>
      <c r="E14" s="42"/>
      <c r="F14" s="28"/>
      <c r="G14" s="30"/>
      <c r="H14" s="30"/>
      <c r="I14" s="31">
        <v>20000</v>
      </c>
      <c r="J14" s="30">
        <v>121.6</v>
      </c>
      <c r="K14" s="32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</row>
    <row r="15" spans="1:72" s="14" customFormat="1" ht="21.75" customHeight="1" x14ac:dyDescent="0.2">
      <c r="A15" s="11"/>
      <c r="B15" s="257"/>
      <c r="C15" s="69" t="s">
        <v>41</v>
      </c>
      <c r="D15" s="33">
        <v>4386580</v>
      </c>
      <c r="E15" s="42"/>
      <c r="F15" s="28">
        <v>12414</v>
      </c>
      <c r="G15" s="30"/>
      <c r="H15" s="30">
        <v>5460.7710000000006</v>
      </c>
      <c r="I15" s="31">
        <v>437000</v>
      </c>
      <c r="J15" s="30">
        <v>479.565</v>
      </c>
      <c r="K15" s="32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</row>
    <row r="16" spans="1:72" s="14" customFormat="1" ht="21.75" customHeight="1" x14ac:dyDescent="0.2">
      <c r="A16" s="11"/>
      <c r="B16" s="257"/>
      <c r="C16" s="60" t="s">
        <v>42</v>
      </c>
      <c r="D16" s="33">
        <v>20925942.810000002</v>
      </c>
      <c r="E16" s="43">
        <v>87029</v>
      </c>
      <c r="F16" s="44">
        <v>6010</v>
      </c>
      <c r="G16" s="30">
        <v>17112</v>
      </c>
      <c r="H16" s="30">
        <v>9410.4830000000002</v>
      </c>
      <c r="I16" s="31">
        <v>3393513.78</v>
      </c>
      <c r="J16" s="30">
        <v>136.36000000000001</v>
      </c>
      <c r="K16" s="32">
        <v>75.713999999999999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</row>
    <row r="17" spans="1:72" s="14" customFormat="1" ht="21.75" customHeight="1" x14ac:dyDescent="0.2">
      <c r="A17" s="11"/>
      <c r="B17" s="257"/>
      <c r="C17" s="60" t="s">
        <v>43</v>
      </c>
      <c r="D17" s="33"/>
      <c r="E17" s="42">
        <v>1500</v>
      </c>
      <c r="F17" s="28"/>
      <c r="G17" s="30">
        <v>900</v>
      </c>
      <c r="H17" s="30"/>
      <c r="I17" s="31"/>
      <c r="J17" s="30">
        <v>45</v>
      </c>
      <c r="K17" s="32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</row>
    <row r="18" spans="1:72" s="14" customFormat="1" ht="21.75" customHeight="1" x14ac:dyDescent="0.2">
      <c r="A18" s="11"/>
      <c r="B18" s="257"/>
      <c r="C18" s="60" t="s">
        <v>44</v>
      </c>
      <c r="D18" s="33">
        <v>20548.28</v>
      </c>
      <c r="E18" s="28"/>
      <c r="F18" s="29"/>
      <c r="G18" s="30"/>
      <c r="H18" s="30">
        <v>0.75</v>
      </c>
      <c r="I18" s="31">
        <v>9010</v>
      </c>
      <c r="J18" s="30"/>
      <c r="K18" s="32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</row>
    <row r="19" spans="1:72" s="14" customFormat="1" ht="21.75" customHeight="1" thickBot="1" x14ac:dyDescent="0.25">
      <c r="A19" s="11"/>
      <c r="B19" s="257"/>
      <c r="C19" s="70" t="s">
        <v>45</v>
      </c>
      <c r="D19" s="46"/>
      <c r="E19" s="47"/>
      <c r="F19" s="48"/>
      <c r="G19" s="49"/>
      <c r="H19" s="50"/>
      <c r="I19" s="51"/>
      <c r="J19" s="49"/>
      <c r="K19" s="52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</row>
    <row r="20" spans="1:72" s="14" customFormat="1" ht="21.75" customHeight="1" thickTop="1" thickBot="1" x14ac:dyDescent="0.25">
      <c r="A20" s="11"/>
      <c r="B20" s="255" t="s">
        <v>46</v>
      </c>
      <c r="C20" s="256"/>
      <c r="D20" s="71">
        <f t="shared" ref="D20:K20" si="0">SUM(D5:D19)</f>
        <v>62078191.820000008</v>
      </c>
      <c r="E20" s="53">
        <f t="shared" si="0"/>
        <v>309454</v>
      </c>
      <c r="F20" s="53">
        <f t="shared" si="0"/>
        <v>21629</v>
      </c>
      <c r="G20" s="53">
        <f t="shared" si="0"/>
        <v>18198.75</v>
      </c>
      <c r="H20" s="53">
        <f t="shared" si="0"/>
        <v>31509.864000000001</v>
      </c>
      <c r="I20" s="53">
        <f t="shared" si="0"/>
        <v>15663049.01</v>
      </c>
      <c r="J20" s="53">
        <f t="shared" si="0"/>
        <v>1602.6570000000002</v>
      </c>
      <c r="K20" s="72">
        <f t="shared" si="0"/>
        <v>80.489000000000004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</row>
    <row r="21" spans="1:72" s="11" customFormat="1" ht="13.5" thickTop="1" x14ac:dyDescent="0.2">
      <c r="I21" s="55"/>
    </row>
    <row r="22" spans="1:72" s="11" customFormat="1" ht="12.75" x14ac:dyDescent="0.2">
      <c r="B22" s="56" t="s">
        <v>47</v>
      </c>
      <c r="D22" s="55"/>
      <c r="G22" s="55"/>
      <c r="H22" s="55"/>
      <c r="I22" s="55"/>
      <c r="J22" s="55"/>
    </row>
    <row r="24" spans="1:72" x14ac:dyDescent="0.2">
      <c r="C24" s="57"/>
      <c r="D24" s="58"/>
      <c r="G24" s="58"/>
      <c r="H24" s="58"/>
      <c r="I24" s="58"/>
      <c r="J24" s="58"/>
      <c r="K24" s="59"/>
    </row>
    <row r="25" spans="1:72" ht="13.5" customHeight="1" x14ac:dyDescent="0.2"/>
    <row r="26" spans="1:72" x14ac:dyDescent="0.2">
      <c r="C26" s="57"/>
      <c r="D26" s="58"/>
      <c r="E26" s="58"/>
      <c r="F26" s="58"/>
      <c r="G26" s="58"/>
      <c r="H26" s="58"/>
      <c r="I26" s="58"/>
      <c r="J26" s="58"/>
      <c r="K26" s="58"/>
    </row>
    <row r="32" spans="1:72" ht="15" customHeight="1" x14ac:dyDescent="0.2"/>
    <row r="33" ht="15" customHeight="1" x14ac:dyDescent="0.2"/>
    <row r="34" ht="15" customHeight="1" x14ac:dyDescent="0.2"/>
    <row r="35" ht="15" customHeight="1" x14ac:dyDescent="0.2"/>
  </sheetData>
  <mergeCells count="6">
    <mergeCell ref="B20:C20"/>
    <mergeCell ref="B1:K1"/>
    <mergeCell ref="B3:B4"/>
    <mergeCell ref="C3:C4"/>
    <mergeCell ref="E3:K3"/>
    <mergeCell ref="B5:B19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26"/>
  <sheetViews>
    <sheetView showGridLines="0" zoomScale="80" zoomScaleNormal="80" zoomScaleSheetLayoutView="55" workbookViewId="0"/>
  </sheetViews>
  <sheetFormatPr baseColWidth="10" defaultRowHeight="11.25" x14ac:dyDescent="0.2"/>
  <cols>
    <col min="1" max="1" width="2" style="110" customWidth="1"/>
    <col min="2" max="2" width="16.42578125" style="110" customWidth="1"/>
    <col min="3" max="3" width="27" style="110" customWidth="1"/>
    <col min="4" max="11" width="15.28515625" style="110" customWidth="1"/>
    <col min="12" max="31" width="16.5703125" style="110" customWidth="1"/>
    <col min="32" max="86" width="21.5703125" style="110" customWidth="1"/>
    <col min="87" max="89" width="27.140625" style="110" bestFit="1" customWidth="1"/>
    <col min="90" max="90" width="17.7109375" style="110" bestFit="1" customWidth="1"/>
    <col min="91" max="91" width="14" style="110" bestFit="1" customWidth="1"/>
    <col min="92" max="92" width="17.42578125" style="110" bestFit="1" customWidth="1"/>
    <col min="93" max="93" width="14.28515625" style="110" bestFit="1" customWidth="1"/>
    <col min="94" max="94" width="17.42578125" style="110" bestFit="1" customWidth="1"/>
    <col min="95" max="95" width="14.28515625" style="110" bestFit="1" customWidth="1"/>
    <col min="96" max="96" width="17.42578125" style="110" bestFit="1" customWidth="1"/>
    <col min="97" max="97" width="14.28515625" style="110" bestFit="1" customWidth="1"/>
    <col min="98" max="98" width="17.7109375" style="110" bestFit="1" customWidth="1"/>
    <col min="99" max="99" width="14.5703125" style="110" bestFit="1" customWidth="1"/>
    <col min="100" max="100" width="17.42578125" style="110" bestFit="1" customWidth="1"/>
    <col min="101" max="101" width="14.28515625" style="110" bestFit="1" customWidth="1"/>
    <col min="102" max="102" width="17.42578125" style="110" bestFit="1" customWidth="1"/>
    <col min="103" max="103" width="14.28515625" style="110" bestFit="1" customWidth="1"/>
    <col min="104" max="104" width="15.42578125" style="110" bestFit="1" customWidth="1"/>
    <col min="105" max="105" width="12.42578125" style="110" bestFit="1" customWidth="1"/>
    <col min="106" max="106" width="15.140625" style="110" bestFit="1" customWidth="1"/>
    <col min="107" max="107" width="12.140625" style="110" bestFit="1" customWidth="1"/>
    <col min="108" max="108" width="14.42578125" style="110" bestFit="1" customWidth="1"/>
    <col min="109" max="256" width="11.42578125" style="110"/>
    <col min="257" max="257" width="2" style="110" customWidth="1"/>
    <col min="258" max="258" width="16.42578125" style="110" customWidth="1"/>
    <col min="259" max="259" width="27" style="110" customWidth="1"/>
    <col min="260" max="267" width="15.28515625" style="110" customWidth="1"/>
    <col min="268" max="287" width="16.5703125" style="110" customWidth="1"/>
    <col min="288" max="342" width="21.5703125" style="110" customWidth="1"/>
    <col min="343" max="345" width="27.140625" style="110" bestFit="1" customWidth="1"/>
    <col min="346" max="346" width="17.7109375" style="110" bestFit="1" customWidth="1"/>
    <col min="347" max="347" width="14" style="110" bestFit="1" customWidth="1"/>
    <col min="348" max="348" width="17.42578125" style="110" bestFit="1" customWidth="1"/>
    <col min="349" max="349" width="14.28515625" style="110" bestFit="1" customWidth="1"/>
    <col min="350" max="350" width="17.42578125" style="110" bestFit="1" customWidth="1"/>
    <col min="351" max="351" width="14.28515625" style="110" bestFit="1" customWidth="1"/>
    <col min="352" max="352" width="17.42578125" style="110" bestFit="1" customWidth="1"/>
    <col min="353" max="353" width="14.28515625" style="110" bestFit="1" customWidth="1"/>
    <col min="354" max="354" width="17.7109375" style="110" bestFit="1" customWidth="1"/>
    <col min="355" max="355" width="14.5703125" style="110" bestFit="1" customWidth="1"/>
    <col min="356" max="356" width="17.42578125" style="110" bestFit="1" customWidth="1"/>
    <col min="357" max="357" width="14.28515625" style="110" bestFit="1" customWidth="1"/>
    <col min="358" max="358" width="17.42578125" style="110" bestFit="1" customWidth="1"/>
    <col min="359" max="359" width="14.28515625" style="110" bestFit="1" customWidth="1"/>
    <col min="360" max="360" width="15.42578125" style="110" bestFit="1" customWidth="1"/>
    <col min="361" max="361" width="12.42578125" style="110" bestFit="1" customWidth="1"/>
    <col min="362" max="362" width="15.140625" style="110" bestFit="1" customWidth="1"/>
    <col min="363" max="363" width="12.140625" style="110" bestFit="1" customWidth="1"/>
    <col min="364" max="364" width="14.42578125" style="110" bestFit="1" customWidth="1"/>
    <col min="365" max="512" width="11.42578125" style="110"/>
    <col min="513" max="513" width="2" style="110" customWidth="1"/>
    <col min="514" max="514" width="16.42578125" style="110" customWidth="1"/>
    <col min="515" max="515" width="27" style="110" customWidth="1"/>
    <col min="516" max="523" width="15.28515625" style="110" customWidth="1"/>
    <col min="524" max="543" width="16.5703125" style="110" customWidth="1"/>
    <col min="544" max="598" width="21.5703125" style="110" customWidth="1"/>
    <col min="599" max="601" width="27.140625" style="110" bestFit="1" customWidth="1"/>
    <col min="602" max="602" width="17.7109375" style="110" bestFit="1" customWidth="1"/>
    <col min="603" max="603" width="14" style="110" bestFit="1" customWidth="1"/>
    <col min="604" max="604" width="17.42578125" style="110" bestFit="1" customWidth="1"/>
    <col min="605" max="605" width="14.28515625" style="110" bestFit="1" customWidth="1"/>
    <col min="606" max="606" width="17.42578125" style="110" bestFit="1" customWidth="1"/>
    <col min="607" max="607" width="14.28515625" style="110" bestFit="1" customWidth="1"/>
    <col min="608" max="608" width="17.42578125" style="110" bestFit="1" customWidth="1"/>
    <col min="609" max="609" width="14.28515625" style="110" bestFit="1" customWidth="1"/>
    <col min="610" max="610" width="17.7109375" style="110" bestFit="1" customWidth="1"/>
    <col min="611" max="611" width="14.5703125" style="110" bestFit="1" customWidth="1"/>
    <col min="612" max="612" width="17.42578125" style="110" bestFit="1" customWidth="1"/>
    <col min="613" max="613" width="14.28515625" style="110" bestFit="1" customWidth="1"/>
    <col min="614" max="614" width="17.42578125" style="110" bestFit="1" customWidth="1"/>
    <col min="615" max="615" width="14.28515625" style="110" bestFit="1" customWidth="1"/>
    <col min="616" max="616" width="15.42578125" style="110" bestFit="1" customWidth="1"/>
    <col min="617" max="617" width="12.42578125" style="110" bestFit="1" customWidth="1"/>
    <col min="618" max="618" width="15.140625" style="110" bestFit="1" customWidth="1"/>
    <col min="619" max="619" width="12.140625" style="110" bestFit="1" customWidth="1"/>
    <col min="620" max="620" width="14.42578125" style="110" bestFit="1" customWidth="1"/>
    <col min="621" max="768" width="11.42578125" style="110"/>
    <col min="769" max="769" width="2" style="110" customWidth="1"/>
    <col min="770" max="770" width="16.42578125" style="110" customWidth="1"/>
    <col min="771" max="771" width="27" style="110" customWidth="1"/>
    <col min="772" max="779" width="15.28515625" style="110" customWidth="1"/>
    <col min="780" max="799" width="16.5703125" style="110" customWidth="1"/>
    <col min="800" max="854" width="21.5703125" style="110" customWidth="1"/>
    <col min="855" max="857" width="27.140625" style="110" bestFit="1" customWidth="1"/>
    <col min="858" max="858" width="17.7109375" style="110" bestFit="1" customWidth="1"/>
    <col min="859" max="859" width="14" style="110" bestFit="1" customWidth="1"/>
    <col min="860" max="860" width="17.42578125" style="110" bestFit="1" customWidth="1"/>
    <col min="861" max="861" width="14.28515625" style="110" bestFit="1" customWidth="1"/>
    <col min="862" max="862" width="17.42578125" style="110" bestFit="1" customWidth="1"/>
    <col min="863" max="863" width="14.28515625" style="110" bestFit="1" customWidth="1"/>
    <col min="864" max="864" width="17.42578125" style="110" bestFit="1" customWidth="1"/>
    <col min="865" max="865" width="14.28515625" style="110" bestFit="1" customWidth="1"/>
    <col min="866" max="866" width="17.7109375" style="110" bestFit="1" customWidth="1"/>
    <col min="867" max="867" width="14.5703125" style="110" bestFit="1" customWidth="1"/>
    <col min="868" max="868" width="17.42578125" style="110" bestFit="1" customWidth="1"/>
    <col min="869" max="869" width="14.28515625" style="110" bestFit="1" customWidth="1"/>
    <col min="870" max="870" width="17.42578125" style="110" bestFit="1" customWidth="1"/>
    <col min="871" max="871" width="14.28515625" style="110" bestFit="1" customWidth="1"/>
    <col min="872" max="872" width="15.42578125" style="110" bestFit="1" customWidth="1"/>
    <col min="873" max="873" width="12.42578125" style="110" bestFit="1" customWidth="1"/>
    <col min="874" max="874" width="15.140625" style="110" bestFit="1" customWidth="1"/>
    <col min="875" max="875" width="12.140625" style="110" bestFit="1" customWidth="1"/>
    <col min="876" max="876" width="14.42578125" style="110" bestFit="1" customWidth="1"/>
    <col min="877" max="1024" width="11.42578125" style="110"/>
    <col min="1025" max="1025" width="2" style="110" customWidth="1"/>
    <col min="1026" max="1026" width="16.42578125" style="110" customWidth="1"/>
    <col min="1027" max="1027" width="27" style="110" customWidth="1"/>
    <col min="1028" max="1035" width="15.28515625" style="110" customWidth="1"/>
    <col min="1036" max="1055" width="16.5703125" style="110" customWidth="1"/>
    <col min="1056" max="1110" width="21.5703125" style="110" customWidth="1"/>
    <col min="1111" max="1113" width="27.140625" style="110" bestFit="1" customWidth="1"/>
    <col min="1114" max="1114" width="17.7109375" style="110" bestFit="1" customWidth="1"/>
    <col min="1115" max="1115" width="14" style="110" bestFit="1" customWidth="1"/>
    <col min="1116" max="1116" width="17.42578125" style="110" bestFit="1" customWidth="1"/>
    <col min="1117" max="1117" width="14.28515625" style="110" bestFit="1" customWidth="1"/>
    <col min="1118" max="1118" width="17.42578125" style="110" bestFit="1" customWidth="1"/>
    <col min="1119" max="1119" width="14.28515625" style="110" bestFit="1" customWidth="1"/>
    <col min="1120" max="1120" width="17.42578125" style="110" bestFit="1" customWidth="1"/>
    <col min="1121" max="1121" width="14.28515625" style="110" bestFit="1" customWidth="1"/>
    <col min="1122" max="1122" width="17.7109375" style="110" bestFit="1" customWidth="1"/>
    <col min="1123" max="1123" width="14.5703125" style="110" bestFit="1" customWidth="1"/>
    <col min="1124" max="1124" width="17.42578125" style="110" bestFit="1" customWidth="1"/>
    <col min="1125" max="1125" width="14.28515625" style="110" bestFit="1" customWidth="1"/>
    <col min="1126" max="1126" width="17.42578125" style="110" bestFit="1" customWidth="1"/>
    <col min="1127" max="1127" width="14.28515625" style="110" bestFit="1" customWidth="1"/>
    <col min="1128" max="1128" width="15.42578125" style="110" bestFit="1" customWidth="1"/>
    <col min="1129" max="1129" width="12.42578125" style="110" bestFit="1" customWidth="1"/>
    <col min="1130" max="1130" width="15.140625" style="110" bestFit="1" customWidth="1"/>
    <col min="1131" max="1131" width="12.140625" style="110" bestFit="1" customWidth="1"/>
    <col min="1132" max="1132" width="14.42578125" style="110" bestFit="1" customWidth="1"/>
    <col min="1133" max="1280" width="11.42578125" style="110"/>
    <col min="1281" max="1281" width="2" style="110" customWidth="1"/>
    <col min="1282" max="1282" width="16.42578125" style="110" customWidth="1"/>
    <col min="1283" max="1283" width="27" style="110" customWidth="1"/>
    <col min="1284" max="1291" width="15.28515625" style="110" customWidth="1"/>
    <col min="1292" max="1311" width="16.5703125" style="110" customWidth="1"/>
    <col min="1312" max="1366" width="21.5703125" style="110" customWidth="1"/>
    <col min="1367" max="1369" width="27.140625" style="110" bestFit="1" customWidth="1"/>
    <col min="1370" max="1370" width="17.7109375" style="110" bestFit="1" customWidth="1"/>
    <col min="1371" max="1371" width="14" style="110" bestFit="1" customWidth="1"/>
    <col min="1372" max="1372" width="17.42578125" style="110" bestFit="1" customWidth="1"/>
    <col min="1373" max="1373" width="14.28515625" style="110" bestFit="1" customWidth="1"/>
    <col min="1374" max="1374" width="17.42578125" style="110" bestFit="1" customWidth="1"/>
    <col min="1375" max="1375" width="14.28515625" style="110" bestFit="1" customWidth="1"/>
    <col min="1376" max="1376" width="17.42578125" style="110" bestFit="1" customWidth="1"/>
    <col min="1377" max="1377" width="14.28515625" style="110" bestFit="1" customWidth="1"/>
    <col min="1378" max="1378" width="17.7109375" style="110" bestFit="1" customWidth="1"/>
    <col min="1379" max="1379" width="14.5703125" style="110" bestFit="1" customWidth="1"/>
    <col min="1380" max="1380" width="17.42578125" style="110" bestFit="1" customWidth="1"/>
    <col min="1381" max="1381" width="14.28515625" style="110" bestFit="1" customWidth="1"/>
    <col min="1382" max="1382" width="17.42578125" style="110" bestFit="1" customWidth="1"/>
    <col min="1383" max="1383" width="14.28515625" style="110" bestFit="1" customWidth="1"/>
    <col min="1384" max="1384" width="15.42578125" style="110" bestFit="1" customWidth="1"/>
    <col min="1385" max="1385" width="12.42578125" style="110" bestFit="1" customWidth="1"/>
    <col min="1386" max="1386" width="15.140625" style="110" bestFit="1" customWidth="1"/>
    <col min="1387" max="1387" width="12.140625" style="110" bestFit="1" customWidth="1"/>
    <col min="1388" max="1388" width="14.42578125" style="110" bestFit="1" customWidth="1"/>
    <col min="1389" max="1536" width="11.42578125" style="110"/>
    <col min="1537" max="1537" width="2" style="110" customWidth="1"/>
    <col min="1538" max="1538" width="16.42578125" style="110" customWidth="1"/>
    <col min="1539" max="1539" width="27" style="110" customWidth="1"/>
    <col min="1540" max="1547" width="15.28515625" style="110" customWidth="1"/>
    <col min="1548" max="1567" width="16.5703125" style="110" customWidth="1"/>
    <col min="1568" max="1622" width="21.5703125" style="110" customWidth="1"/>
    <col min="1623" max="1625" width="27.140625" style="110" bestFit="1" customWidth="1"/>
    <col min="1626" max="1626" width="17.7109375" style="110" bestFit="1" customWidth="1"/>
    <col min="1627" max="1627" width="14" style="110" bestFit="1" customWidth="1"/>
    <col min="1628" max="1628" width="17.42578125" style="110" bestFit="1" customWidth="1"/>
    <col min="1629" max="1629" width="14.28515625" style="110" bestFit="1" customWidth="1"/>
    <col min="1630" max="1630" width="17.42578125" style="110" bestFit="1" customWidth="1"/>
    <col min="1631" max="1631" width="14.28515625" style="110" bestFit="1" customWidth="1"/>
    <col min="1632" max="1632" width="17.42578125" style="110" bestFit="1" customWidth="1"/>
    <col min="1633" max="1633" width="14.28515625" style="110" bestFit="1" customWidth="1"/>
    <col min="1634" max="1634" width="17.7109375" style="110" bestFit="1" customWidth="1"/>
    <col min="1635" max="1635" width="14.5703125" style="110" bestFit="1" customWidth="1"/>
    <col min="1636" max="1636" width="17.42578125" style="110" bestFit="1" customWidth="1"/>
    <col min="1637" max="1637" width="14.28515625" style="110" bestFit="1" customWidth="1"/>
    <col min="1638" max="1638" width="17.42578125" style="110" bestFit="1" customWidth="1"/>
    <col min="1639" max="1639" width="14.28515625" style="110" bestFit="1" customWidth="1"/>
    <col min="1640" max="1640" width="15.42578125" style="110" bestFit="1" customWidth="1"/>
    <col min="1641" max="1641" width="12.42578125" style="110" bestFit="1" customWidth="1"/>
    <col min="1642" max="1642" width="15.140625" style="110" bestFit="1" customWidth="1"/>
    <col min="1643" max="1643" width="12.140625" style="110" bestFit="1" customWidth="1"/>
    <col min="1644" max="1644" width="14.42578125" style="110" bestFit="1" customWidth="1"/>
    <col min="1645" max="1792" width="11.42578125" style="110"/>
    <col min="1793" max="1793" width="2" style="110" customWidth="1"/>
    <col min="1794" max="1794" width="16.42578125" style="110" customWidth="1"/>
    <col min="1795" max="1795" width="27" style="110" customWidth="1"/>
    <col min="1796" max="1803" width="15.28515625" style="110" customWidth="1"/>
    <col min="1804" max="1823" width="16.5703125" style="110" customWidth="1"/>
    <col min="1824" max="1878" width="21.5703125" style="110" customWidth="1"/>
    <col min="1879" max="1881" width="27.140625" style="110" bestFit="1" customWidth="1"/>
    <col min="1882" max="1882" width="17.7109375" style="110" bestFit="1" customWidth="1"/>
    <col min="1883" max="1883" width="14" style="110" bestFit="1" customWidth="1"/>
    <col min="1884" max="1884" width="17.42578125" style="110" bestFit="1" customWidth="1"/>
    <col min="1885" max="1885" width="14.28515625" style="110" bestFit="1" customWidth="1"/>
    <col min="1886" max="1886" width="17.42578125" style="110" bestFit="1" customWidth="1"/>
    <col min="1887" max="1887" width="14.28515625" style="110" bestFit="1" customWidth="1"/>
    <col min="1888" max="1888" width="17.42578125" style="110" bestFit="1" customWidth="1"/>
    <col min="1889" max="1889" width="14.28515625" style="110" bestFit="1" customWidth="1"/>
    <col min="1890" max="1890" width="17.7109375" style="110" bestFit="1" customWidth="1"/>
    <col min="1891" max="1891" width="14.5703125" style="110" bestFit="1" customWidth="1"/>
    <col min="1892" max="1892" width="17.42578125" style="110" bestFit="1" customWidth="1"/>
    <col min="1893" max="1893" width="14.28515625" style="110" bestFit="1" customWidth="1"/>
    <col min="1894" max="1894" width="17.42578125" style="110" bestFit="1" customWidth="1"/>
    <col min="1895" max="1895" width="14.28515625" style="110" bestFit="1" customWidth="1"/>
    <col min="1896" max="1896" width="15.42578125" style="110" bestFit="1" customWidth="1"/>
    <col min="1897" max="1897" width="12.42578125" style="110" bestFit="1" customWidth="1"/>
    <col min="1898" max="1898" width="15.140625" style="110" bestFit="1" customWidth="1"/>
    <col min="1899" max="1899" width="12.140625" style="110" bestFit="1" customWidth="1"/>
    <col min="1900" max="1900" width="14.42578125" style="110" bestFit="1" customWidth="1"/>
    <col min="1901" max="2048" width="11.42578125" style="110"/>
    <col min="2049" max="2049" width="2" style="110" customWidth="1"/>
    <col min="2050" max="2050" width="16.42578125" style="110" customWidth="1"/>
    <col min="2051" max="2051" width="27" style="110" customWidth="1"/>
    <col min="2052" max="2059" width="15.28515625" style="110" customWidth="1"/>
    <col min="2060" max="2079" width="16.5703125" style="110" customWidth="1"/>
    <col min="2080" max="2134" width="21.5703125" style="110" customWidth="1"/>
    <col min="2135" max="2137" width="27.140625" style="110" bestFit="1" customWidth="1"/>
    <col min="2138" max="2138" width="17.7109375" style="110" bestFit="1" customWidth="1"/>
    <col min="2139" max="2139" width="14" style="110" bestFit="1" customWidth="1"/>
    <col min="2140" max="2140" width="17.42578125" style="110" bestFit="1" customWidth="1"/>
    <col min="2141" max="2141" width="14.28515625" style="110" bestFit="1" customWidth="1"/>
    <col min="2142" max="2142" width="17.42578125" style="110" bestFit="1" customWidth="1"/>
    <col min="2143" max="2143" width="14.28515625" style="110" bestFit="1" customWidth="1"/>
    <col min="2144" max="2144" width="17.42578125" style="110" bestFit="1" customWidth="1"/>
    <col min="2145" max="2145" width="14.28515625" style="110" bestFit="1" customWidth="1"/>
    <col min="2146" max="2146" width="17.7109375" style="110" bestFit="1" customWidth="1"/>
    <col min="2147" max="2147" width="14.5703125" style="110" bestFit="1" customWidth="1"/>
    <col min="2148" max="2148" width="17.42578125" style="110" bestFit="1" customWidth="1"/>
    <col min="2149" max="2149" width="14.28515625" style="110" bestFit="1" customWidth="1"/>
    <col min="2150" max="2150" width="17.42578125" style="110" bestFit="1" customWidth="1"/>
    <col min="2151" max="2151" width="14.28515625" style="110" bestFit="1" customWidth="1"/>
    <col min="2152" max="2152" width="15.42578125" style="110" bestFit="1" customWidth="1"/>
    <col min="2153" max="2153" width="12.42578125" style="110" bestFit="1" customWidth="1"/>
    <col min="2154" max="2154" width="15.140625" style="110" bestFit="1" customWidth="1"/>
    <col min="2155" max="2155" width="12.140625" style="110" bestFit="1" customWidth="1"/>
    <col min="2156" max="2156" width="14.42578125" style="110" bestFit="1" customWidth="1"/>
    <col min="2157" max="2304" width="11.42578125" style="110"/>
    <col min="2305" max="2305" width="2" style="110" customWidth="1"/>
    <col min="2306" max="2306" width="16.42578125" style="110" customWidth="1"/>
    <col min="2307" max="2307" width="27" style="110" customWidth="1"/>
    <col min="2308" max="2315" width="15.28515625" style="110" customWidth="1"/>
    <col min="2316" max="2335" width="16.5703125" style="110" customWidth="1"/>
    <col min="2336" max="2390" width="21.5703125" style="110" customWidth="1"/>
    <col min="2391" max="2393" width="27.140625" style="110" bestFit="1" customWidth="1"/>
    <col min="2394" max="2394" width="17.7109375" style="110" bestFit="1" customWidth="1"/>
    <col min="2395" max="2395" width="14" style="110" bestFit="1" customWidth="1"/>
    <col min="2396" max="2396" width="17.42578125" style="110" bestFit="1" customWidth="1"/>
    <col min="2397" max="2397" width="14.28515625" style="110" bestFit="1" customWidth="1"/>
    <col min="2398" max="2398" width="17.42578125" style="110" bestFit="1" customWidth="1"/>
    <col min="2399" max="2399" width="14.28515625" style="110" bestFit="1" customWidth="1"/>
    <col min="2400" max="2400" width="17.42578125" style="110" bestFit="1" customWidth="1"/>
    <col min="2401" max="2401" width="14.28515625" style="110" bestFit="1" customWidth="1"/>
    <col min="2402" max="2402" width="17.7109375" style="110" bestFit="1" customWidth="1"/>
    <col min="2403" max="2403" width="14.5703125" style="110" bestFit="1" customWidth="1"/>
    <col min="2404" max="2404" width="17.42578125" style="110" bestFit="1" customWidth="1"/>
    <col min="2405" max="2405" width="14.28515625" style="110" bestFit="1" customWidth="1"/>
    <col min="2406" max="2406" width="17.42578125" style="110" bestFit="1" customWidth="1"/>
    <col min="2407" max="2407" width="14.28515625" style="110" bestFit="1" customWidth="1"/>
    <col min="2408" max="2408" width="15.42578125" style="110" bestFit="1" customWidth="1"/>
    <col min="2409" max="2409" width="12.42578125" style="110" bestFit="1" customWidth="1"/>
    <col min="2410" max="2410" width="15.140625" style="110" bestFit="1" customWidth="1"/>
    <col min="2411" max="2411" width="12.140625" style="110" bestFit="1" customWidth="1"/>
    <col min="2412" max="2412" width="14.42578125" style="110" bestFit="1" customWidth="1"/>
    <col min="2413" max="2560" width="11.42578125" style="110"/>
    <col min="2561" max="2561" width="2" style="110" customWidth="1"/>
    <col min="2562" max="2562" width="16.42578125" style="110" customWidth="1"/>
    <col min="2563" max="2563" width="27" style="110" customWidth="1"/>
    <col min="2564" max="2571" width="15.28515625" style="110" customWidth="1"/>
    <col min="2572" max="2591" width="16.5703125" style="110" customWidth="1"/>
    <col min="2592" max="2646" width="21.5703125" style="110" customWidth="1"/>
    <col min="2647" max="2649" width="27.140625" style="110" bestFit="1" customWidth="1"/>
    <col min="2650" max="2650" width="17.7109375" style="110" bestFit="1" customWidth="1"/>
    <col min="2651" max="2651" width="14" style="110" bestFit="1" customWidth="1"/>
    <col min="2652" max="2652" width="17.42578125" style="110" bestFit="1" customWidth="1"/>
    <col min="2653" max="2653" width="14.28515625" style="110" bestFit="1" customWidth="1"/>
    <col min="2654" max="2654" width="17.42578125" style="110" bestFit="1" customWidth="1"/>
    <col min="2655" max="2655" width="14.28515625" style="110" bestFit="1" customWidth="1"/>
    <col min="2656" max="2656" width="17.42578125" style="110" bestFit="1" customWidth="1"/>
    <col min="2657" max="2657" width="14.28515625" style="110" bestFit="1" customWidth="1"/>
    <col min="2658" max="2658" width="17.7109375" style="110" bestFit="1" customWidth="1"/>
    <col min="2659" max="2659" width="14.5703125" style="110" bestFit="1" customWidth="1"/>
    <col min="2660" max="2660" width="17.42578125" style="110" bestFit="1" customWidth="1"/>
    <col min="2661" max="2661" width="14.28515625" style="110" bestFit="1" customWidth="1"/>
    <col min="2662" max="2662" width="17.42578125" style="110" bestFit="1" customWidth="1"/>
    <col min="2663" max="2663" width="14.28515625" style="110" bestFit="1" customWidth="1"/>
    <col min="2664" max="2664" width="15.42578125" style="110" bestFit="1" customWidth="1"/>
    <col min="2665" max="2665" width="12.42578125" style="110" bestFit="1" customWidth="1"/>
    <col min="2666" max="2666" width="15.140625" style="110" bestFit="1" customWidth="1"/>
    <col min="2667" max="2667" width="12.140625" style="110" bestFit="1" customWidth="1"/>
    <col min="2668" max="2668" width="14.42578125" style="110" bestFit="1" customWidth="1"/>
    <col min="2669" max="2816" width="11.42578125" style="110"/>
    <col min="2817" max="2817" width="2" style="110" customWidth="1"/>
    <col min="2818" max="2818" width="16.42578125" style="110" customWidth="1"/>
    <col min="2819" max="2819" width="27" style="110" customWidth="1"/>
    <col min="2820" max="2827" width="15.28515625" style="110" customWidth="1"/>
    <col min="2828" max="2847" width="16.5703125" style="110" customWidth="1"/>
    <col min="2848" max="2902" width="21.5703125" style="110" customWidth="1"/>
    <col min="2903" max="2905" width="27.140625" style="110" bestFit="1" customWidth="1"/>
    <col min="2906" max="2906" width="17.7109375" style="110" bestFit="1" customWidth="1"/>
    <col min="2907" max="2907" width="14" style="110" bestFit="1" customWidth="1"/>
    <col min="2908" max="2908" width="17.42578125" style="110" bestFit="1" customWidth="1"/>
    <col min="2909" max="2909" width="14.28515625" style="110" bestFit="1" customWidth="1"/>
    <col min="2910" max="2910" width="17.42578125" style="110" bestFit="1" customWidth="1"/>
    <col min="2911" max="2911" width="14.28515625" style="110" bestFit="1" customWidth="1"/>
    <col min="2912" max="2912" width="17.42578125" style="110" bestFit="1" customWidth="1"/>
    <col min="2913" max="2913" width="14.28515625" style="110" bestFit="1" customWidth="1"/>
    <col min="2914" max="2914" width="17.7109375" style="110" bestFit="1" customWidth="1"/>
    <col min="2915" max="2915" width="14.5703125" style="110" bestFit="1" customWidth="1"/>
    <col min="2916" max="2916" width="17.42578125" style="110" bestFit="1" customWidth="1"/>
    <col min="2917" max="2917" width="14.28515625" style="110" bestFit="1" customWidth="1"/>
    <col min="2918" max="2918" width="17.42578125" style="110" bestFit="1" customWidth="1"/>
    <col min="2919" max="2919" width="14.28515625" style="110" bestFit="1" customWidth="1"/>
    <col min="2920" max="2920" width="15.42578125" style="110" bestFit="1" customWidth="1"/>
    <col min="2921" max="2921" width="12.42578125" style="110" bestFit="1" customWidth="1"/>
    <col min="2922" max="2922" width="15.140625" style="110" bestFit="1" customWidth="1"/>
    <col min="2923" max="2923" width="12.140625" style="110" bestFit="1" customWidth="1"/>
    <col min="2924" max="2924" width="14.42578125" style="110" bestFit="1" customWidth="1"/>
    <col min="2925" max="3072" width="11.42578125" style="110"/>
    <col min="3073" max="3073" width="2" style="110" customWidth="1"/>
    <col min="3074" max="3074" width="16.42578125" style="110" customWidth="1"/>
    <col min="3075" max="3075" width="27" style="110" customWidth="1"/>
    <col min="3076" max="3083" width="15.28515625" style="110" customWidth="1"/>
    <col min="3084" max="3103" width="16.5703125" style="110" customWidth="1"/>
    <col min="3104" max="3158" width="21.5703125" style="110" customWidth="1"/>
    <col min="3159" max="3161" width="27.140625" style="110" bestFit="1" customWidth="1"/>
    <col min="3162" max="3162" width="17.7109375" style="110" bestFit="1" customWidth="1"/>
    <col min="3163" max="3163" width="14" style="110" bestFit="1" customWidth="1"/>
    <col min="3164" max="3164" width="17.42578125" style="110" bestFit="1" customWidth="1"/>
    <col min="3165" max="3165" width="14.28515625" style="110" bestFit="1" customWidth="1"/>
    <col min="3166" max="3166" width="17.42578125" style="110" bestFit="1" customWidth="1"/>
    <col min="3167" max="3167" width="14.28515625" style="110" bestFit="1" customWidth="1"/>
    <col min="3168" max="3168" width="17.42578125" style="110" bestFit="1" customWidth="1"/>
    <col min="3169" max="3169" width="14.28515625" style="110" bestFit="1" customWidth="1"/>
    <col min="3170" max="3170" width="17.7109375" style="110" bestFit="1" customWidth="1"/>
    <col min="3171" max="3171" width="14.5703125" style="110" bestFit="1" customWidth="1"/>
    <col min="3172" max="3172" width="17.42578125" style="110" bestFit="1" customWidth="1"/>
    <col min="3173" max="3173" width="14.28515625" style="110" bestFit="1" customWidth="1"/>
    <col min="3174" max="3174" width="17.42578125" style="110" bestFit="1" customWidth="1"/>
    <col min="3175" max="3175" width="14.28515625" style="110" bestFit="1" customWidth="1"/>
    <col min="3176" max="3176" width="15.42578125" style="110" bestFit="1" customWidth="1"/>
    <col min="3177" max="3177" width="12.42578125" style="110" bestFit="1" customWidth="1"/>
    <col min="3178" max="3178" width="15.140625" style="110" bestFit="1" customWidth="1"/>
    <col min="3179" max="3179" width="12.140625" style="110" bestFit="1" customWidth="1"/>
    <col min="3180" max="3180" width="14.42578125" style="110" bestFit="1" customWidth="1"/>
    <col min="3181" max="3328" width="11.42578125" style="110"/>
    <col min="3329" max="3329" width="2" style="110" customWidth="1"/>
    <col min="3330" max="3330" width="16.42578125" style="110" customWidth="1"/>
    <col min="3331" max="3331" width="27" style="110" customWidth="1"/>
    <col min="3332" max="3339" width="15.28515625" style="110" customWidth="1"/>
    <col min="3340" max="3359" width="16.5703125" style="110" customWidth="1"/>
    <col min="3360" max="3414" width="21.5703125" style="110" customWidth="1"/>
    <col min="3415" max="3417" width="27.140625" style="110" bestFit="1" customWidth="1"/>
    <col min="3418" max="3418" width="17.7109375" style="110" bestFit="1" customWidth="1"/>
    <col min="3419" max="3419" width="14" style="110" bestFit="1" customWidth="1"/>
    <col min="3420" max="3420" width="17.42578125" style="110" bestFit="1" customWidth="1"/>
    <col min="3421" max="3421" width="14.28515625" style="110" bestFit="1" customWidth="1"/>
    <col min="3422" max="3422" width="17.42578125" style="110" bestFit="1" customWidth="1"/>
    <col min="3423" max="3423" width="14.28515625" style="110" bestFit="1" customWidth="1"/>
    <col min="3424" max="3424" width="17.42578125" style="110" bestFit="1" customWidth="1"/>
    <col min="3425" max="3425" width="14.28515625" style="110" bestFit="1" customWidth="1"/>
    <col min="3426" max="3426" width="17.7109375" style="110" bestFit="1" customWidth="1"/>
    <col min="3427" max="3427" width="14.5703125" style="110" bestFit="1" customWidth="1"/>
    <col min="3428" max="3428" width="17.42578125" style="110" bestFit="1" customWidth="1"/>
    <col min="3429" max="3429" width="14.28515625" style="110" bestFit="1" customWidth="1"/>
    <col min="3430" max="3430" width="17.42578125" style="110" bestFit="1" customWidth="1"/>
    <col min="3431" max="3431" width="14.28515625" style="110" bestFit="1" customWidth="1"/>
    <col min="3432" max="3432" width="15.42578125" style="110" bestFit="1" customWidth="1"/>
    <col min="3433" max="3433" width="12.42578125" style="110" bestFit="1" customWidth="1"/>
    <col min="3434" max="3434" width="15.140625" style="110" bestFit="1" customWidth="1"/>
    <col min="3435" max="3435" width="12.140625" style="110" bestFit="1" customWidth="1"/>
    <col min="3436" max="3436" width="14.42578125" style="110" bestFit="1" customWidth="1"/>
    <col min="3437" max="3584" width="11.42578125" style="110"/>
    <col min="3585" max="3585" width="2" style="110" customWidth="1"/>
    <col min="3586" max="3586" width="16.42578125" style="110" customWidth="1"/>
    <col min="3587" max="3587" width="27" style="110" customWidth="1"/>
    <col min="3588" max="3595" width="15.28515625" style="110" customWidth="1"/>
    <col min="3596" max="3615" width="16.5703125" style="110" customWidth="1"/>
    <col min="3616" max="3670" width="21.5703125" style="110" customWidth="1"/>
    <col min="3671" max="3673" width="27.140625" style="110" bestFit="1" customWidth="1"/>
    <col min="3674" max="3674" width="17.7109375" style="110" bestFit="1" customWidth="1"/>
    <col min="3675" max="3675" width="14" style="110" bestFit="1" customWidth="1"/>
    <col min="3676" max="3676" width="17.42578125" style="110" bestFit="1" customWidth="1"/>
    <col min="3677" max="3677" width="14.28515625" style="110" bestFit="1" customWidth="1"/>
    <col min="3678" max="3678" width="17.42578125" style="110" bestFit="1" customWidth="1"/>
    <col min="3679" max="3679" width="14.28515625" style="110" bestFit="1" customWidth="1"/>
    <col min="3680" max="3680" width="17.42578125" style="110" bestFit="1" customWidth="1"/>
    <col min="3681" max="3681" width="14.28515625" style="110" bestFit="1" customWidth="1"/>
    <col min="3682" max="3682" width="17.7109375" style="110" bestFit="1" customWidth="1"/>
    <col min="3683" max="3683" width="14.5703125" style="110" bestFit="1" customWidth="1"/>
    <col min="3684" max="3684" width="17.42578125" style="110" bestFit="1" customWidth="1"/>
    <col min="3685" max="3685" width="14.28515625" style="110" bestFit="1" customWidth="1"/>
    <col min="3686" max="3686" width="17.42578125" style="110" bestFit="1" customWidth="1"/>
    <col min="3687" max="3687" width="14.28515625" style="110" bestFit="1" customWidth="1"/>
    <col min="3688" max="3688" width="15.42578125" style="110" bestFit="1" customWidth="1"/>
    <col min="3689" max="3689" width="12.42578125" style="110" bestFit="1" customWidth="1"/>
    <col min="3690" max="3690" width="15.140625" style="110" bestFit="1" customWidth="1"/>
    <col min="3691" max="3691" width="12.140625" style="110" bestFit="1" customWidth="1"/>
    <col min="3692" max="3692" width="14.42578125" style="110" bestFit="1" customWidth="1"/>
    <col min="3693" max="3840" width="11.42578125" style="110"/>
    <col min="3841" max="3841" width="2" style="110" customWidth="1"/>
    <col min="3842" max="3842" width="16.42578125" style="110" customWidth="1"/>
    <col min="3843" max="3843" width="27" style="110" customWidth="1"/>
    <col min="3844" max="3851" width="15.28515625" style="110" customWidth="1"/>
    <col min="3852" max="3871" width="16.5703125" style="110" customWidth="1"/>
    <col min="3872" max="3926" width="21.5703125" style="110" customWidth="1"/>
    <col min="3927" max="3929" width="27.140625" style="110" bestFit="1" customWidth="1"/>
    <col min="3930" max="3930" width="17.7109375" style="110" bestFit="1" customWidth="1"/>
    <col min="3931" max="3931" width="14" style="110" bestFit="1" customWidth="1"/>
    <col min="3932" max="3932" width="17.42578125" style="110" bestFit="1" customWidth="1"/>
    <col min="3933" max="3933" width="14.28515625" style="110" bestFit="1" customWidth="1"/>
    <col min="3934" max="3934" width="17.42578125" style="110" bestFit="1" customWidth="1"/>
    <col min="3935" max="3935" width="14.28515625" style="110" bestFit="1" customWidth="1"/>
    <col min="3936" max="3936" width="17.42578125" style="110" bestFit="1" customWidth="1"/>
    <col min="3937" max="3937" width="14.28515625" style="110" bestFit="1" customWidth="1"/>
    <col min="3938" max="3938" width="17.7109375" style="110" bestFit="1" customWidth="1"/>
    <col min="3939" max="3939" width="14.5703125" style="110" bestFit="1" customWidth="1"/>
    <col min="3940" max="3940" width="17.42578125" style="110" bestFit="1" customWidth="1"/>
    <col min="3941" max="3941" width="14.28515625" style="110" bestFit="1" customWidth="1"/>
    <col min="3942" max="3942" width="17.42578125" style="110" bestFit="1" customWidth="1"/>
    <col min="3943" max="3943" width="14.28515625" style="110" bestFit="1" customWidth="1"/>
    <col min="3944" max="3944" width="15.42578125" style="110" bestFit="1" customWidth="1"/>
    <col min="3945" max="3945" width="12.42578125" style="110" bestFit="1" customWidth="1"/>
    <col min="3946" max="3946" width="15.140625" style="110" bestFit="1" customWidth="1"/>
    <col min="3947" max="3947" width="12.140625" style="110" bestFit="1" customWidth="1"/>
    <col min="3948" max="3948" width="14.42578125" style="110" bestFit="1" customWidth="1"/>
    <col min="3949" max="4096" width="11.42578125" style="110"/>
    <col min="4097" max="4097" width="2" style="110" customWidth="1"/>
    <col min="4098" max="4098" width="16.42578125" style="110" customWidth="1"/>
    <col min="4099" max="4099" width="27" style="110" customWidth="1"/>
    <col min="4100" max="4107" width="15.28515625" style="110" customWidth="1"/>
    <col min="4108" max="4127" width="16.5703125" style="110" customWidth="1"/>
    <col min="4128" max="4182" width="21.5703125" style="110" customWidth="1"/>
    <col min="4183" max="4185" width="27.140625" style="110" bestFit="1" customWidth="1"/>
    <col min="4186" max="4186" width="17.7109375" style="110" bestFit="1" customWidth="1"/>
    <col min="4187" max="4187" width="14" style="110" bestFit="1" customWidth="1"/>
    <col min="4188" max="4188" width="17.42578125" style="110" bestFit="1" customWidth="1"/>
    <col min="4189" max="4189" width="14.28515625" style="110" bestFit="1" customWidth="1"/>
    <col min="4190" max="4190" width="17.42578125" style="110" bestFit="1" customWidth="1"/>
    <col min="4191" max="4191" width="14.28515625" style="110" bestFit="1" customWidth="1"/>
    <col min="4192" max="4192" width="17.42578125" style="110" bestFit="1" customWidth="1"/>
    <col min="4193" max="4193" width="14.28515625" style="110" bestFit="1" customWidth="1"/>
    <col min="4194" max="4194" width="17.7109375" style="110" bestFit="1" customWidth="1"/>
    <col min="4195" max="4195" width="14.5703125" style="110" bestFit="1" customWidth="1"/>
    <col min="4196" max="4196" width="17.42578125" style="110" bestFit="1" customWidth="1"/>
    <col min="4197" max="4197" width="14.28515625" style="110" bestFit="1" customWidth="1"/>
    <col min="4198" max="4198" width="17.42578125" style="110" bestFit="1" customWidth="1"/>
    <col min="4199" max="4199" width="14.28515625" style="110" bestFit="1" customWidth="1"/>
    <col min="4200" max="4200" width="15.42578125" style="110" bestFit="1" customWidth="1"/>
    <col min="4201" max="4201" width="12.42578125" style="110" bestFit="1" customWidth="1"/>
    <col min="4202" max="4202" width="15.140625" style="110" bestFit="1" customWidth="1"/>
    <col min="4203" max="4203" width="12.140625" style="110" bestFit="1" customWidth="1"/>
    <col min="4204" max="4204" width="14.42578125" style="110" bestFit="1" customWidth="1"/>
    <col min="4205" max="4352" width="11.42578125" style="110"/>
    <col min="4353" max="4353" width="2" style="110" customWidth="1"/>
    <col min="4354" max="4354" width="16.42578125" style="110" customWidth="1"/>
    <col min="4355" max="4355" width="27" style="110" customWidth="1"/>
    <col min="4356" max="4363" width="15.28515625" style="110" customWidth="1"/>
    <col min="4364" max="4383" width="16.5703125" style="110" customWidth="1"/>
    <col min="4384" max="4438" width="21.5703125" style="110" customWidth="1"/>
    <col min="4439" max="4441" width="27.140625" style="110" bestFit="1" customWidth="1"/>
    <col min="4442" max="4442" width="17.7109375" style="110" bestFit="1" customWidth="1"/>
    <col min="4443" max="4443" width="14" style="110" bestFit="1" customWidth="1"/>
    <col min="4444" max="4444" width="17.42578125" style="110" bestFit="1" customWidth="1"/>
    <col min="4445" max="4445" width="14.28515625" style="110" bestFit="1" customWidth="1"/>
    <col min="4446" max="4446" width="17.42578125" style="110" bestFit="1" customWidth="1"/>
    <col min="4447" max="4447" width="14.28515625" style="110" bestFit="1" customWidth="1"/>
    <col min="4448" max="4448" width="17.42578125" style="110" bestFit="1" customWidth="1"/>
    <col min="4449" max="4449" width="14.28515625" style="110" bestFit="1" customWidth="1"/>
    <col min="4450" max="4450" width="17.7109375" style="110" bestFit="1" customWidth="1"/>
    <col min="4451" max="4451" width="14.5703125" style="110" bestFit="1" customWidth="1"/>
    <col min="4452" max="4452" width="17.42578125" style="110" bestFit="1" customWidth="1"/>
    <col min="4453" max="4453" width="14.28515625" style="110" bestFit="1" customWidth="1"/>
    <col min="4454" max="4454" width="17.42578125" style="110" bestFit="1" customWidth="1"/>
    <col min="4455" max="4455" width="14.28515625" style="110" bestFit="1" customWidth="1"/>
    <col min="4456" max="4456" width="15.42578125" style="110" bestFit="1" customWidth="1"/>
    <col min="4457" max="4457" width="12.42578125" style="110" bestFit="1" customWidth="1"/>
    <col min="4458" max="4458" width="15.140625" style="110" bestFit="1" customWidth="1"/>
    <col min="4459" max="4459" width="12.140625" style="110" bestFit="1" customWidth="1"/>
    <col min="4460" max="4460" width="14.42578125" style="110" bestFit="1" customWidth="1"/>
    <col min="4461" max="4608" width="11.42578125" style="110"/>
    <col min="4609" max="4609" width="2" style="110" customWidth="1"/>
    <col min="4610" max="4610" width="16.42578125" style="110" customWidth="1"/>
    <col min="4611" max="4611" width="27" style="110" customWidth="1"/>
    <col min="4612" max="4619" width="15.28515625" style="110" customWidth="1"/>
    <col min="4620" max="4639" width="16.5703125" style="110" customWidth="1"/>
    <col min="4640" max="4694" width="21.5703125" style="110" customWidth="1"/>
    <col min="4695" max="4697" width="27.140625" style="110" bestFit="1" customWidth="1"/>
    <col min="4698" max="4698" width="17.7109375" style="110" bestFit="1" customWidth="1"/>
    <col min="4699" max="4699" width="14" style="110" bestFit="1" customWidth="1"/>
    <col min="4700" max="4700" width="17.42578125" style="110" bestFit="1" customWidth="1"/>
    <col min="4701" max="4701" width="14.28515625" style="110" bestFit="1" customWidth="1"/>
    <col min="4702" max="4702" width="17.42578125" style="110" bestFit="1" customWidth="1"/>
    <col min="4703" max="4703" width="14.28515625" style="110" bestFit="1" customWidth="1"/>
    <col min="4704" max="4704" width="17.42578125" style="110" bestFit="1" customWidth="1"/>
    <col min="4705" max="4705" width="14.28515625" style="110" bestFit="1" customWidth="1"/>
    <col min="4706" max="4706" width="17.7109375" style="110" bestFit="1" customWidth="1"/>
    <col min="4707" max="4707" width="14.5703125" style="110" bestFit="1" customWidth="1"/>
    <col min="4708" max="4708" width="17.42578125" style="110" bestFit="1" customWidth="1"/>
    <col min="4709" max="4709" width="14.28515625" style="110" bestFit="1" customWidth="1"/>
    <col min="4710" max="4710" width="17.42578125" style="110" bestFit="1" customWidth="1"/>
    <col min="4711" max="4711" width="14.28515625" style="110" bestFit="1" customWidth="1"/>
    <col min="4712" max="4712" width="15.42578125" style="110" bestFit="1" customWidth="1"/>
    <col min="4713" max="4713" width="12.42578125" style="110" bestFit="1" customWidth="1"/>
    <col min="4714" max="4714" width="15.140625" style="110" bestFit="1" customWidth="1"/>
    <col min="4715" max="4715" width="12.140625" style="110" bestFit="1" customWidth="1"/>
    <col min="4716" max="4716" width="14.42578125" style="110" bestFit="1" customWidth="1"/>
    <col min="4717" max="4864" width="11.42578125" style="110"/>
    <col min="4865" max="4865" width="2" style="110" customWidth="1"/>
    <col min="4866" max="4866" width="16.42578125" style="110" customWidth="1"/>
    <col min="4867" max="4867" width="27" style="110" customWidth="1"/>
    <col min="4868" max="4875" width="15.28515625" style="110" customWidth="1"/>
    <col min="4876" max="4895" width="16.5703125" style="110" customWidth="1"/>
    <col min="4896" max="4950" width="21.5703125" style="110" customWidth="1"/>
    <col min="4951" max="4953" width="27.140625" style="110" bestFit="1" customWidth="1"/>
    <col min="4954" max="4954" width="17.7109375" style="110" bestFit="1" customWidth="1"/>
    <col min="4955" max="4955" width="14" style="110" bestFit="1" customWidth="1"/>
    <col min="4956" max="4956" width="17.42578125" style="110" bestFit="1" customWidth="1"/>
    <col min="4957" max="4957" width="14.28515625" style="110" bestFit="1" customWidth="1"/>
    <col min="4958" max="4958" width="17.42578125" style="110" bestFit="1" customWidth="1"/>
    <col min="4959" max="4959" width="14.28515625" style="110" bestFit="1" customWidth="1"/>
    <col min="4960" max="4960" width="17.42578125" style="110" bestFit="1" customWidth="1"/>
    <col min="4961" max="4961" width="14.28515625" style="110" bestFit="1" customWidth="1"/>
    <col min="4962" max="4962" width="17.7109375" style="110" bestFit="1" customWidth="1"/>
    <col min="4963" max="4963" width="14.5703125" style="110" bestFit="1" customWidth="1"/>
    <col min="4964" max="4964" width="17.42578125" style="110" bestFit="1" customWidth="1"/>
    <col min="4965" max="4965" width="14.28515625" style="110" bestFit="1" customWidth="1"/>
    <col min="4966" max="4966" width="17.42578125" style="110" bestFit="1" customWidth="1"/>
    <col min="4967" max="4967" width="14.28515625" style="110" bestFit="1" customWidth="1"/>
    <col min="4968" max="4968" width="15.42578125" style="110" bestFit="1" customWidth="1"/>
    <col min="4969" max="4969" width="12.42578125" style="110" bestFit="1" customWidth="1"/>
    <col min="4970" max="4970" width="15.140625" style="110" bestFit="1" customWidth="1"/>
    <col min="4971" max="4971" width="12.140625" style="110" bestFit="1" customWidth="1"/>
    <col min="4972" max="4972" width="14.42578125" style="110" bestFit="1" customWidth="1"/>
    <col min="4973" max="5120" width="11.42578125" style="110"/>
    <col min="5121" max="5121" width="2" style="110" customWidth="1"/>
    <col min="5122" max="5122" width="16.42578125" style="110" customWidth="1"/>
    <col min="5123" max="5123" width="27" style="110" customWidth="1"/>
    <col min="5124" max="5131" width="15.28515625" style="110" customWidth="1"/>
    <col min="5132" max="5151" width="16.5703125" style="110" customWidth="1"/>
    <col min="5152" max="5206" width="21.5703125" style="110" customWidth="1"/>
    <col min="5207" max="5209" width="27.140625" style="110" bestFit="1" customWidth="1"/>
    <col min="5210" max="5210" width="17.7109375" style="110" bestFit="1" customWidth="1"/>
    <col min="5211" max="5211" width="14" style="110" bestFit="1" customWidth="1"/>
    <col min="5212" max="5212" width="17.42578125" style="110" bestFit="1" customWidth="1"/>
    <col min="5213" max="5213" width="14.28515625" style="110" bestFit="1" customWidth="1"/>
    <col min="5214" max="5214" width="17.42578125" style="110" bestFit="1" customWidth="1"/>
    <col min="5215" max="5215" width="14.28515625" style="110" bestFit="1" customWidth="1"/>
    <col min="5216" max="5216" width="17.42578125" style="110" bestFit="1" customWidth="1"/>
    <col min="5217" max="5217" width="14.28515625" style="110" bestFit="1" customWidth="1"/>
    <col min="5218" max="5218" width="17.7109375" style="110" bestFit="1" customWidth="1"/>
    <col min="5219" max="5219" width="14.5703125" style="110" bestFit="1" customWidth="1"/>
    <col min="5220" max="5220" width="17.42578125" style="110" bestFit="1" customWidth="1"/>
    <col min="5221" max="5221" width="14.28515625" style="110" bestFit="1" customWidth="1"/>
    <col min="5222" max="5222" width="17.42578125" style="110" bestFit="1" customWidth="1"/>
    <col min="5223" max="5223" width="14.28515625" style="110" bestFit="1" customWidth="1"/>
    <col min="5224" max="5224" width="15.42578125" style="110" bestFit="1" customWidth="1"/>
    <col min="5225" max="5225" width="12.42578125" style="110" bestFit="1" customWidth="1"/>
    <col min="5226" max="5226" width="15.140625" style="110" bestFit="1" customWidth="1"/>
    <col min="5227" max="5227" width="12.140625" style="110" bestFit="1" customWidth="1"/>
    <col min="5228" max="5228" width="14.42578125" style="110" bestFit="1" customWidth="1"/>
    <col min="5229" max="5376" width="11.42578125" style="110"/>
    <col min="5377" max="5377" width="2" style="110" customWidth="1"/>
    <col min="5378" max="5378" width="16.42578125" style="110" customWidth="1"/>
    <col min="5379" max="5379" width="27" style="110" customWidth="1"/>
    <col min="5380" max="5387" width="15.28515625" style="110" customWidth="1"/>
    <col min="5388" max="5407" width="16.5703125" style="110" customWidth="1"/>
    <col min="5408" max="5462" width="21.5703125" style="110" customWidth="1"/>
    <col min="5463" max="5465" width="27.140625" style="110" bestFit="1" customWidth="1"/>
    <col min="5466" max="5466" width="17.7109375" style="110" bestFit="1" customWidth="1"/>
    <col min="5467" max="5467" width="14" style="110" bestFit="1" customWidth="1"/>
    <col min="5468" max="5468" width="17.42578125" style="110" bestFit="1" customWidth="1"/>
    <col min="5469" max="5469" width="14.28515625" style="110" bestFit="1" customWidth="1"/>
    <col min="5470" max="5470" width="17.42578125" style="110" bestFit="1" customWidth="1"/>
    <col min="5471" max="5471" width="14.28515625" style="110" bestFit="1" customWidth="1"/>
    <col min="5472" max="5472" width="17.42578125" style="110" bestFit="1" customWidth="1"/>
    <col min="5473" max="5473" width="14.28515625" style="110" bestFit="1" customWidth="1"/>
    <col min="5474" max="5474" width="17.7109375" style="110" bestFit="1" customWidth="1"/>
    <col min="5475" max="5475" width="14.5703125" style="110" bestFit="1" customWidth="1"/>
    <col min="5476" max="5476" width="17.42578125" style="110" bestFit="1" customWidth="1"/>
    <col min="5477" max="5477" width="14.28515625" style="110" bestFit="1" customWidth="1"/>
    <col min="5478" max="5478" width="17.42578125" style="110" bestFit="1" customWidth="1"/>
    <col min="5479" max="5479" width="14.28515625" style="110" bestFit="1" customWidth="1"/>
    <col min="5480" max="5480" width="15.42578125" style="110" bestFit="1" customWidth="1"/>
    <col min="5481" max="5481" width="12.42578125" style="110" bestFit="1" customWidth="1"/>
    <col min="5482" max="5482" width="15.140625" style="110" bestFit="1" customWidth="1"/>
    <col min="5483" max="5483" width="12.140625" style="110" bestFit="1" customWidth="1"/>
    <col min="5484" max="5484" width="14.42578125" style="110" bestFit="1" customWidth="1"/>
    <col min="5485" max="5632" width="11.42578125" style="110"/>
    <col min="5633" max="5633" width="2" style="110" customWidth="1"/>
    <col min="5634" max="5634" width="16.42578125" style="110" customWidth="1"/>
    <col min="5635" max="5635" width="27" style="110" customWidth="1"/>
    <col min="5636" max="5643" width="15.28515625" style="110" customWidth="1"/>
    <col min="5644" max="5663" width="16.5703125" style="110" customWidth="1"/>
    <col min="5664" max="5718" width="21.5703125" style="110" customWidth="1"/>
    <col min="5719" max="5721" width="27.140625" style="110" bestFit="1" customWidth="1"/>
    <col min="5722" max="5722" width="17.7109375" style="110" bestFit="1" customWidth="1"/>
    <col min="5723" max="5723" width="14" style="110" bestFit="1" customWidth="1"/>
    <col min="5724" max="5724" width="17.42578125" style="110" bestFit="1" customWidth="1"/>
    <col min="5725" max="5725" width="14.28515625" style="110" bestFit="1" customWidth="1"/>
    <col min="5726" max="5726" width="17.42578125" style="110" bestFit="1" customWidth="1"/>
    <col min="5727" max="5727" width="14.28515625" style="110" bestFit="1" customWidth="1"/>
    <col min="5728" max="5728" width="17.42578125" style="110" bestFit="1" customWidth="1"/>
    <col min="5729" max="5729" width="14.28515625" style="110" bestFit="1" customWidth="1"/>
    <col min="5730" max="5730" width="17.7109375" style="110" bestFit="1" customWidth="1"/>
    <col min="5731" max="5731" width="14.5703125" style="110" bestFit="1" customWidth="1"/>
    <col min="5732" max="5732" width="17.42578125" style="110" bestFit="1" customWidth="1"/>
    <col min="5733" max="5733" width="14.28515625" style="110" bestFit="1" customWidth="1"/>
    <col min="5734" max="5734" width="17.42578125" style="110" bestFit="1" customWidth="1"/>
    <col min="5735" max="5735" width="14.28515625" style="110" bestFit="1" customWidth="1"/>
    <col min="5736" max="5736" width="15.42578125" style="110" bestFit="1" customWidth="1"/>
    <col min="5737" max="5737" width="12.42578125" style="110" bestFit="1" customWidth="1"/>
    <col min="5738" max="5738" width="15.140625" style="110" bestFit="1" customWidth="1"/>
    <col min="5739" max="5739" width="12.140625" style="110" bestFit="1" customWidth="1"/>
    <col min="5740" max="5740" width="14.42578125" style="110" bestFit="1" customWidth="1"/>
    <col min="5741" max="5888" width="11.42578125" style="110"/>
    <col min="5889" max="5889" width="2" style="110" customWidth="1"/>
    <col min="5890" max="5890" width="16.42578125" style="110" customWidth="1"/>
    <col min="5891" max="5891" width="27" style="110" customWidth="1"/>
    <col min="5892" max="5899" width="15.28515625" style="110" customWidth="1"/>
    <col min="5900" max="5919" width="16.5703125" style="110" customWidth="1"/>
    <col min="5920" max="5974" width="21.5703125" style="110" customWidth="1"/>
    <col min="5975" max="5977" width="27.140625" style="110" bestFit="1" customWidth="1"/>
    <col min="5978" max="5978" width="17.7109375" style="110" bestFit="1" customWidth="1"/>
    <col min="5979" max="5979" width="14" style="110" bestFit="1" customWidth="1"/>
    <col min="5980" max="5980" width="17.42578125" style="110" bestFit="1" customWidth="1"/>
    <col min="5981" max="5981" width="14.28515625" style="110" bestFit="1" customWidth="1"/>
    <col min="5982" max="5982" width="17.42578125" style="110" bestFit="1" customWidth="1"/>
    <col min="5983" max="5983" width="14.28515625" style="110" bestFit="1" customWidth="1"/>
    <col min="5984" max="5984" width="17.42578125" style="110" bestFit="1" customWidth="1"/>
    <col min="5985" max="5985" width="14.28515625" style="110" bestFit="1" customWidth="1"/>
    <col min="5986" max="5986" width="17.7109375" style="110" bestFit="1" customWidth="1"/>
    <col min="5987" max="5987" width="14.5703125" style="110" bestFit="1" customWidth="1"/>
    <col min="5988" max="5988" width="17.42578125" style="110" bestFit="1" customWidth="1"/>
    <col min="5989" max="5989" width="14.28515625" style="110" bestFit="1" customWidth="1"/>
    <col min="5990" max="5990" width="17.42578125" style="110" bestFit="1" customWidth="1"/>
    <col min="5991" max="5991" width="14.28515625" style="110" bestFit="1" customWidth="1"/>
    <col min="5992" max="5992" width="15.42578125" style="110" bestFit="1" customWidth="1"/>
    <col min="5993" max="5993" width="12.42578125" style="110" bestFit="1" customWidth="1"/>
    <col min="5994" max="5994" width="15.140625" style="110" bestFit="1" customWidth="1"/>
    <col min="5995" max="5995" width="12.140625" style="110" bestFit="1" customWidth="1"/>
    <col min="5996" max="5996" width="14.42578125" style="110" bestFit="1" customWidth="1"/>
    <col min="5997" max="6144" width="11.42578125" style="110"/>
    <col min="6145" max="6145" width="2" style="110" customWidth="1"/>
    <col min="6146" max="6146" width="16.42578125" style="110" customWidth="1"/>
    <col min="6147" max="6147" width="27" style="110" customWidth="1"/>
    <col min="6148" max="6155" width="15.28515625" style="110" customWidth="1"/>
    <col min="6156" max="6175" width="16.5703125" style="110" customWidth="1"/>
    <col min="6176" max="6230" width="21.5703125" style="110" customWidth="1"/>
    <col min="6231" max="6233" width="27.140625" style="110" bestFit="1" customWidth="1"/>
    <col min="6234" max="6234" width="17.7109375" style="110" bestFit="1" customWidth="1"/>
    <col min="6235" max="6235" width="14" style="110" bestFit="1" customWidth="1"/>
    <col min="6236" max="6236" width="17.42578125" style="110" bestFit="1" customWidth="1"/>
    <col min="6237" max="6237" width="14.28515625" style="110" bestFit="1" customWidth="1"/>
    <col min="6238" max="6238" width="17.42578125" style="110" bestFit="1" customWidth="1"/>
    <col min="6239" max="6239" width="14.28515625" style="110" bestFit="1" customWidth="1"/>
    <col min="6240" max="6240" width="17.42578125" style="110" bestFit="1" customWidth="1"/>
    <col min="6241" max="6241" width="14.28515625" style="110" bestFit="1" customWidth="1"/>
    <col min="6242" max="6242" width="17.7109375" style="110" bestFit="1" customWidth="1"/>
    <col min="6243" max="6243" width="14.5703125" style="110" bestFit="1" customWidth="1"/>
    <col min="6244" max="6244" width="17.42578125" style="110" bestFit="1" customWidth="1"/>
    <col min="6245" max="6245" width="14.28515625" style="110" bestFit="1" customWidth="1"/>
    <col min="6246" max="6246" width="17.42578125" style="110" bestFit="1" customWidth="1"/>
    <col min="6247" max="6247" width="14.28515625" style="110" bestFit="1" customWidth="1"/>
    <col min="6248" max="6248" width="15.42578125" style="110" bestFit="1" customWidth="1"/>
    <col min="6249" max="6249" width="12.42578125" style="110" bestFit="1" customWidth="1"/>
    <col min="6250" max="6250" width="15.140625" style="110" bestFit="1" customWidth="1"/>
    <col min="6251" max="6251" width="12.140625" style="110" bestFit="1" customWidth="1"/>
    <col min="6252" max="6252" width="14.42578125" style="110" bestFit="1" customWidth="1"/>
    <col min="6253" max="6400" width="11.42578125" style="110"/>
    <col min="6401" max="6401" width="2" style="110" customWidth="1"/>
    <col min="6402" max="6402" width="16.42578125" style="110" customWidth="1"/>
    <col min="6403" max="6403" width="27" style="110" customWidth="1"/>
    <col min="6404" max="6411" width="15.28515625" style="110" customWidth="1"/>
    <col min="6412" max="6431" width="16.5703125" style="110" customWidth="1"/>
    <col min="6432" max="6486" width="21.5703125" style="110" customWidth="1"/>
    <col min="6487" max="6489" width="27.140625" style="110" bestFit="1" customWidth="1"/>
    <col min="6490" max="6490" width="17.7109375" style="110" bestFit="1" customWidth="1"/>
    <col min="6491" max="6491" width="14" style="110" bestFit="1" customWidth="1"/>
    <col min="6492" max="6492" width="17.42578125" style="110" bestFit="1" customWidth="1"/>
    <col min="6493" max="6493" width="14.28515625" style="110" bestFit="1" customWidth="1"/>
    <col min="6494" max="6494" width="17.42578125" style="110" bestFit="1" customWidth="1"/>
    <col min="6495" max="6495" width="14.28515625" style="110" bestFit="1" customWidth="1"/>
    <col min="6496" max="6496" width="17.42578125" style="110" bestFit="1" customWidth="1"/>
    <col min="6497" max="6497" width="14.28515625" style="110" bestFit="1" customWidth="1"/>
    <col min="6498" max="6498" width="17.7109375" style="110" bestFit="1" customWidth="1"/>
    <col min="6499" max="6499" width="14.5703125" style="110" bestFit="1" customWidth="1"/>
    <col min="6500" max="6500" width="17.42578125" style="110" bestFit="1" customWidth="1"/>
    <col min="6501" max="6501" width="14.28515625" style="110" bestFit="1" customWidth="1"/>
    <col min="6502" max="6502" width="17.42578125" style="110" bestFit="1" customWidth="1"/>
    <col min="6503" max="6503" width="14.28515625" style="110" bestFit="1" customWidth="1"/>
    <col min="6504" max="6504" width="15.42578125" style="110" bestFit="1" customWidth="1"/>
    <col min="6505" max="6505" width="12.42578125" style="110" bestFit="1" customWidth="1"/>
    <col min="6506" max="6506" width="15.140625" style="110" bestFit="1" customWidth="1"/>
    <col min="6507" max="6507" width="12.140625" style="110" bestFit="1" customWidth="1"/>
    <col min="6508" max="6508" width="14.42578125" style="110" bestFit="1" customWidth="1"/>
    <col min="6509" max="6656" width="11.42578125" style="110"/>
    <col min="6657" max="6657" width="2" style="110" customWidth="1"/>
    <col min="6658" max="6658" width="16.42578125" style="110" customWidth="1"/>
    <col min="6659" max="6659" width="27" style="110" customWidth="1"/>
    <col min="6660" max="6667" width="15.28515625" style="110" customWidth="1"/>
    <col min="6668" max="6687" width="16.5703125" style="110" customWidth="1"/>
    <col min="6688" max="6742" width="21.5703125" style="110" customWidth="1"/>
    <col min="6743" max="6745" width="27.140625" style="110" bestFit="1" customWidth="1"/>
    <col min="6746" max="6746" width="17.7109375" style="110" bestFit="1" customWidth="1"/>
    <col min="6747" max="6747" width="14" style="110" bestFit="1" customWidth="1"/>
    <col min="6748" max="6748" width="17.42578125" style="110" bestFit="1" customWidth="1"/>
    <col min="6749" max="6749" width="14.28515625" style="110" bestFit="1" customWidth="1"/>
    <col min="6750" max="6750" width="17.42578125" style="110" bestFit="1" customWidth="1"/>
    <col min="6751" max="6751" width="14.28515625" style="110" bestFit="1" customWidth="1"/>
    <col min="6752" max="6752" width="17.42578125" style="110" bestFit="1" customWidth="1"/>
    <col min="6753" max="6753" width="14.28515625" style="110" bestFit="1" customWidth="1"/>
    <col min="6754" max="6754" width="17.7109375" style="110" bestFit="1" customWidth="1"/>
    <col min="6755" max="6755" width="14.5703125" style="110" bestFit="1" customWidth="1"/>
    <col min="6756" max="6756" width="17.42578125" style="110" bestFit="1" customWidth="1"/>
    <col min="6757" max="6757" width="14.28515625" style="110" bestFit="1" customWidth="1"/>
    <col min="6758" max="6758" width="17.42578125" style="110" bestFit="1" customWidth="1"/>
    <col min="6759" max="6759" width="14.28515625" style="110" bestFit="1" customWidth="1"/>
    <col min="6760" max="6760" width="15.42578125" style="110" bestFit="1" customWidth="1"/>
    <col min="6761" max="6761" width="12.42578125" style="110" bestFit="1" customWidth="1"/>
    <col min="6762" max="6762" width="15.140625" style="110" bestFit="1" customWidth="1"/>
    <col min="6763" max="6763" width="12.140625" style="110" bestFit="1" customWidth="1"/>
    <col min="6764" max="6764" width="14.42578125" style="110" bestFit="1" customWidth="1"/>
    <col min="6765" max="6912" width="11.42578125" style="110"/>
    <col min="6913" max="6913" width="2" style="110" customWidth="1"/>
    <col min="6914" max="6914" width="16.42578125" style="110" customWidth="1"/>
    <col min="6915" max="6915" width="27" style="110" customWidth="1"/>
    <col min="6916" max="6923" width="15.28515625" style="110" customWidth="1"/>
    <col min="6924" max="6943" width="16.5703125" style="110" customWidth="1"/>
    <col min="6944" max="6998" width="21.5703125" style="110" customWidth="1"/>
    <col min="6999" max="7001" width="27.140625" style="110" bestFit="1" customWidth="1"/>
    <col min="7002" max="7002" width="17.7109375" style="110" bestFit="1" customWidth="1"/>
    <col min="7003" max="7003" width="14" style="110" bestFit="1" customWidth="1"/>
    <col min="7004" max="7004" width="17.42578125" style="110" bestFit="1" customWidth="1"/>
    <col min="7005" max="7005" width="14.28515625" style="110" bestFit="1" customWidth="1"/>
    <col min="7006" max="7006" width="17.42578125" style="110" bestFit="1" customWidth="1"/>
    <col min="7007" max="7007" width="14.28515625" style="110" bestFit="1" customWidth="1"/>
    <col min="7008" max="7008" width="17.42578125" style="110" bestFit="1" customWidth="1"/>
    <col min="7009" max="7009" width="14.28515625" style="110" bestFit="1" customWidth="1"/>
    <col min="7010" max="7010" width="17.7109375" style="110" bestFit="1" customWidth="1"/>
    <col min="7011" max="7011" width="14.5703125" style="110" bestFit="1" customWidth="1"/>
    <col min="7012" max="7012" width="17.42578125" style="110" bestFit="1" customWidth="1"/>
    <col min="7013" max="7013" width="14.28515625" style="110" bestFit="1" customWidth="1"/>
    <col min="7014" max="7014" width="17.42578125" style="110" bestFit="1" customWidth="1"/>
    <col min="7015" max="7015" width="14.28515625" style="110" bestFit="1" customWidth="1"/>
    <col min="7016" max="7016" width="15.42578125" style="110" bestFit="1" customWidth="1"/>
    <col min="7017" max="7017" width="12.42578125" style="110" bestFit="1" customWidth="1"/>
    <col min="7018" max="7018" width="15.140625" style="110" bestFit="1" customWidth="1"/>
    <col min="7019" max="7019" width="12.140625" style="110" bestFit="1" customWidth="1"/>
    <col min="7020" max="7020" width="14.42578125" style="110" bestFit="1" customWidth="1"/>
    <col min="7021" max="7168" width="11.42578125" style="110"/>
    <col min="7169" max="7169" width="2" style="110" customWidth="1"/>
    <col min="7170" max="7170" width="16.42578125" style="110" customWidth="1"/>
    <col min="7171" max="7171" width="27" style="110" customWidth="1"/>
    <col min="7172" max="7179" width="15.28515625" style="110" customWidth="1"/>
    <col min="7180" max="7199" width="16.5703125" style="110" customWidth="1"/>
    <col min="7200" max="7254" width="21.5703125" style="110" customWidth="1"/>
    <col min="7255" max="7257" width="27.140625" style="110" bestFit="1" customWidth="1"/>
    <col min="7258" max="7258" width="17.7109375" style="110" bestFit="1" customWidth="1"/>
    <col min="7259" max="7259" width="14" style="110" bestFit="1" customWidth="1"/>
    <col min="7260" max="7260" width="17.42578125" style="110" bestFit="1" customWidth="1"/>
    <col min="7261" max="7261" width="14.28515625" style="110" bestFit="1" customWidth="1"/>
    <col min="7262" max="7262" width="17.42578125" style="110" bestFit="1" customWidth="1"/>
    <col min="7263" max="7263" width="14.28515625" style="110" bestFit="1" customWidth="1"/>
    <col min="7264" max="7264" width="17.42578125" style="110" bestFit="1" customWidth="1"/>
    <col min="7265" max="7265" width="14.28515625" style="110" bestFit="1" customWidth="1"/>
    <col min="7266" max="7266" width="17.7109375" style="110" bestFit="1" customWidth="1"/>
    <col min="7267" max="7267" width="14.5703125" style="110" bestFit="1" customWidth="1"/>
    <col min="7268" max="7268" width="17.42578125" style="110" bestFit="1" customWidth="1"/>
    <col min="7269" max="7269" width="14.28515625" style="110" bestFit="1" customWidth="1"/>
    <col min="7270" max="7270" width="17.42578125" style="110" bestFit="1" customWidth="1"/>
    <col min="7271" max="7271" width="14.28515625" style="110" bestFit="1" customWidth="1"/>
    <col min="7272" max="7272" width="15.42578125" style="110" bestFit="1" customWidth="1"/>
    <col min="7273" max="7273" width="12.42578125" style="110" bestFit="1" customWidth="1"/>
    <col min="7274" max="7274" width="15.140625" style="110" bestFit="1" customWidth="1"/>
    <col min="7275" max="7275" width="12.140625" style="110" bestFit="1" customWidth="1"/>
    <col min="7276" max="7276" width="14.42578125" style="110" bestFit="1" customWidth="1"/>
    <col min="7277" max="7424" width="11.42578125" style="110"/>
    <col min="7425" max="7425" width="2" style="110" customWidth="1"/>
    <col min="7426" max="7426" width="16.42578125" style="110" customWidth="1"/>
    <col min="7427" max="7427" width="27" style="110" customWidth="1"/>
    <col min="7428" max="7435" width="15.28515625" style="110" customWidth="1"/>
    <col min="7436" max="7455" width="16.5703125" style="110" customWidth="1"/>
    <col min="7456" max="7510" width="21.5703125" style="110" customWidth="1"/>
    <col min="7511" max="7513" width="27.140625" style="110" bestFit="1" customWidth="1"/>
    <col min="7514" max="7514" width="17.7109375" style="110" bestFit="1" customWidth="1"/>
    <col min="7515" max="7515" width="14" style="110" bestFit="1" customWidth="1"/>
    <col min="7516" max="7516" width="17.42578125" style="110" bestFit="1" customWidth="1"/>
    <col min="7517" max="7517" width="14.28515625" style="110" bestFit="1" customWidth="1"/>
    <col min="7518" max="7518" width="17.42578125" style="110" bestFit="1" customWidth="1"/>
    <col min="7519" max="7519" width="14.28515625" style="110" bestFit="1" customWidth="1"/>
    <col min="7520" max="7520" width="17.42578125" style="110" bestFit="1" customWidth="1"/>
    <col min="7521" max="7521" width="14.28515625" style="110" bestFit="1" customWidth="1"/>
    <col min="7522" max="7522" width="17.7109375" style="110" bestFit="1" customWidth="1"/>
    <col min="7523" max="7523" width="14.5703125" style="110" bestFit="1" customWidth="1"/>
    <col min="7524" max="7524" width="17.42578125" style="110" bestFit="1" customWidth="1"/>
    <col min="7525" max="7525" width="14.28515625" style="110" bestFit="1" customWidth="1"/>
    <col min="7526" max="7526" width="17.42578125" style="110" bestFit="1" customWidth="1"/>
    <col min="7527" max="7527" width="14.28515625" style="110" bestFit="1" customWidth="1"/>
    <col min="7528" max="7528" width="15.42578125" style="110" bestFit="1" customWidth="1"/>
    <col min="7529" max="7529" width="12.42578125" style="110" bestFit="1" customWidth="1"/>
    <col min="7530" max="7530" width="15.140625" style="110" bestFit="1" customWidth="1"/>
    <col min="7531" max="7531" width="12.140625" style="110" bestFit="1" customWidth="1"/>
    <col min="7532" max="7532" width="14.42578125" style="110" bestFit="1" customWidth="1"/>
    <col min="7533" max="7680" width="11.42578125" style="110"/>
    <col min="7681" max="7681" width="2" style="110" customWidth="1"/>
    <col min="7682" max="7682" width="16.42578125" style="110" customWidth="1"/>
    <col min="7683" max="7683" width="27" style="110" customWidth="1"/>
    <col min="7684" max="7691" width="15.28515625" style="110" customWidth="1"/>
    <col min="7692" max="7711" width="16.5703125" style="110" customWidth="1"/>
    <col min="7712" max="7766" width="21.5703125" style="110" customWidth="1"/>
    <col min="7767" max="7769" width="27.140625" style="110" bestFit="1" customWidth="1"/>
    <col min="7770" max="7770" width="17.7109375" style="110" bestFit="1" customWidth="1"/>
    <col min="7771" max="7771" width="14" style="110" bestFit="1" customWidth="1"/>
    <col min="7772" max="7772" width="17.42578125" style="110" bestFit="1" customWidth="1"/>
    <col min="7773" max="7773" width="14.28515625" style="110" bestFit="1" customWidth="1"/>
    <col min="7774" max="7774" width="17.42578125" style="110" bestFit="1" customWidth="1"/>
    <col min="7775" max="7775" width="14.28515625" style="110" bestFit="1" customWidth="1"/>
    <col min="7776" max="7776" width="17.42578125" style="110" bestFit="1" customWidth="1"/>
    <col min="7777" max="7777" width="14.28515625" style="110" bestFit="1" customWidth="1"/>
    <col min="7778" max="7778" width="17.7109375" style="110" bestFit="1" customWidth="1"/>
    <col min="7779" max="7779" width="14.5703125" style="110" bestFit="1" customWidth="1"/>
    <col min="7780" max="7780" width="17.42578125" style="110" bestFit="1" customWidth="1"/>
    <col min="7781" max="7781" width="14.28515625" style="110" bestFit="1" customWidth="1"/>
    <col min="7782" max="7782" width="17.42578125" style="110" bestFit="1" customWidth="1"/>
    <col min="7783" max="7783" width="14.28515625" style="110" bestFit="1" customWidth="1"/>
    <col min="7784" max="7784" width="15.42578125" style="110" bestFit="1" customWidth="1"/>
    <col min="7785" max="7785" width="12.42578125" style="110" bestFit="1" customWidth="1"/>
    <col min="7786" max="7786" width="15.140625" style="110" bestFit="1" customWidth="1"/>
    <col min="7787" max="7787" width="12.140625" style="110" bestFit="1" customWidth="1"/>
    <col min="7788" max="7788" width="14.42578125" style="110" bestFit="1" customWidth="1"/>
    <col min="7789" max="7936" width="11.42578125" style="110"/>
    <col min="7937" max="7937" width="2" style="110" customWidth="1"/>
    <col min="7938" max="7938" width="16.42578125" style="110" customWidth="1"/>
    <col min="7939" max="7939" width="27" style="110" customWidth="1"/>
    <col min="7940" max="7947" width="15.28515625" style="110" customWidth="1"/>
    <col min="7948" max="7967" width="16.5703125" style="110" customWidth="1"/>
    <col min="7968" max="8022" width="21.5703125" style="110" customWidth="1"/>
    <col min="8023" max="8025" width="27.140625" style="110" bestFit="1" customWidth="1"/>
    <col min="8026" max="8026" width="17.7109375" style="110" bestFit="1" customWidth="1"/>
    <col min="8027" max="8027" width="14" style="110" bestFit="1" customWidth="1"/>
    <col min="8028" max="8028" width="17.42578125" style="110" bestFit="1" customWidth="1"/>
    <col min="8029" max="8029" width="14.28515625" style="110" bestFit="1" customWidth="1"/>
    <col min="8030" max="8030" width="17.42578125" style="110" bestFit="1" customWidth="1"/>
    <col min="8031" max="8031" width="14.28515625" style="110" bestFit="1" customWidth="1"/>
    <col min="8032" max="8032" width="17.42578125" style="110" bestFit="1" customWidth="1"/>
    <col min="8033" max="8033" width="14.28515625" style="110" bestFit="1" customWidth="1"/>
    <col min="8034" max="8034" width="17.7109375" style="110" bestFit="1" customWidth="1"/>
    <col min="8035" max="8035" width="14.5703125" style="110" bestFit="1" customWidth="1"/>
    <col min="8036" max="8036" width="17.42578125" style="110" bestFit="1" customWidth="1"/>
    <col min="8037" max="8037" width="14.28515625" style="110" bestFit="1" customWidth="1"/>
    <col min="8038" max="8038" width="17.42578125" style="110" bestFit="1" customWidth="1"/>
    <col min="8039" max="8039" width="14.28515625" style="110" bestFit="1" customWidth="1"/>
    <col min="8040" max="8040" width="15.42578125" style="110" bestFit="1" customWidth="1"/>
    <col min="8041" max="8041" width="12.42578125" style="110" bestFit="1" customWidth="1"/>
    <col min="8042" max="8042" width="15.140625" style="110" bestFit="1" customWidth="1"/>
    <col min="8043" max="8043" width="12.140625" style="110" bestFit="1" customWidth="1"/>
    <col min="8044" max="8044" width="14.42578125" style="110" bestFit="1" customWidth="1"/>
    <col min="8045" max="8192" width="11.42578125" style="110"/>
    <col min="8193" max="8193" width="2" style="110" customWidth="1"/>
    <col min="8194" max="8194" width="16.42578125" style="110" customWidth="1"/>
    <col min="8195" max="8195" width="27" style="110" customWidth="1"/>
    <col min="8196" max="8203" width="15.28515625" style="110" customWidth="1"/>
    <col min="8204" max="8223" width="16.5703125" style="110" customWidth="1"/>
    <col min="8224" max="8278" width="21.5703125" style="110" customWidth="1"/>
    <col min="8279" max="8281" width="27.140625" style="110" bestFit="1" customWidth="1"/>
    <col min="8282" max="8282" width="17.7109375" style="110" bestFit="1" customWidth="1"/>
    <col min="8283" max="8283" width="14" style="110" bestFit="1" customWidth="1"/>
    <col min="8284" max="8284" width="17.42578125" style="110" bestFit="1" customWidth="1"/>
    <col min="8285" max="8285" width="14.28515625" style="110" bestFit="1" customWidth="1"/>
    <col min="8286" max="8286" width="17.42578125" style="110" bestFit="1" customWidth="1"/>
    <col min="8287" max="8287" width="14.28515625" style="110" bestFit="1" customWidth="1"/>
    <col min="8288" max="8288" width="17.42578125" style="110" bestFit="1" customWidth="1"/>
    <col min="8289" max="8289" width="14.28515625" style="110" bestFit="1" customWidth="1"/>
    <col min="8290" max="8290" width="17.7109375" style="110" bestFit="1" customWidth="1"/>
    <col min="8291" max="8291" width="14.5703125" style="110" bestFit="1" customWidth="1"/>
    <col min="8292" max="8292" width="17.42578125" style="110" bestFit="1" customWidth="1"/>
    <col min="8293" max="8293" width="14.28515625" style="110" bestFit="1" customWidth="1"/>
    <col min="8294" max="8294" width="17.42578125" style="110" bestFit="1" customWidth="1"/>
    <col min="8295" max="8295" width="14.28515625" style="110" bestFit="1" customWidth="1"/>
    <col min="8296" max="8296" width="15.42578125" style="110" bestFit="1" customWidth="1"/>
    <col min="8297" max="8297" width="12.42578125" style="110" bestFit="1" customWidth="1"/>
    <col min="8298" max="8298" width="15.140625" style="110" bestFit="1" customWidth="1"/>
    <col min="8299" max="8299" width="12.140625" style="110" bestFit="1" customWidth="1"/>
    <col min="8300" max="8300" width="14.42578125" style="110" bestFit="1" customWidth="1"/>
    <col min="8301" max="8448" width="11.42578125" style="110"/>
    <col min="8449" max="8449" width="2" style="110" customWidth="1"/>
    <col min="8450" max="8450" width="16.42578125" style="110" customWidth="1"/>
    <col min="8451" max="8451" width="27" style="110" customWidth="1"/>
    <col min="8452" max="8459" width="15.28515625" style="110" customWidth="1"/>
    <col min="8460" max="8479" width="16.5703125" style="110" customWidth="1"/>
    <col min="8480" max="8534" width="21.5703125" style="110" customWidth="1"/>
    <col min="8535" max="8537" width="27.140625" style="110" bestFit="1" customWidth="1"/>
    <col min="8538" max="8538" width="17.7109375" style="110" bestFit="1" customWidth="1"/>
    <col min="8539" max="8539" width="14" style="110" bestFit="1" customWidth="1"/>
    <col min="8540" max="8540" width="17.42578125" style="110" bestFit="1" customWidth="1"/>
    <col min="8541" max="8541" width="14.28515625" style="110" bestFit="1" customWidth="1"/>
    <col min="8542" max="8542" width="17.42578125" style="110" bestFit="1" customWidth="1"/>
    <col min="8543" max="8543" width="14.28515625" style="110" bestFit="1" customWidth="1"/>
    <col min="8544" max="8544" width="17.42578125" style="110" bestFit="1" customWidth="1"/>
    <col min="8545" max="8545" width="14.28515625" style="110" bestFit="1" customWidth="1"/>
    <col min="8546" max="8546" width="17.7109375" style="110" bestFit="1" customWidth="1"/>
    <col min="8547" max="8547" width="14.5703125" style="110" bestFit="1" customWidth="1"/>
    <col min="8548" max="8548" width="17.42578125" style="110" bestFit="1" customWidth="1"/>
    <col min="8549" max="8549" width="14.28515625" style="110" bestFit="1" customWidth="1"/>
    <col min="8550" max="8550" width="17.42578125" style="110" bestFit="1" customWidth="1"/>
    <col min="8551" max="8551" width="14.28515625" style="110" bestFit="1" customWidth="1"/>
    <col min="8552" max="8552" width="15.42578125" style="110" bestFit="1" customWidth="1"/>
    <col min="8553" max="8553" width="12.42578125" style="110" bestFit="1" customWidth="1"/>
    <col min="8554" max="8554" width="15.140625" style="110" bestFit="1" customWidth="1"/>
    <col min="8555" max="8555" width="12.140625" style="110" bestFit="1" customWidth="1"/>
    <col min="8556" max="8556" width="14.42578125" style="110" bestFit="1" customWidth="1"/>
    <col min="8557" max="8704" width="11.42578125" style="110"/>
    <col min="8705" max="8705" width="2" style="110" customWidth="1"/>
    <col min="8706" max="8706" width="16.42578125" style="110" customWidth="1"/>
    <col min="8707" max="8707" width="27" style="110" customWidth="1"/>
    <col min="8708" max="8715" width="15.28515625" style="110" customWidth="1"/>
    <col min="8716" max="8735" width="16.5703125" style="110" customWidth="1"/>
    <col min="8736" max="8790" width="21.5703125" style="110" customWidth="1"/>
    <col min="8791" max="8793" width="27.140625" style="110" bestFit="1" customWidth="1"/>
    <col min="8794" max="8794" width="17.7109375" style="110" bestFit="1" customWidth="1"/>
    <col min="8795" max="8795" width="14" style="110" bestFit="1" customWidth="1"/>
    <col min="8796" max="8796" width="17.42578125" style="110" bestFit="1" customWidth="1"/>
    <col min="8797" max="8797" width="14.28515625" style="110" bestFit="1" customWidth="1"/>
    <col min="8798" max="8798" width="17.42578125" style="110" bestFit="1" customWidth="1"/>
    <col min="8799" max="8799" width="14.28515625" style="110" bestFit="1" customWidth="1"/>
    <col min="8800" max="8800" width="17.42578125" style="110" bestFit="1" customWidth="1"/>
    <col min="8801" max="8801" width="14.28515625" style="110" bestFit="1" customWidth="1"/>
    <col min="8802" max="8802" width="17.7109375" style="110" bestFit="1" customWidth="1"/>
    <col min="8803" max="8803" width="14.5703125" style="110" bestFit="1" customWidth="1"/>
    <col min="8804" max="8804" width="17.42578125" style="110" bestFit="1" customWidth="1"/>
    <col min="8805" max="8805" width="14.28515625" style="110" bestFit="1" customWidth="1"/>
    <col min="8806" max="8806" width="17.42578125" style="110" bestFit="1" customWidth="1"/>
    <col min="8807" max="8807" width="14.28515625" style="110" bestFit="1" customWidth="1"/>
    <col min="8808" max="8808" width="15.42578125" style="110" bestFit="1" customWidth="1"/>
    <col min="8809" max="8809" width="12.42578125" style="110" bestFit="1" customWidth="1"/>
    <col min="8810" max="8810" width="15.140625" style="110" bestFit="1" customWidth="1"/>
    <col min="8811" max="8811" width="12.140625" style="110" bestFit="1" customWidth="1"/>
    <col min="8812" max="8812" width="14.42578125" style="110" bestFit="1" customWidth="1"/>
    <col min="8813" max="8960" width="11.42578125" style="110"/>
    <col min="8961" max="8961" width="2" style="110" customWidth="1"/>
    <col min="8962" max="8962" width="16.42578125" style="110" customWidth="1"/>
    <col min="8963" max="8963" width="27" style="110" customWidth="1"/>
    <col min="8964" max="8971" width="15.28515625" style="110" customWidth="1"/>
    <col min="8972" max="8991" width="16.5703125" style="110" customWidth="1"/>
    <col min="8992" max="9046" width="21.5703125" style="110" customWidth="1"/>
    <col min="9047" max="9049" width="27.140625" style="110" bestFit="1" customWidth="1"/>
    <col min="9050" max="9050" width="17.7109375" style="110" bestFit="1" customWidth="1"/>
    <col min="9051" max="9051" width="14" style="110" bestFit="1" customWidth="1"/>
    <col min="9052" max="9052" width="17.42578125" style="110" bestFit="1" customWidth="1"/>
    <col min="9053" max="9053" width="14.28515625" style="110" bestFit="1" customWidth="1"/>
    <col min="9054" max="9054" width="17.42578125" style="110" bestFit="1" customWidth="1"/>
    <col min="9055" max="9055" width="14.28515625" style="110" bestFit="1" customWidth="1"/>
    <col min="9056" max="9056" width="17.42578125" style="110" bestFit="1" customWidth="1"/>
    <col min="9057" max="9057" width="14.28515625" style="110" bestFit="1" customWidth="1"/>
    <col min="9058" max="9058" width="17.7109375" style="110" bestFit="1" customWidth="1"/>
    <col min="9059" max="9059" width="14.5703125" style="110" bestFit="1" customWidth="1"/>
    <col min="9060" max="9060" width="17.42578125" style="110" bestFit="1" customWidth="1"/>
    <col min="9061" max="9061" width="14.28515625" style="110" bestFit="1" customWidth="1"/>
    <col min="9062" max="9062" width="17.42578125" style="110" bestFit="1" customWidth="1"/>
    <col min="9063" max="9063" width="14.28515625" style="110" bestFit="1" customWidth="1"/>
    <col min="9064" max="9064" width="15.42578125" style="110" bestFit="1" customWidth="1"/>
    <col min="9065" max="9065" width="12.42578125" style="110" bestFit="1" customWidth="1"/>
    <col min="9066" max="9066" width="15.140625" style="110" bestFit="1" customWidth="1"/>
    <col min="9067" max="9067" width="12.140625" style="110" bestFit="1" customWidth="1"/>
    <col min="9068" max="9068" width="14.42578125" style="110" bestFit="1" customWidth="1"/>
    <col min="9069" max="9216" width="11.42578125" style="110"/>
    <col min="9217" max="9217" width="2" style="110" customWidth="1"/>
    <col min="9218" max="9218" width="16.42578125" style="110" customWidth="1"/>
    <col min="9219" max="9219" width="27" style="110" customWidth="1"/>
    <col min="9220" max="9227" width="15.28515625" style="110" customWidth="1"/>
    <col min="9228" max="9247" width="16.5703125" style="110" customWidth="1"/>
    <col min="9248" max="9302" width="21.5703125" style="110" customWidth="1"/>
    <col min="9303" max="9305" width="27.140625" style="110" bestFit="1" customWidth="1"/>
    <col min="9306" max="9306" width="17.7109375" style="110" bestFit="1" customWidth="1"/>
    <col min="9307" max="9307" width="14" style="110" bestFit="1" customWidth="1"/>
    <col min="9308" max="9308" width="17.42578125" style="110" bestFit="1" customWidth="1"/>
    <col min="9309" max="9309" width="14.28515625" style="110" bestFit="1" customWidth="1"/>
    <col min="9310" max="9310" width="17.42578125" style="110" bestFit="1" customWidth="1"/>
    <col min="9311" max="9311" width="14.28515625" style="110" bestFit="1" customWidth="1"/>
    <col min="9312" max="9312" width="17.42578125" style="110" bestFit="1" customWidth="1"/>
    <col min="9313" max="9313" width="14.28515625" style="110" bestFit="1" customWidth="1"/>
    <col min="9314" max="9314" width="17.7109375" style="110" bestFit="1" customWidth="1"/>
    <col min="9315" max="9315" width="14.5703125" style="110" bestFit="1" customWidth="1"/>
    <col min="9316" max="9316" width="17.42578125" style="110" bestFit="1" customWidth="1"/>
    <col min="9317" max="9317" width="14.28515625" style="110" bestFit="1" customWidth="1"/>
    <col min="9318" max="9318" width="17.42578125" style="110" bestFit="1" customWidth="1"/>
    <col min="9319" max="9319" width="14.28515625" style="110" bestFit="1" customWidth="1"/>
    <col min="9320" max="9320" width="15.42578125" style="110" bestFit="1" customWidth="1"/>
    <col min="9321" max="9321" width="12.42578125" style="110" bestFit="1" customWidth="1"/>
    <col min="9322" max="9322" width="15.140625" style="110" bestFit="1" customWidth="1"/>
    <col min="9323" max="9323" width="12.140625" style="110" bestFit="1" customWidth="1"/>
    <col min="9324" max="9324" width="14.42578125" style="110" bestFit="1" customWidth="1"/>
    <col min="9325" max="9472" width="11.42578125" style="110"/>
    <col min="9473" max="9473" width="2" style="110" customWidth="1"/>
    <col min="9474" max="9474" width="16.42578125" style="110" customWidth="1"/>
    <col min="9475" max="9475" width="27" style="110" customWidth="1"/>
    <col min="9476" max="9483" width="15.28515625" style="110" customWidth="1"/>
    <col min="9484" max="9503" width="16.5703125" style="110" customWidth="1"/>
    <col min="9504" max="9558" width="21.5703125" style="110" customWidth="1"/>
    <col min="9559" max="9561" width="27.140625" style="110" bestFit="1" customWidth="1"/>
    <col min="9562" max="9562" width="17.7109375" style="110" bestFit="1" customWidth="1"/>
    <col min="9563" max="9563" width="14" style="110" bestFit="1" customWidth="1"/>
    <col min="9564" max="9564" width="17.42578125" style="110" bestFit="1" customWidth="1"/>
    <col min="9565" max="9565" width="14.28515625" style="110" bestFit="1" customWidth="1"/>
    <col min="9566" max="9566" width="17.42578125" style="110" bestFit="1" customWidth="1"/>
    <col min="9567" max="9567" width="14.28515625" style="110" bestFit="1" customWidth="1"/>
    <col min="9568" max="9568" width="17.42578125" style="110" bestFit="1" customWidth="1"/>
    <col min="9569" max="9569" width="14.28515625" style="110" bestFit="1" customWidth="1"/>
    <col min="9570" max="9570" width="17.7109375" style="110" bestFit="1" customWidth="1"/>
    <col min="9571" max="9571" width="14.5703125" style="110" bestFit="1" customWidth="1"/>
    <col min="9572" max="9572" width="17.42578125" style="110" bestFit="1" customWidth="1"/>
    <col min="9573" max="9573" width="14.28515625" style="110" bestFit="1" customWidth="1"/>
    <col min="9574" max="9574" width="17.42578125" style="110" bestFit="1" customWidth="1"/>
    <col min="9575" max="9575" width="14.28515625" style="110" bestFit="1" customWidth="1"/>
    <col min="9576" max="9576" width="15.42578125" style="110" bestFit="1" customWidth="1"/>
    <col min="9577" max="9577" width="12.42578125" style="110" bestFit="1" customWidth="1"/>
    <col min="9578" max="9578" width="15.140625" style="110" bestFit="1" customWidth="1"/>
    <col min="9579" max="9579" width="12.140625" style="110" bestFit="1" customWidth="1"/>
    <col min="9580" max="9580" width="14.42578125" style="110" bestFit="1" customWidth="1"/>
    <col min="9581" max="9728" width="11.42578125" style="110"/>
    <col min="9729" max="9729" width="2" style="110" customWidth="1"/>
    <col min="9730" max="9730" width="16.42578125" style="110" customWidth="1"/>
    <col min="9731" max="9731" width="27" style="110" customWidth="1"/>
    <col min="9732" max="9739" width="15.28515625" style="110" customWidth="1"/>
    <col min="9740" max="9759" width="16.5703125" style="110" customWidth="1"/>
    <col min="9760" max="9814" width="21.5703125" style="110" customWidth="1"/>
    <col min="9815" max="9817" width="27.140625" style="110" bestFit="1" customWidth="1"/>
    <col min="9818" max="9818" width="17.7109375" style="110" bestFit="1" customWidth="1"/>
    <col min="9819" max="9819" width="14" style="110" bestFit="1" customWidth="1"/>
    <col min="9820" max="9820" width="17.42578125" style="110" bestFit="1" customWidth="1"/>
    <col min="9821" max="9821" width="14.28515625" style="110" bestFit="1" customWidth="1"/>
    <col min="9822" max="9822" width="17.42578125" style="110" bestFit="1" customWidth="1"/>
    <col min="9823" max="9823" width="14.28515625" style="110" bestFit="1" customWidth="1"/>
    <col min="9824" max="9824" width="17.42578125" style="110" bestFit="1" customWidth="1"/>
    <col min="9825" max="9825" width="14.28515625" style="110" bestFit="1" customWidth="1"/>
    <col min="9826" max="9826" width="17.7109375" style="110" bestFit="1" customWidth="1"/>
    <col min="9827" max="9827" width="14.5703125" style="110" bestFit="1" customWidth="1"/>
    <col min="9828" max="9828" width="17.42578125" style="110" bestFit="1" customWidth="1"/>
    <col min="9829" max="9829" width="14.28515625" style="110" bestFit="1" customWidth="1"/>
    <col min="9830" max="9830" width="17.42578125" style="110" bestFit="1" customWidth="1"/>
    <col min="9831" max="9831" width="14.28515625" style="110" bestFit="1" customWidth="1"/>
    <col min="9832" max="9832" width="15.42578125" style="110" bestFit="1" customWidth="1"/>
    <col min="9833" max="9833" width="12.42578125" style="110" bestFit="1" customWidth="1"/>
    <col min="9834" max="9834" width="15.140625" style="110" bestFit="1" customWidth="1"/>
    <col min="9835" max="9835" width="12.140625" style="110" bestFit="1" customWidth="1"/>
    <col min="9836" max="9836" width="14.42578125" style="110" bestFit="1" customWidth="1"/>
    <col min="9837" max="9984" width="11.42578125" style="110"/>
    <col min="9985" max="9985" width="2" style="110" customWidth="1"/>
    <col min="9986" max="9986" width="16.42578125" style="110" customWidth="1"/>
    <col min="9987" max="9987" width="27" style="110" customWidth="1"/>
    <col min="9988" max="9995" width="15.28515625" style="110" customWidth="1"/>
    <col min="9996" max="10015" width="16.5703125" style="110" customWidth="1"/>
    <col min="10016" max="10070" width="21.5703125" style="110" customWidth="1"/>
    <col min="10071" max="10073" width="27.140625" style="110" bestFit="1" customWidth="1"/>
    <col min="10074" max="10074" width="17.7109375" style="110" bestFit="1" customWidth="1"/>
    <col min="10075" max="10075" width="14" style="110" bestFit="1" customWidth="1"/>
    <col min="10076" max="10076" width="17.42578125" style="110" bestFit="1" customWidth="1"/>
    <col min="10077" max="10077" width="14.28515625" style="110" bestFit="1" customWidth="1"/>
    <col min="10078" max="10078" width="17.42578125" style="110" bestFit="1" customWidth="1"/>
    <col min="10079" max="10079" width="14.28515625" style="110" bestFit="1" customWidth="1"/>
    <col min="10080" max="10080" width="17.42578125" style="110" bestFit="1" customWidth="1"/>
    <col min="10081" max="10081" width="14.28515625" style="110" bestFit="1" customWidth="1"/>
    <col min="10082" max="10082" width="17.7109375" style="110" bestFit="1" customWidth="1"/>
    <col min="10083" max="10083" width="14.5703125" style="110" bestFit="1" customWidth="1"/>
    <col min="10084" max="10084" width="17.42578125" style="110" bestFit="1" customWidth="1"/>
    <col min="10085" max="10085" width="14.28515625" style="110" bestFit="1" customWidth="1"/>
    <col min="10086" max="10086" width="17.42578125" style="110" bestFit="1" customWidth="1"/>
    <col min="10087" max="10087" width="14.28515625" style="110" bestFit="1" customWidth="1"/>
    <col min="10088" max="10088" width="15.42578125" style="110" bestFit="1" customWidth="1"/>
    <col min="10089" max="10089" width="12.42578125" style="110" bestFit="1" customWidth="1"/>
    <col min="10090" max="10090" width="15.140625" style="110" bestFit="1" customWidth="1"/>
    <col min="10091" max="10091" width="12.140625" style="110" bestFit="1" customWidth="1"/>
    <col min="10092" max="10092" width="14.42578125" style="110" bestFit="1" customWidth="1"/>
    <col min="10093" max="10240" width="11.42578125" style="110"/>
    <col min="10241" max="10241" width="2" style="110" customWidth="1"/>
    <col min="10242" max="10242" width="16.42578125" style="110" customWidth="1"/>
    <col min="10243" max="10243" width="27" style="110" customWidth="1"/>
    <col min="10244" max="10251" width="15.28515625" style="110" customWidth="1"/>
    <col min="10252" max="10271" width="16.5703125" style="110" customWidth="1"/>
    <col min="10272" max="10326" width="21.5703125" style="110" customWidth="1"/>
    <col min="10327" max="10329" width="27.140625" style="110" bestFit="1" customWidth="1"/>
    <col min="10330" max="10330" width="17.7109375" style="110" bestFit="1" customWidth="1"/>
    <col min="10331" max="10331" width="14" style="110" bestFit="1" customWidth="1"/>
    <col min="10332" max="10332" width="17.42578125" style="110" bestFit="1" customWidth="1"/>
    <col min="10333" max="10333" width="14.28515625" style="110" bestFit="1" customWidth="1"/>
    <col min="10334" max="10334" width="17.42578125" style="110" bestFit="1" customWidth="1"/>
    <col min="10335" max="10335" width="14.28515625" style="110" bestFit="1" customWidth="1"/>
    <col min="10336" max="10336" width="17.42578125" style="110" bestFit="1" customWidth="1"/>
    <col min="10337" max="10337" width="14.28515625" style="110" bestFit="1" customWidth="1"/>
    <col min="10338" max="10338" width="17.7109375" style="110" bestFit="1" customWidth="1"/>
    <col min="10339" max="10339" width="14.5703125" style="110" bestFit="1" customWidth="1"/>
    <col min="10340" max="10340" width="17.42578125" style="110" bestFit="1" customWidth="1"/>
    <col min="10341" max="10341" width="14.28515625" style="110" bestFit="1" customWidth="1"/>
    <col min="10342" max="10342" width="17.42578125" style="110" bestFit="1" customWidth="1"/>
    <col min="10343" max="10343" width="14.28515625" style="110" bestFit="1" customWidth="1"/>
    <col min="10344" max="10344" width="15.42578125" style="110" bestFit="1" customWidth="1"/>
    <col min="10345" max="10345" width="12.42578125" style="110" bestFit="1" customWidth="1"/>
    <col min="10346" max="10346" width="15.140625" style="110" bestFit="1" customWidth="1"/>
    <col min="10347" max="10347" width="12.140625" style="110" bestFit="1" customWidth="1"/>
    <col min="10348" max="10348" width="14.42578125" style="110" bestFit="1" customWidth="1"/>
    <col min="10349" max="10496" width="11.42578125" style="110"/>
    <col min="10497" max="10497" width="2" style="110" customWidth="1"/>
    <col min="10498" max="10498" width="16.42578125" style="110" customWidth="1"/>
    <col min="10499" max="10499" width="27" style="110" customWidth="1"/>
    <col min="10500" max="10507" width="15.28515625" style="110" customWidth="1"/>
    <col min="10508" max="10527" width="16.5703125" style="110" customWidth="1"/>
    <col min="10528" max="10582" width="21.5703125" style="110" customWidth="1"/>
    <col min="10583" max="10585" width="27.140625" style="110" bestFit="1" customWidth="1"/>
    <col min="10586" max="10586" width="17.7109375" style="110" bestFit="1" customWidth="1"/>
    <col min="10587" max="10587" width="14" style="110" bestFit="1" customWidth="1"/>
    <col min="10588" max="10588" width="17.42578125" style="110" bestFit="1" customWidth="1"/>
    <col min="10589" max="10589" width="14.28515625" style="110" bestFit="1" customWidth="1"/>
    <col min="10590" max="10590" width="17.42578125" style="110" bestFit="1" customWidth="1"/>
    <col min="10591" max="10591" width="14.28515625" style="110" bestFit="1" customWidth="1"/>
    <col min="10592" max="10592" width="17.42578125" style="110" bestFit="1" customWidth="1"/>
    <col min="10593" max="10593" width="14.28515625" style="110" bestFit="1" customWidth="1"/>
    <col min="10594" max="10594" width="17.7109375" style="110" bestFit="1" customWidth="1"/>
    <col min="10595" max="10595" width="14.5703125" style="110" bestFit="1" customWidth="1"/>
    <col min="10596" max="10596" width="17.42578125" style="110" bestFit="1" customWidth="1"/>
    <col min="10597" max="10597" width="14.28515625" style="110" bestFit="1" customWidth="1"/>
    <col min="10598" max="10598" width="17.42578125" style="110" bestFit="1" customWidth="1"/>
    <col min="10599" max="10599" width="14.28515625" style="110" bestFit="1" customWidth="1"/>
    <col min="10600" max="10600" width="15.42578125" style="110" bestFit="1" customWidth="1"/>
    <col min="10601" max="10601" width="12.42578125" style="110" bestFit="1" customWidth="1"/>
    <col min="10602" max="10602" width="15.140625" style="110" bestFit="1" customWidth="1"/>
    <col min="10603" max="10603" width="12.140625" style="110" bestFit="1" customWidth="1"/>
    <col min="10604" max="10604" width="14.42578125" style="110" bestFit="1" customWidth="1"/>
    <col min="10605" max="10752" width="11.42578125" style="110"/>
    <col min="10753" max="10753" width="2" style="110" customWidth="1"/>
    <col min="10754" max="10754" width="16.42578125" style="110" customWidth="1"/>
    <col min="10755" max="10755" width="27" style="110" customWidth="1"/>
    <col min="10756" max="10763" width="15.28515625" style="110" customWidth="1"/>
    <col min="10764" max="10783" width="16.5703125" style="110" customWidth="1"/>
    <col min="10784" max="10838" width="21.5703125" style="110" customWidth="1"/>
    <col min="10839" max="10841" width="27.140625" style="110" bestFit="1" customWidth="1"/>
    <col min="10842" max="10842" width="17.7109375" style="110" bestFit="1" customWidth="1"/>
    <col min="10843" max="10843" width="14" style="110" bestFit="1" customWidth="1"/>
    <col min="10844" max="10844" width="17.42578125" style="110" bestFit="1" customWidth="1"/>
    <col min="10845" max="10845" width="14.28515625" style="110" bestFit="1" customWidth="1"/>
    <col min="10846" max="10846" width="17.42578125" style="110" bestFit="1" customWidth="1"/>
    <col min="10847" max="10847" width="14.28515625" style="110" bestFit="1" customWidth="1"/>
    <col min="10848" max="10848" width="17.42578125" style="110" bestFit="1" customWidth="1"/>
    <col min="10849" max="10849" width="14.28515625" style="110" bestFit="1" customWidth="1"/>
    <col min="10850" max="10850" width="17.7109375" style="110" bestFit="1" customWidth="1"/>
    <col min="10851" max="10851" width="14.5703125" style="110" bestFit="1" customWidth="1"/>
    <col min="10852" max="10852" width="17.42578125" style="110" bestFit="1" customWidth="1"/>
    <col min="10853" max="10853" width="14.28515625" style="110" bestFit="1" customWidth="1"/>
    <col min="10854" max="10854" width="17.42578125" style="110" bestFit="1" customWidth="1"/>
    <col min="10855" max="10855" width="14.28515625" style="110" bestFit="1" customWidth="1"/>
    <col min="10856" max="10856" width="15.42578125" style="110" bestFit="1" customWidth="1"/>
    <col min="10857" max="10857" width="12.42578125" style="110" bestFit="1" customWidth="1"/>
    <col min="10858" max="10858" width="15.140625" style="110" bestFit="1" customWidth="1"/>
    <col min="10859" max="10859" width="12.140625" style="110" bestFit="1" customWidth="1"/>
    <col min="10860" max="10860" width="14.42578125" style="110" bestFit="1" customWidth="1"/>
    <col min="10861" max="11008" width="11.42578125" style="110"/>
    <col min="11009" max="11009" width="2" style="110" customWidth="1"/>
    <col min="11010" max="11010" width="16.42578125" style="110" customWidth="1"/>
    <col min="11011" max="11011" width="27" style="110" customWidth="1"/>
    <col min="11012" max="11019" width="15.28515625" style="110" customWidth="1"/>
    <col min="11020" max="11039" width="16.5703125" style="110" customWidth="1"/>
    <col min="11040" max="11094" width="21.5703125" style="110" customWidth="1"/>
    <col min="11095" max="11097" width="27.140625" style="110" bestFit="1" customWidth="1"/>
    <col min="11098" max="11098" width="17.7109375" style="110" bestFit="1" customWidth="1"/>
    <col min="11099" max="11099" width="14" style="110" bestFit="1" customWidth="1"/>
    <col min="11100" max="11100" width="17.42578125" style="110" bestFit="1" customWidth="1"/>
    <col min="11101" max="11101" width="14.28515625" style="110" bestFit="1" customWidth="1"/>
    <col min="11102" max="11102" width="17.42578125" style="110" bestFit="1" customWidth="1"/>
    <col min="11103" max="11103" width="14.28515625" style="110" bestFit="1" customWidth="1"/>
    <col min="11104" max="11104" width="17.42578125" style="110" bestFit="1" customWidth="1"/>
    <col min="11105" max="11105" width="14.28515625" style="110" bestFit="1" customWidth="1"/>
    <col min="11106" max="11106" width="17.7109375" style="110" bestFit="1" customWidth="1"/>
    <col min="11107" max="11107" width="14.5703125" style="110" bestFit="1" customWidth="1"/>
    <col min="11108" max="11108" width="17.42578125" style="110" bestFit="1" customWidth="1"/>
    <col min="11109" max="11109" width="14.28515625" style="110" bestFit="1" customWidth="1"/>
    <col min="11110" max="11110" width="17.42578125" style="110" bestFit="1" customWidth="1"/>
    <col min="11111" max="11111" width="14.28515625" style="110" bestFit="1" customWidth="1"/>
    <col min="11112" max="11112" width="15.42578125" style="110" bestFit="1" customWidth="1"/>
    <col min="11113" max="11113" width="12.42578125" style="110" bestFit="1" customWidth="1"/>
    <col min="11114" max="11114" width="15.140625" style="110" bestFit="1" customWidth="1"/>
    <col min="11115" max="11115" width="12.140625" style="110" bestFit="1" customWidth="1"/>
    <col min="11116" max="11116" width="14.42578125" style="110" bestFit="1" customWidth="1"/>
    <col min="11117" max="11264" width="11.42578125" style="110"/>
    <col min="11265" max="11265" width="2" style="110" customWidth="1"/>
    <col min="11266" max="11266" width="16.42578125" style="110" customWidth="1"/>
    <col min="11267" max="11267" width="27" style="110" customWidth="1"/>
    <col min="11268" max="11275" width="15.28515625" style="110" customWidth="1"/>
    <col min="11276" max="11295" width="16.5703125" style="110" customWidth="1"/>
    <col min="11296" max="11350" width="21.5703125" style="110" customWidth="1"/>
    <col min="11351" max="11353" width="27.140625" style="110" bestFit="1" customWidth="1"/>
    <col min="11354" max="11354" width="17.7109375" style="110" bestFit="1" customWidth="1"/>
    <col min="11355" max="11355" width="14" style="110" bestFit="1" customWidth="1"/>
    <col min="11356" max="11356" width="17.42578125" style="110" bestFit="1" customWidth="1"/>
    <col min="11357" max="11357" width="14.28515625" style="110" bestFit="1" customWidth="1"/>
    <col min="11358" max="11358" width="17.42578125" style="110" bestFit="1" customWidth="1"/>
    <col min="11359" max="11359" width="14.28515625" style="110" bestFit="1" customWidth="1"/>
    <col min="11360" max="11360" width="17.42578125" style="110" bestFit="1" customWidth="1"/>
    <col min="11361" max="11361" width="14.28515625" style="110" bestFit="1" customWidth="1"/>
    <col min="11362" max="11362" width="17.7109375" style="110" bestFit="1" customWidth="1"/>
    <col min="11363" max="11363" width="14.5703125" style="110" bestFit="1" customWidth="1"/>
    <col min="11364" max="11364" width="17.42578125" style="110" bestFit="1" customWidth="1"/>
    <col min="11365" max="11365" width="14.28515625" style="110" bestFit="1" customWidth="1"/>
    <col min="11366" max="11366" width="17.42578125" style="110" bestFit="1" customWidth="1"/>
    <col min="11367" max="11367" width="14.28515625" style="110" bestFit="1" customWidth="1"/>
    <col min="11368" max="11368" width="15.42578125" style="110" bestFit="1" customWidth="1"/>
    <col min="11369" max="11369" width="12.42578125" style="110" bestFit="1" customWidth="1"/>
    <col min="11370" max="11370" width="15.140625" style="110" bestFit="1" customWidth="1"/>
    <col min="11371" max="11371" width="12.140625" style="110" bestFit="1" customWidth="1"/>
    <col min="11372" max="11372" width="14.42578125" style="110" bestFit="1" customWidth="1"/>
    <col min="11373" max="11520" width="11.42578125" style="110"/>
    <col min="11521" max="11521" width="2" style="110" customWidth="1"/>
    <col min="11522" max="11522" width="16.42578125" style="110" customWidth="1"/>
    <col min="11523" max="11523" width="27" style="110" customWidth="1"/>
    <col min="11524" max="11531" width="15.28515625" style="110" customWidth="1"/>
    <col min="11532" max="11551" width="16.5703125" style="110" customWidth="1"/>
    <col min="11552" max="11606" width="21.5703125" style="110" customWidth="1"/>
    <col min="11607" max="11609" width="27.140625" style="110" bestFit="1" customWidth="1"/>
    <col min="11610" max="11610" width="17.7109375" style="110" bestFit="1" customWidth="1"/>
    <col min="11611" max="11611" width="14" style="110" bestFit="1" customWidth="1"/>
    <col min="11612" max="11612" width="17.42578125" style="110" bestFit="1" customWidth="1"/>
    <col min="11613" max="11613" width="14.28515625" style="110" bestFit="1" customWidth="1"/>
    <col min="11614" max="11614" width="17.42578125" style="110" bestFit="1" customWidth="1"/>
    <col min="11615" max="11615" width="14.28515625" style="110" bestFit="1" customWidth="1"/>
    <col min="11616" max="11616" width="17.42578125" style="110" bestFit="1" customWidth="1"/>
    <col min="11617" max="11617" width="14.28515625" style="110" bestFit="1" customWidth="1"/>
    <col min="11618" max="11618" width="17.7109375" style="110" bestFit="1" customWidth="1"/>
    <col min="11619" max="11619" width="14.5703125" style="110" bestFit="1" customWidth="1"/>
    <col min="11620" max="11620" width="17.42578125" style="110" bestFit="1" customWidth="1"/>
    <col min="11621" max="11621" width="14.28515625" style="110" bestFit="1" customWidth="1"/>
    <col min="11622" max="11622" width="17.42578125" style="110" bestFit="1" customWidth="1"/>
    <col min="11623" max="11623" width="14.28515625" style="110" bestFit="1" customWidth="1"/>
    <col min="11624" max="11624" width="15.42578125" style="110" bestFit="1" customWidth="1"/>
    <col min="11625" max="11625" width="12.42578125" style="110" bestFit="1" customWidth="1"/>
    <col min="11626" max="11626" width="15.140625" style="110" bestFit="1" customWidth="1"/>
    <col min="11627" max="11627" width="12.140625" style="110" bestFit="1" customWidth="1"/>
    <col min="11628" max="11628" width="14.42578125" style="110" bestFit="1" customWidth="1"/>
    <col min="11629" max="11776" width="11.42578125" style="110"/>
    <col min="11777" max="11777" width="2" style="110" customWidth="1"/>
    <col min="11778" max="11778" width="16.42578125" style="110" customWidth="1"/>
    <col min="11779" max="11779" width="27" style="110" customWidth="1"/>
    <col min="11780" max="11787" width="15.28515625" style="110" customWidth="1"/>
    <col min="11788" max="11807" width="16.5703125" style="110" customWidth="1"/>
    <col min="11808" max="11862" width="21.5703125" style="110" customWidth="1"/>
    <col min="11863" max="11865" width="27.140625" style="110" bestFit="1" customWidth="1"/>
    <col min="11866" max="11866" width="17.7109375" style="110" bestFit="1" customWidth="1"/>
    <col min="11867" max="11867" width="14" style="110" bestFit="1" customWidth="1"/>
    <col min="11868" max="11868" width="17.42578125" style="110" bestFit="1" customWidth="1"/>
    <col min="11869" max="11869" width="14.28515625" style="110" bestFit="1" customWidth="1"/>
    <col min="11870" max="11870" width="17.42578125" style="110" bestFit="1" customWidth="1"/>
    <col min="11871" max="11871" width="14.28515625" style="110" bestFit="1" customWidth="1"/>
    <col min="11872" max="11872" width="17.42578125" style="110" bestFit="1" customWidth="1"/>
    <col min="11873" max="11873" width="14.28515625" style="110" bestFit="1" customWidth="1"/>
    <col min="11874" max="11874" width="17.7109375" style="110" bestFit="1" customWidth="1"/>
    <col min="11875" max="11875" width="14.5703125" style="110" bestFit="1" customWidth="1"/>
    <col min="11876" max="11876" width="17.42578125" style="110" bestFit="1" customWidth="1"/>
    <col min="11877" max="11877" width="14.28515625" style="110" bestFit="1" customWidth="1"/>
    <col min="11878" max="11878" width="17.42578125" style="110" bestFit="1" customWidth="1"/>
    <col min="11879" max="11879" width="14.28515625" style="110" bestFit="1" customWidth="1"/>
    <col min="11880" max="11880" width="15.42578125" style="110" bestFit="1" customWidth="1"/>
    <col min="11881" max="11881" width="12.42578125" style="110" bestFit="1" customWidth="1"/>
    <col min="11882" max="11882" width="15.140625" style="110" bestFit="1" customWidth="1"/>
    <col min="11883" max="11883" width="12.140625" style="110" bestFit="1" customWidth="1"/>
    <col min="11884" max="11884" width="14.42578125" style="110" bestFit="1" customWidth="1"/>
    <col min="11885" max="12032" width="11.42578125" style="110"/>
    <col min="12033" max="12033" width="2" style="110" customWidth="1"/>
    <col min="12034" max="12034" width="16.42578125" style="110" customWidth="1"/>
    <col min="12035" max="12035" width="27" style="110" customWidth="1"/>
    <col min="12036" max="12043" width="15.28515625" style="110" customWidth="1"/>
    <col min="12044" max="12063" width="16.5703125" style="110" customWidth="1"/>
    <col min="12064" max="12118" width="21.5703125" style="110" customWidth="1"/>
    <col min="12119" max="12121" width="27.140625" style="110" bestFit="1" customWidth="1"/>
    <col min="12122" max="12122" width="17.7109375" style="110" bestFit="1" customWidth="1"/>
    <col min="12123" max="12123" width="14" style="110" bestFit="1" customWidth="1"/>
    <col min="12124" max="12124" width="17.42578125" style="110" bestFit="1" customWidth="1"/>
    <col min="12125" max="12125" width="14.28515625" style="110" bestFit="1" customWidth="1"/>
    <col min="12126" max="12126" width="17.42578125" style="110" bestFit="1" customWidth="1"/>
    <col min="12127" max="12127" width="14.28515625" style="110" bestFit="1" customWidth="1"/>
    <col min="12128" max="12128" width="17.42578125" style="110" bestFit="1" customWidth="1"/>
    <col min="12129" max="12129" width="14.28515625" style="110" bestFit="1" customWidth="1"/>
    <col min="12130" max="12130" width="17.7109375" style="110" bestFit="1" customWidth="1"/>
    <col min="12131" max="12131" width="14.5703125" style="110" bestFit="1" customWidth="1"/>
    <col min="12132" max="12132" width="17.42578125" style="110" bestFit="1" customWidth="1"/>
    <col min="12133" max="12133" width="14.28515625" style="110" bestFit="1" customWidth="1"/>
    <col min="12134" max="12134" width="17.42578125" style="110" bestFit="1" customWidth="1"/>
    <col min="12135" max="12135" width="14.28515625" style="110" bestFit="1" customWidth="1"/>
    <col min="12136" max="12136" width="15.42578125" style="110" bestFit="1" customWidth="1"/>
    <col min="12137" max="12137" width="12.42578125" style="110" bestFit="1" customWidth="1"/>
    <col min="12138" max="12138" width="15.140625" style="110" bestFit="1" customWidth="1"/>
    <col min="12139" max="12139" width="12.140625" style="110" bestFit="1" customWidth="1"/>
    <col min="12140" max="12140" width="14.42578125" style="110" bestFit="1" customWidth="1"/>
    <col min="12141" max="12288" width="11.42578125" style="110"/>
    <col min="12289" max="12289" width="2" style="110" customWidth="1"/>
    <col min="12290" max="12290" width="16.42578125" style="110" customWidth="1"/>
    <col min="12291" max="12291" width="27" style="110" customWidth="1"/>
    <col min="12292" max="12299" width="15.28515625" style="110" customWidth="1"/>
    <col min="12300" max="12319" width="16.5703125" style="110" customWidth="1"/>
    <col min="12320" max="12374" width="21.5703125" style="110" customWidth="1"/>
    <col min="12375" max="12377" width="27.140625" style="110" bestFit="1" customWidth="1"/>
    <col min="12378" max="12378" width="17.7109375" style="110" bestFit="1" customWidth="1"/>
    <col min="12379" max="12379" width="14" style="110" bestFit="1" customWidth="1"/>
    <col min="12380" max="12380" width="17.42578125" style="110" bestFit="1" customWidth="1"/>
    <col min="12381" max="12381" width="14.28515625" style="110" bestFit="1" customWidth="1"/>
    <col min="12382" max="12382" width="17.42578125" style="110" bestFit="1" customWidth="1"/>
    <col min="12383" max="12383" width="14.28515625" style="110" bestFit="1" customWidth="1"/>
    <col min="12384" max="12384" width="17.42578125" style="110" bestFit="1" customWidth="1"/>
    <col min="12385" max="12385" width="14.28515625" style="110" bestFit="1" customWidth="1"/>
    <col min="12386" max="12386" width="17.7109375" style="110" bestFit="1" customWidth="1"/>
    <col min="12387" max="12387" width="14.5703125" style="110" bestFit="1" customWidth="1"/>
    <col min="12388" max="12388" width="17.42578125" style="110" bestFit="1" customWidth="1"/>
    <col min="12389" max="12389" width="14.28515625" style="110" bestFit="1" customWidth="1"/>
    <col min="12390" max="12390" width="17.42578125" style="110" bestFit="1" customWidth="1"/>
    <col min="12391" max="12391" width="14.28515625" style="110" bestFit="1" customWidth="1"/>
    <col min="12392" max="12392" width="15.42578125" style="110" bestFit="1" customWidth="1"/>
    <col min="12393" max="12393" width="12.42578125" style="110" bestFit="1" customWidth="1"/>
    <col min="12394" max="12394" width="15.140625" style="110" bestFit="1" customWidth="1"/>
    <col min="12395" max="12395" width="12.140625" style="110" bestFit="1" customWidth="1"/>
    <col min="12396" max="12396" width="14.42578125" style="110" bestFit="1" customWidth="1"/>
    <col min="12397" max="12544" width="11.42578125" style="110"/>
    <col min="12545" max="12545" width="2" style="110" customWidth="1"/>
    <col min="12546" max="12546" width="16.42578125" style="110" customWidth="1"/>
    <col min="12547" max="12547" width="27" style="110" customWidth="1"/>
    <col min="12548" max="12555" width="15.28515625" style="110" customWidth="1"/>
    <col min="12556" max="12575" width="16.5703125" style="110" customWidth="1"/>
    <col min="12576" max="12630" width="21.5703125" style="110" customWidth="1"/>
    <col min="12631" max="12633" width="27.140625" style="110" bestFit="1" customWidth="1"/>
    <col min="12634" max="12634" width="17.7109375" style="110" bestFit="1" customWidth="1"/>
    <col min="12635" max="12635" width="14" style="110" bestFit="1" customWidth="1"/>
    <col min="12636" max="12636" width="17.42578125" style="110" bestFit="1" customWidth="1"/>
    <col min="12637" max="12637" width="14.28515625" style="110" bestFit="1" customWidth="1"/>
    <col min="12638" max="12638" width="17.42578125" style="110" bestFit="1" customWidth="1"/>
    <col min="12639" max="12639" width="14.28515625" style="110" bestFit="1" customWidth="1"/>
    <col min="12640" max="12640" width="17.42578125" style="110" bestFit="1" customWidth="1"/>
    <col min="12641" max="12641" width="14.28515625" style="110" bestFit="1" customWidth="1"/>
    <col min="12642" max="12642" width="17.7109375" style="110" bestFit="1" customWidth="1"/>
    <col min="12643" max="12643" width="14.5703125" style="110" bestFit="1" customWidth="1"/>
    <col min="12644" max="12644" width="17.42578125" style="110" bestFit="1" customWidth="1"/>
    <col min="12645" max="12645" width="14.28515625" style="110" bestFit="1" customWidth="1"/>
    <col min="12646" max="12646" width="17.42578125" style="110" bestFit="1" customWidth="1"/>
    <col min="12647" max="12647" width="14.28515625" style="110" bestFit="1" customWidth="1"/>
    <col min="12648" max="12648" width="15.42578125" style="110" bestFit="1" customWidth="1"/>
    <col min="12649" max="12649" width="12.42578125" style="110" bestFit="1" customWidth="1"/>
    <col min="12650" max="12650" width="15.140625" style="110" bestFit="1" customWidth="1"/>
    <col min="12651" max="12651" width="12.140625" style="110" bestFit="1" customWidth="1"/>
    <col min="12652" max="12652" width="14.42578125" style="110" bestFit="1" customWidth="1"/>
    <col min="12653" max="12800" width="11.42578125" style="110"/>
    <col min="12801" max="12801" width="2" style="110" customWidth="1"/>
    <col min="12802" max="12802" width="16.42578125" style="110" customWidth="1"/>
    <col min="12803" max="12803" width="27" style="110" customWidth="1"/>
    <col min="12804" max="12811" width="15.28515625" style="110" customWidth="1"/>
    <col min="12812" max="12831" width="16.5703125" style="110" customWidth="1"/>
    <col min="12832" max="12886" width="21.5703125" style="110" customWidth="1"/>
    <col min="12887" max="12889" width="27.140625" style="110" bestFit="1" customWidth="1"/>
    <col min="12890" max="12890" width="17.7109375" style="110" bestFit="1" customWidth="1"/>
    <col min="12891" max="12891" width="14" style="110" bestFit="1" customWidth="1"/>
    <col min="12892" max="12892" width="17.42578125" style="110" bestFit="1" customWidth="1"/>
    <col min="12893" max="12893" width="14.28515625" style="110" bestFit="1" customWidth="1"/>
    <col min="12894" max="12894" width="17.42578125" style="110" bestFit="1" customWidth="1"/>
    <col min="12895" max="12895" width="14.28515625" style="110" bestFit="1" customWidth="1"/>
    <col min="12896" max="12896" width="17.42578125" style="110" bestFit="1" customWidth="1"/>
    <col min="12897" max="12897" width="14.28515625" style="110" bestFit="1" customWidth="1"/>
    <col min="12898" max="12898" width="17.7109375" style="110" bestFit="1" customWidth="1"/>
    <col min="12899" max="12899" width="14.5703125" style="110" bestFit="1" customWidth="1"/>
    <col min="12900" max="12900" width="17.42578125" style="110" bestFit="1" customWidth="1"/>
    <col min="12901" max="12901" width="14.28515625" style="110" bestFit="1" customWidth="1"/>
    <col min="12902" max="12902" width="17.42578125" style="110" bestFit="1" customWidth="1"/>
    <col min="12903" max="12903" width="14.28515625" style="110" bestFit="1" customWidth="1"/>
    <col min="12904" max="12904" width="15.42578125" style="110" bestFit="1" customWidth="1"/>
    <col min="12905" max="12905" width="12.42578125" style="110" bestFit="1" customWidth="1"/>
    <col min="12906" max="12906" width="15.140625" style="110" bestFit="1" customWidth="1"/>
    <col min="12907" max="12907" width="12.140625" style="110" bestFit="1" customWidth="1"/>
    <col min="12908" max="12908" width="14.42578125" style="110" bestFit="1" customWidth="1"/>
    <col min="12909" max="13056" width="11.42578125" style="110"/>
    <col min="13057" max="13057" width="2" style="110" customWidth="1"/>
    <col min="13058" max="13058" width="16.42578125" style="110" customWidth="1"/>
    <col min="13059" max="13059" width="27" style="110" customWidth="1"/>
    <col min="13060" max="13067" width="15.28515625" style="110" customWidth="1"/>
    <col min="13068" max="13087" width="16.5703125" style="110" customWidth="1"/>
    <col min="13088" max="13142" width="21.5703125" style="110" customWidth="1"/>
    <col min="13143" max="13145" width="27.140625" style="110" bestFit="1" customWidth="1"/>
    <col min="13146" max="13146" width="17.7109375" style="110" bestFit="1" customWidth="1"/>
    <col min="13147" max="13147" width="14" style="110" bestFit="1" customWidth="1"/>
    <col min="13148" max="13148" width="17.42578125" style="110" bestFit="1" customWidth="1"/>
    <col min="13149" max="13149" width="14.28515625" style="110" bestFit="1" customWidth="1"/>
    <col min="13150" max="13150" width="17.42578125" style="110" bestFit="1" customWidth="1"/>
    <col min="13151" max="13151" width="14.28515625" style="110" bestFit="1" customWidth="1"/>
    <col min="13152" max="13152" width="17.42578125" style="110" bestFit="1" customWidth="1"/>
    <col min="13153" max="13153" width="14.28515625" style="110" bestFit="1" customWidth="1"/>
    <col min="13154" max="13154" width="17.7109375" style="110" bestFit="1" customWidth="1"/>
    <col min="13155" max="13155" width="14.5703125" style="110" bestFit="1" customWidth="1"/>
    <col min="13156" max="13156" width="17.42578125" style="110" bestFit="1" customWidth="1"/>
    <col min="13157" max="13157" width="14.28515625" style="110" bestFit="1" customWidth="1"/>
    <col min="13158" max="13158" width="17.42578125" style="110" bestFit="1" customWidth="1"/>
    <col min="13159" max="13159" width="14.28515625" style="110" bestFit="1" customWidth="1"/>
    <col min="13160" max="13160" width="15.42578125" style="110" bestFit="1" customWidth="1"/>
    <col min="13161" max="13161" width="12.42578125" style="110" bestFit="1" customWidth="1"/>
    <col min="13162" max="13162" width="15.140625" style="110" bestFit="1" customWidth="1"/>
    <col min="13163" max="13163" width="12.140625" style="110" bestFit="1" customWidth="1"/>
    <col min="13164" max="13164" width="14.42578125" style="110" bestFit="1" customWidth="1"/>
    <col min="13165" max="13312" width="11.42578125" style="110"/>
    <col min="13313" max="13313" width="2" style="110" customWidth="1"/>
    <col min="13314" max="13314" width="16.42578125" style="110" customWidth="1"/>
    <col min="13315" max="13315" width="27" style="110" customWidth="1"/>
    <col min="13316" max="13323" width="15.28515625" style="110" customWidth="1"/>
    <col min="13324" max="13343" width="16.5703125" style="110" customWidth="1"/>
    <col min="13344" max="13398" width="21.5703125" style="110" customWidth="1"/>
    <col min="13399" max="13401" width="27.140625" style="110" bestFit="1" customWidth="1"/>
    <col min="13402" max="13402" width="17.7109375" style="110" bestFit="1" customWidth="1"/>
    <col min="13403" max="13403" width="14" style="110" bestFit="1" customWidth="1"/>
    <col min="13404" max="13404" width="17.42578125" style="110" bestFit="1" customWidth="1"/>
    <col min="13405" max="13405" width="14.28515625" style="110" bestFit="1" customWidth="1"/>
    <col min="13406" max="13406" width="17.42578125" style="110" bestFit="1" customWidth="1"/>
    <col min="13407" max="13407" width="14.28515625" style="110" bestFit="1" customWidth="1"/>
    <col min="13408" max="13408" width="17.42578125" style="110" bestFit="1" customWidth="1"/>
    <col min="13409" max="13409" width="14.28515625" style="110" bestFit="1" customWidth="1"/>
    <col min="13410" max="13410" width="17.7109375" style="110" bestFit="1" customWidth="1"/>
    <col min="13411" max="13411" width="14.5703125" style="110" bestFit="1" customWidth="1"/>
    <col min="13412" max="13412" width="17.42578125" style="110" bestFit="1" customWidth="1"/>
    <col min="13413" max="13413" width="14.28515625" style="110" bestFit="1" customWidth="1"/>
    <col min="13414" max="13414" width="17.42578125" style="110" bestFit="1" customWidth="1"/>
    <col min="13415" max="13415" width="14.28515625" style="110" bestFit="1" customWidth="1"/>
    <col min="13416" max="13416" width="15.42578125" style="110" bestFit="1" customWidth="1"/>
    <col min="13417" max="13417" width="12.42578125" style="110" bestFit="1" customWidth="1"/>
    <col min="13418" max="13418" width="15.140625" style="110" bestFit="1" customWidth="1"/>
    <col min="13419" max="13419" width="12.140625" style="110" bestFit="1" customWidth="1"/>
    <col min="13420" max="13420" width="14.42578125" style="110" bestFit="1" customWidth="1"/>
    <col min="13421" max="13568" width="11.42578125" style="110"/>
    <col min="13569" max="13569" width="2" style="110" customWidth="1"/>
    <col min="13570" max="13570" width="16.42578125" style="110" customWidth="1"/>
    <col min="13571" max="13571" width="27" style="110" customWidth="1"/>
    <col min="13572" max="13579" width="15.28515625" style="110" customWidth="1"/>
    <col min="13580" max="13599" width="16.5703125" style="110" customWidth="1"/>
    <col min="13600" max="13654" width="21.5703125" style="110" customWidth="1"/>
    <col min="13655" max="13657" width="27.140625" style="110" bestFit="1" customWidth="1"/>
    <col min="13658" max="13658" width="17.7109375" style="110" bestFit="1" customWidth="1"/>
    <col min="13659" max="13659" width="14" style="110" bestFit="1" customWidth="1"/>
    <col min="13660" max="13660" width="17.42578125" style="110" bestFit="1" customWidth="1"/>
    <col min="13661" max="13661" width="14.28515625" style="110" bestFit="1" customWidth="1"/>
    <col min="13662" max="13662" width="17.42578125" style="110" bestFit="1" customWidth="1"/>
    <col min="13663" max="13663" width="14.28515625" style="110" bestFit="1" customWidth="1"/>
    <col min="13664" max="13664" width="17.42578125" style="110" bestFit="1" customWidth="1"/>
    <col min="13665" max="13665" width="14.28515625" style="110" bestFit="1" customWidth="1"/>
    <col min="13666" max="13666" width="17.7109375" style="110" bestFit="1" customWidth="1"/>
    <col min="13667" max="13667" width="14.5703125" style="110" bestFit="1" customWidth="1"/>
    <col min="13668" max="13668" width="17.42578125" style="110" bestFit="1" customWidth="1"/>
    <col min="13669" max="13669" width="14.28515625" style="110" bestFit="1" customWidth="1"/>
    <col min="13670" max="13670" width="17.42578125" style="110" bestFit="1" customWidth="1"/>
    <col min="13671" max="13671" width="14.28515625" style="110" bestFit="1" customWidth="1"/>
    <col min="13672" max="13672" width="15.42578125" style="110" bestFit="1" customWidth="1"/>
    <col min="13673" max="13673" width="12.42578125" style="110" bestFit="1" customWidth="1"/>
    <col min="13674" max="13674" width="15.140625" style="110" bestFit="1" customWidth="1"/>
    <col min="13675" max="13675" width="12.140625" style="110" bestFit="1" customWidth="1"/>
    <col min="13676" max="13676" width="14.42578125" style="110" bestFit="1" customWidth="1"/>
    <col min="13677" max="13824" width="11.42578125" style="110"/>
    <col min="13825" max="13825" width="2" style="110" customWidth="1"/>
    <col min="13826" max="13826" width="16.42578125" style="110" customWidth="1"/>
    <col min="13827" max="13827" width="27" style="110" customWidth="1"/>
    <col min="13828" max="13835" width="15.28515625" style="110" customWidth="1"/>
    <col min="13836" max="13855" width="16.5703125" style="110" customWidth="1"/>
    <col min="13856" max="13910" width="21.5703125" style="110" customWidth="1"/>
    <col min="13911" max="13913" width="27.140625" style="110" bestFit="1" customWidth="1"/>
    <col min="13914" max="13914" width="17.7109375" style="110" bestFit="1" customWidth="1"/>
    <col min="13915" max="13915" width="14" style="110" bestFit="1" customWidth="1"/>
    <col min="13916" max="13916" width="17.42578125" style="110" bestFit="1" customWidth="1"/>
    <col min="13917" max="13917" width="14.28515625" style="110" bestFit="1" customWidth="1"/>
    <col min="13918" max="13918" width="17.42578125" style="110" bestFit="1" customWidth="1"/>
    <col min="13919" max="13919" width="14.28515625" style="110" bestFit="1" customWidth="1"/>
    <col min="13920" max="13920" width="17.42578125" style="110" bestFit="1" customWidth="1"/>
    <col min="13921" max="13921" width="14.28515625" style="110" bestFit="1" customWidth="1"/>
    <col min="13922" max="13922" width="17.7109375" style="110" bestFit="1" customWidth="1"/>
    <col min="13923" max="13923" width="14.5703125" style="110" bestFit="1" customWidth="1"/>
    <col min="13924" max="13924" width="17.42578125" style="110" bestFit="1" customWidth="1"/>
    <col min="13925" max="13925" width="14.28515625" style="110" bestFit="1" customWidth="1"/>
    <col min="13926" max="13926" width="17.42578125" style="110" bestFit="1" customWidth="1"/>
    <col min="13927" max="13927" width="14.28515625" style="110" bestFit="1" customWidth="1"/>
    <col min="13928" max="13928" width="15.42578125" style="110" bestFit="1" customWidth="1"/>
    <col min="13929" max="13929" width="12.42578125" style="110" bestFit="1" customWidth="1"/>
    <col min="13930" max="13930" width="15.140625" style="110" bestFit="1" customWidth="1"/>
    <col min="13931" max="13931" width="12.140625" style="110" bestFit="1" customWidth="1"/>
    <col min="13932" max="13932" width="14.42578125" style="110" bestFit="1" customWidth="1"/>
    <col min="13933" max="14080" width="11.42578125" style="110"/>
    <col min="14081" max="14081" width="2" style="110" customWidth="1"/>
    <col min="14082" max="14082" width="16.42578125" style="110" customWidth="1"/>
    <col min="14083" max="14083" width="27" style="110" customWidth="1"/>
    <col min="14084" max="14091" width="15.28515625" style="110" customWidth="1"/>
    <col min="14092" max="14111" width="16.5703125" style="110" customWidth="1"/>
    <col min="14112" max="14166" width="21.5703125" style="110" customWidth="1"/>
    <col min="14167" max="14169" width="27.140625" style="110" bestFit="1" customWidth="1"/>
    <col min="14170" max="14170" width="17.7109375" style="110" bestFit="1" customWidth="1"/>
    <col min="14171" max="14171" width="14" style="110" bestFit="1" customWidth="1"/>
    <col min="14172" max="14172" width="17.42578125" style="110" bestFit="1" customWidth="1"/>
    <col min="14173" max="14173" width="14.28515625" style="110" bestFit="1" customWidth="1"/>
    <col min="14174" max="14174" width="17.42578125" style="110" bestFit="1" customWidth="1"/>
    <col min="14175" max="14175" width="14.28515625" style="110" bestFit="1" customWidth="1"/>
    <col min="14176" max="14176" width="17.42578125" style="110" bestFit="1" customWidth="1"/>
    <col min="14177" max="14177" width="14.28515625" style="110" bestFit="1" customWidth="1"/>
    <col min="14178" max="14178" width="17.7109375" style="110" bestFit="1" customWidth="1"/>
    <col min="14179" max="14179" width="14.5703125" style="110" bestFit="1" customWidth="1"/>
    <col min="14180" max="14180" width="17.42578125" style="110" bestFit="1" customWidth="1"/>
    <col min="14181" max="14181" width="14.28515625" style="110" bestFit="1" customWidth="1"/>
    <col min="14182" max="14182" width="17.42578125" style="110" bestFit="1" customWidth="1"/>
    <col min="14183" max="14183" width="14.28515625" style="110" bestFit="1" customWidth="1"/>
    <col min="14184" max="14184" width="15.42578125" style="110" bestFit="1" customWidth="1"/>
    <col min="14185" max="14185" width="12.42578125" style="110" bestFit="1" customWidth="1"/>
    <col min="14186" max="14186" width="15.140625" style="110" bestFit="1" customWidth="1"/>
    <col min="14187" max="14187" width="12.140625" style="110" bestFit="1" customWidth="1"/>
    <col min="14188" max="14188" width="14.42578125" style="110" bestFit="1" customWidth="1"/>
    <col min="14189" max="14336" width="11.42578125" style="110"/>
    <col min="14337" max="14337" width="2" style="110" customWidth="1"/>
    <col min="14338" max="14338" width="16.42578125" style="110" customWidth="1"/>
    <col min="14339" max="14339" width="27" style="110" customWidth="1"/>
    <col min="14340" max="14347" width="15.28515625" style="110" customWidth="1"/>
    <col min="14348" max="14367" width="16.5703125" style="110" customWidth="1"/>
    <col min="14368" max="14422" width="21.5703125" style="110" customWidth="1"/>
    <col min="14423" max="14425" width="27.140625" style="110" bestFit="1" customWidth="1"/>
    <col min="14426" max="14426" width="17.7109375" style="110" bestFit="1" customWidth="1"/>
    <col min="14427" max="14427" width="14" style="110" bestFit="1" customWidth="1"/>
    <col min="14428" max="14428" width="17.42578125" style="110" bestFit="1" customWidth="1"/>
    <col min="14429" max="14429" width="14.28515625" style="110" bestFit="1" customWidth="1"/>
    <col min="14430" max="14430" width="17.42578125" style="110" bestFit="1" customWidth="1"/>
    <col min="14431" max="14431" width="14.28515625" style="110" bestFit="1" customWidth="1"/>
    <col min="14432" max="14432" width="17.42578125" style="110" bestFit="1" customWidth="1"/>
    <col min="14433" max="14433" width="14.28515625" style="110" bestFit="1" customWidth="1"/>
    <col min="14434" max="14434" width="17.7109375" style="110" bestFit="1" customWidth="1"/>
    <col min="14435" max="14435" width="14.5703125" style="110" bestFit="1" customWidth="1"/>
    <col min="14436" max="14436" width="17.42578125" style="110" bestFit="1" customWidth="1"/>
    <col min="14437" max="14437" width="14.28515625" style="110" bestFit="1" customWidth="1"/>
    <col min="14438" max="14438" width="17.42578125" style="110" bestFit="1" customWidth="1"/>
    <col min="14439" max="14439" width="14.28515625" style="110" bestFit="1" customWidth="1"/>
    <col min="14440" max="14440" width="15.42578125" style="110" bestFit="1" customWidth="1"/>
    <col min="14441" max="14441" width="12.42578125" style="110" bestFit="1" customWidth="1"/>
    <col min="14442" max="14442" width="15.140625" style="110" bestFit="1" customWidth="1"/>
    <col min="14443" max="14443" width="12.140625" style="110" bestFit="1" customWidth="1"/>
    <col min="14444" max="14444" width="14.42578125" style="110" bestFit="1" customWidth="1"/>
    <col min="14445" max="14592" width="11.42578125" style="110"/>
    <col min="14593" max="14593" width="2" style="110" customWidth="1"/>
    <col min="14594" max="14594" width="16.42578125" style="110" customWidth="1"/>
    <col min="14595" max="14595" width="27" style="110" customWidth="1"/>
    <col min="14596" max="14603" width="15.28515625" style="110" customWidth="1"/>
    <col min="14604" max="14623" width="16.5703125" style="110" customWidth="1"/>
    <col min="14624" max="14678" width="21.5703125" style="110" customWidth="1"/>
    <col min="14679" max="14681" width="27.140625" style="110" bestFit="1" customWidth="1"/>
    <col min="14682" max="14682" width="17.7109375" style="110" bestFit="1" customWidth="1"/>
    <col min="14683" max="14683" width="14" style="110" bestFit="1" customWidth="1"/>
    <col min="14684" max="14684" width="17.42578125" style="110" bestFit="1" customWidth="1"/>
    <col min="14685" max="14685" width="14.28515625" style="110" bestFit="1" customWidth="1"/>
    <col min="14686" max="14686" width="17.42578125" style="110" bestFit="1" customWidth="1"/>
    <col min="14687" max="14687" width="14.28515625" style="110" bestFit="1" customWidth="1"/>
    <col min="14688" max="14688" width="17.42578125" style="110" bestFit="1" customWidth="1"/>
    <col min="14689" max="14689" width="14.28515625" style="110" bestFit="1" customWidth="1"/>
    <col min="14690" max="14690" width="17.7109375" style="110" bestFit="1" customWidth="1"/>
    <col min="14691" max="14691" width="14.5703125" style="110" bestFit="1" customWidth="1"/>
    <col min="14692" max="14692" width="17.42578125" style="110" bestFit="1" customWidth="1"/>
    <col min="14693" max="14693" width="14.28515625" style="110" bestFit="1" customWidth="1"/>
    <col min="14694" max="14694" width="17.42578125" style="110" bestFit="1" customWidth="1"/>
    <col min="14695" max="14695" width="14.28515625" style="110" bestFit="1" customWidth="1"/>
    <col min="14696" max="14696" width="15.42578125" style="110" bestFit="1" customWidth="1"/>
    <col min="14697" max="14697" width="12.42578125" style="110" bestFit="1" customWidth="1"/>
    <col min="14698" max="14698" width="15.140625" style="110" bestFit="1" customWidth="1"/>
    <col min="14699" max="14699" width="12.140625" style="110" bestFit="1" customWidth="1"/>
    <col min="14700" max="14700" width="14.42578125" style="110" bestFit="1" customWidth="1"/>
    <col min="14701" max="14848" width="11.42578125" style="110"/>
    <col min="14849" max="14849" width="2" style="110" customWidth="1"/>
    <col min="14850" max="14850" width="16.42578125" style="110" customWidth="1"/>
    <col min="14851" max="14851" width="27" style="110" customWidth="1"/>
    <col min="14852" max="14859" width="15.28515625" style="110" customWidth="1"/>
    <col min="14860" max="14879" width="16.5703125" style="110" customWidth="1"/>
    <col min="14880" max="14934" width="21.5703125" style="110" customWidth="1"/>
    <col min="14935" max="14937" width="27.140625" style="110" bestFit="1" customWidth="1"/>
    <col min="14938" max="14938" width="17.7109375" style="110" bestFit="1" customWidth="1"/>
    <col min="14939" max="14939" width="14" style="110" bestFit="1" customWidth="1"/>
    <col min="14940" max="14940" width="17.42578125" style="110" bestFit="1" customWidth="1"/>
    <col min="14941" max="14941" width="14.28515625" style="110" bestFit="1" customWidth="1"/>
    <col min="14942" max="14942" width="17.42578125" style="110" bestFit="1" customWidth="1"/>
    <col min="14943" max="14943" width="14.28515625" style="110" bestFit="1" customWidth="1"/>
    <col min="14944" max="14944" width="17.42578125" style="110" bestFit="1" customWidth="1"/>
    <col min="14945" max="14945" width="14.28515625" style="110" bestFit="1" customWidth="1"/>
    <col min="14946" max="14946" width="17.7109375" style="110" bestFit="1" customWidth="1"/>
    <col min="14947" max="14947" width="14.5703125" style="110" bestFit="1" customWidth="1"/>
    <col min="14948" max="14948" width="17.42578125" style="110" bestFit="1" customWidth="1"/>
    <col min="14949" max="14949" width="14.28515625" style="110" bestFit="1" customWidth="1"/>
    <col min="14950" max="14950" width="17.42578125" style="110" bestFit="1" customWidth="1"/>
    <col min="14951" max="14951" width="14.28515625" style="110" bestFit="1" customWidth="1"/>
    <col min="14952" max="14952" width="15.42578125" style="110" bestFit="1" customWidth="1"/>
    <col min="14953" max="14953" width="12.42578125" style="110" bestFit="1" customWidth="1"/>
    <col min="14954" max="14954" width="15.140625" style="110" bestFit="1" customWidth="1"/>
    <col min="14955" max="14955" width="12.140625" style="110" bestFit="1" customWidth="1"/>
    <col min="14956" max="14956" width="14.42578125" style="110" bestFit="1" customWidth="1"/>
    <col min="14957" max="15104" width="11.42578125" style="110"/>
    <col min="15105" max="15105" width="2" style="110" customWidth="1"/>
    <col min="15106" max="15106" width="16.42578125" style="110" customWidth="1"/>
    <col min="15107" max="15107" width="27" style="110" customWidth="1"/>
    <col min="15108" max="15115" width="15.28515625" style="110" customWidth="1"/>
    <col min="15116" max="15135" width="16.5703125" style="110" customWidth="1"/>
    <col min="15136" max="15190" width="21.5703125" style="110" customWidth="1"/>
    <col min="15191" max="15193" width="27.140625" style="110" bestFit="1" customWidth="1"/>
    <col min="15194" max="15194" width="17.7109375" style="110" bestFit="1" customWidth="1"/>
    <col min="15195" max="15195" width="14" style="110" bestFit="1" customWidth="1"/>
    <col min="15196" max="15196" width="17.42578125" style="110" bestFit="1" customWidth="1"/>
    <col min="15197" max="15197" width="14.28515625" style="110" bestFit="1" customWidth="1"/>
    <col min="15198" max="15198" width="17.42578125" style="110" bestFit="1" customWidth="1"/>
    <col min="15199" max="15199" width="14.28515625" style="110" bestFit="1" customWidth="1"/>
    <col min="15200" max="15200" width="17.42578125" style="110" bestFit="1" customWidth="1"/>
    <col min="15201" max="15201" width="14.28515625" style="110" bestFit="1" customWidth="1"/>
    <col min="15202" max="15202" width="17.7109375" style="110" bestFit="1" customWidth="1"/>
    <col min="15203" max="15203" width="14.5703125" style="110" bestFit="1" customWidth="1"/>
    <col min="15204" max="15204" width="17.42578125" style="110" bestFit="1" customWidth="1"/>
    <col min="15205" max="15205" width="14.28515625" style="110" bestFit="1" customWidth="1"/>
    <col min="15206" max="15206" width="17.42578125" style="110" bestFit="1" customWidth="1"/>
    <col min="15207" max="15207" width="14.28515625" style="110" bestFit="1" customWidth="1"/>
    <col min="15208" max="15208" width="15.42578125" style="110" bestFit="1" customWidth="1"/>
    <col min="15209" max="15209" width="12.42578125" style="110" bestFit="1" customWidth="1"/>
    <col min="15210" max="15210" width="15.140625" style="110" bestFit="1" customWidth="1"/>
    <col min="15211" max="15211" width="12.140625" style="110" bestFit="1" customWidth="1"/>
    <col min="15212" max="15212" width="14.42578125" style="110" bestFit="1" customWidth="1"/>
    <col min="15213" max="15360" width="11.42578125" style="110"/>
    <col min="15361" max="15361" width="2" style="110" customWidth="1"/>
    <col min="15362" max="15362" width="16.42578125" style="110" customWidth="1"/>
    <col min="15363" max="15363" width="27" style="110" customWidth="1"/>
    <col min="15364" max="15371" width="15.28515625" style="110" customWidth="1"/>
    <col min="15372" max="15391" width="16.5703125" style="110" customWidth="1"/>
    <col min="15392" max="15446" width="21.5703125" style="110" customWidth="1"/>
    <col min="15447" max="15449" width="27.140625" style="110" bestFit="1" customWidth="1"/>
    <col min="15450" max="15450" width="17.7109375" style="110" bestFit="1" customWidth="1"/>
    <col min="15451" max="15451" width="14" style="110" bestFit="1" customWidth="1"/>
    <col min="15452" max="15452" width="17.42578125" style="110" bestFit="1" customWidth="1"/>
    <col min="15453" max="15453" width="14.28515625" style="110" bestFit="1" customWidth="1"/>
    <col min="15454" max="15454" width="17.42578125" style="110" bestFit="1" customWidth="1"/>
    <col min="15455" max="15455" width="14.28515625" style="110" bestFit="1" customWidth="1"/>
    <col min="15456" max="15456" width="17.42578125" style="110" bestFit="1" customWidth="1"/>
    <col min="15457" max="15457" width="14.28515625" style="110" bestFit="1" customWidth="1"/>
    <col min="15458" max="15458" width="17.7109375" style="110" bestFit="1" customWidth="1"/>
    <col min="15459" max="15459" width="14.5703125" style="110" bestFit="1" customWidth="1"/>
    <col min="15460" max="15460" width="17.42578125" style="110" bestFit="1" customWidth="1"/>
    <col min="15461" max="15461" width="14.28515625" style="110" bestFit="1" customWidth="1"/>
    <col min="15462" max="15462" width="17.42578125" style="110" bestFit="1" customWidth="1"/>
    <col min="15463" max="15463" width="14.28515625" style="110" bestFit="1" customWidth="1"/>
    <col min="15464" max="15464" width="15.42578125" style="110" bestFit="1" customWidth="1"/>
    <col min="15465" max="15465" width="12.42578125" style="110" bestFit="1" customWidth="1"/>
    <col min="15466" max="15466" width="15.140625" style="110" bestFit="1" customWidth="1"/>
    <col min="15467" max="15467" width="12.140625" style="110" bestFit="1" customWidth="1"/>
    <col min="15468" max="15468" width="14.42578125" style="110" bestFit="1" customWidth="1"/>
    <col min="15469" max="15616" width="11.42578125" style="110"/>
    <col min="15617" max="15617" width="2" style="110" customWidth="1"/>
    <col min="15618" max="15618" width="16.42578125" style="110" customWidth="1"/>
    <col min="15619" max="15619" width="27" style="110" customWidth="1"/>
    <col min="15620" max="15627" width="15.28515625" style="110" customWidth="1"/>
    <col min="15628" max="15647" width="16.5703125" style="110" customWidth="1"/>
    <col min="15648" max="15702" width="21.5703125" style="110" customWidth="1"/>
    <col min="15703" max="15705" width="27.140625" style="110" bestFit="1" customWidth="1"/>
    <col min="15706" max="15706" width="17.7109375" style="110" bestFit="1" customWidth="1"/>
    <col min="15707" max="15707" width="14" style="110" bestFit="1" customWidth="1"/>
    <col min="15708" max="15708" width="17.42578125" style="110" bestFit="1" customWidth="1"/>
    <col min="15709" max="15709" width="14.28515625" style="110" bestFit="1" customWidth="1"/>
    <col min="15710" max="15710" width="17.42578125" style="110" bestFit="1" customWidth="1"/>
    <col min="15711" max="15711" width="14.28515625" style="110" bestFit="1" customWidth="1"/>
    <col min="15712" max="15712" width="17.42578125" style="110" bestFit="1" customWidth="1"/>
    <col min="15713" max="15713" width="14.28515625" style="110" bestFit="1" customWidth="1"/>
    <col min="15714" max="15714" width="17.7109375" style="110" bestFit="1" customWidth="1"/>
    <col min="15715" max="15715" width="14.5703125" style="110" bestFit="1" customWidth="1"/>
    <col min="15716" max="15716" width="17.42578125" style="110" bestFit="1" customWidth="1"/>
    <col min="15717" max="15717" width="14.28515625" style="110" bestFit="1" customWidth="1"/>
    <col min="15718" max="15718" width="17.42578125" style="110" bestFit="1" customWidth="1"/>
    <col min="15719" max="15719" width="14.28515625" style="110" bestFit="1" customWidth="1"/>
    <col min="15720" max="15720" width="15.42578125" style="110" bestFit="1" customWidth="1"/>
    <col min="15721" max="15721" width="12.42578125" style="110" bestFit="1" customWidth="1"/>
    <col min="15722" max="15722" width="15.140625" style="110" bestFit="1" customWidth="1"/>
    <col min="15723" max="15723" width="12.140625" style="110" bestFit="1" customWidth="1"/>
    <col min="15724" max="15724" width="14.42578125" style="110" bestFit="1" customWidth="1"/>
    <col min="15725" max="15872" width="11.42578125" style="110"/>
    <col min="15873" max="15873" width="2" style="110" customWidth="1"/>
    <col min="15874" max="15874" width="16.42578125" style="110" customWidth="1"/>
    <col min="15875" max="15875" width="27" style="110" customWidth="1"/>
    <col min="15876" max="15883" width="15.28515625" style="110" customWidth="1"/>
    <col min="15884" max="15903" width="16.5703125" style="110" customWidth="1"/>
    <col min="15904" max="15958" width="21.5703125" style="110" customWidth="1"/>
    <col min="15959" max="15961" width="27.140625" style="110" bestFit="1" customWidth="1"/>
    <col min="15962" max="15962" width="17.7109375" style="110" bestFit="1" customWidth="1"/>
    <col min="15963" max="15963" width="14" style="110" bestFit="1" customWidth="1"/>
    <col min="15964" max="15964" width="17.42578125" style="110" bestFit="1" customWidth="1"/>
    <col min="15965" max="15965" width="14.28515625" style="110" bestFit="1" customWidth="1"/>
    <col min="15966" max="15966" width="17.42578125" style="110" bestFit="1" customWidth="1"/>
    <col min="15967" max="15967" width="14.28515625" style="110" bestFit="1" customWidth="1"/>
    <col min="15968" max="15968" width="17.42578125" style="110" bestFit="1" customWidth="1"/>
    <col min="15969" max="15969" width="14.28515625" style="110" bestFit="1" customWidth="1"/>
    <col min="15970" max="15970" width="17.7109375" style="110" bestFit="1" customWidth="1"/>
    <col min="15971" max="15971" width="14.5703125" style="110" bestFit="1" customWidth="1"/>
    <col min="15972" max="15972" width="17.42578125" style="110" bestFit="1" customWidth="1"/>
    <col min="15973" max="15973" width="14.28515625" style="110" bestFit="1" customWidth="1"/>
    <col min="15974" max="15974" width="17.42578125" style="110" bestFit="1" customWidth="1"/>
    <col min="15975" max="15975" width="14.28515625" style="110" bestFit="1" customWidth="1"/>
    <col min="15976" max="15976" width="15.42578125" style="110" bestFit="1" customWidth="1"/>
    <col min="15977" max="15977" width="12.42578125" style="110" bestFit="1" customWidth="1"/>
    <col min="15978" max="15978" width="15.140625" style="110" bestFit="1" customWidth="1"/>
    <col min="15979" max="15979" width="12.140625" style="110" bestFit="1" customWidth="1"/>
    <col min="15980" max="15980" width="14.42578125" style="110" bestFit="1" customWidth="1"/>
    <col min="15981" max="16128" width="11.42578125" style="110"/>
    <col min="16129" max="16129" width="2" style="110" customWidth="1"/>
    <col min="16130" max="16130" width="16.42578125" style="110" customWidth="1"/>
    <col min="16131" max="16131" width="27" style="110" customWidth="1"/>
    <col min="16132" max="16139" width="15.28515625" style="110" customWidth="1"/>
    <col min="16140" max="16159" width="16.5703125" style="110" customWidth="1"/>
    <col min="16160" max="16214" width="21.5703125" style="110" customWidth="1"/>
    <col min="16215" max="16217" width="27.140625" style="110" bestFit="1" customWidth="1"/>
    <col min="16218" max="16218" width="17.7109375" style="110" bestFit="1" customWidth="1"/>
    <col min="16219" max="16219" width="14" style="110" bestFit="1" customWidth="1"/>
    <col min="16220" max="16220" width="17.42578125" style="110" bestFit="1" customWidth="1"/>
    <col min="16221" max="16221" width="14.28515625" style="110" bestFit="1" customWidth="1"/>
    <col min="16222" max="16222" width="17.42578125" style="110" bestFit="1" customWidth="1"/>
    <col min="16223" max="16223" width="14.28515625" style="110" bestFit="1" customWidth="1"/>
    <col min="16224" max="16224" width="17.42578125" style="110" bestFit="1" customWidth="1"/>
    <col min="16225" max="16225" width="14.28515625" style="110" bestFit="1" customWidth="1"/>
    <col min="16226" max="16226" width="17.7109375" style="110" bestFit="1" customWidth="1"/>
    <col min="16227" max="16227" width="14.5703125" style="110" bestFit="1" customWidth="1"/>
    <col min="16228" max="16228" width="17.42578125" style="110" bestFit="1" customWidth="1"/>
    <col min="16229" max="16229" width="14.28515625" style="110" bestFit="1" customWidth="1"/>
    <col min="16230" max="16230" width="17.42578125" style="110" bestFit="1" customWidth="1"/>
    <col min="16231" max="16231" width="14.28515625" style="110" bestFit="1" customWidth="1"/>
    <col min="16232" max="16232" width="15.42578125" style="110" bestFit="1" customWidth="1"/>
    <col min="16233" max="16233" width="12.42578125" style="110" bestFit="1" customWidth="1"/>
    <col min="16234" max="16234" width="15.140625" style="110" bestFit="1" customWidth="1"/>
    <col min="16235" max="16235" width="12.140625" style="110" bestFit="1" customWidth="1"/>
    <col min="16236" max="16236" width="14.42578125" style="110" bestFit="1" customWidth="1"/>
    <col min="16237" max="16384" width="11.42578125" style="110"/>
  </cols>
  <sheetData>
    <row r="1" spans="1:72" s="74" customFormat="1" ht="21" customHeight="1" x14ac:dyDescent="0.2">
      <c r="A1" s="73"/>
      <c r="B1" s="245" t="s">
        <v>49</v>
      </c>
      <c r="C1" s="245"/>
      <c r="D1" s="245"/>
      <c r="E1" s="245"/>
      <c r="F1" s="245"/>
      <c r="G1" s="245"/>
      <c r="H1" s="245"/>
      <c r="I1" s="245"/>
      <c r="J1" s="245"/>
      <c r="K1" s="245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</row>
    <row r="2" spans="1:72" s="75" customFormat="1" ht="15" customHeight="1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72" s="76" customFormat="1" ht="13.5" thickTop="1" x14ac:dyDescent="0.2">
      <c r="A3" s="75"/>
      <c r="B3" s="246" t="s">
        <v>18</v>
      </c>
      <c r="C3" s="248" t="s">
        <v>19</v>
      </c>
      <c r="D3" s="13" t="s">
        <v>20</v>
      </c>
      <c r="E3" s="250" t="s">
        <v>21</v>
      </c>
      <c r="F3" s="251"/>
      <c r="G3" s="251"/>
      <c r="H3" s="251"/>
      <c r="I3" s="251"/>
      <c r="J3" s="251"/>
      <c r="K3" s="252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</row>
    <row r="4" spans="1:72" s="76" customFormat="1" ht="116.1" customHeight="1" thickBot="1" x14ac:dyDescent="0.25">
      <c r="A4" s="75"/>
      <c r="B4" s="247"/>
      <c r="C4" s="249"/>
      <c r="D4" s="15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7" t="s">
        <v>28</v>
      </c>
      <c r="K4" s="19" t="s">
        <v>29</v>
      </c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</row>
    <row r="5" spans="1:72" s="76" customFormat="1" ht="21.75" customHeight="1" thickTop="1" x14ac:dyDescent="0.2">
      <c r="A5" s="75"/>
      <c r="B5" s="258" t="s">
        <v>30</v>
      </c>
      <c r="C5" s="77" t="s">
        <v>31</v>
      </c>
      <c r="D5" s="78">
        <v>1737258.41</v>
      </c>
      <c r="E5" s="79"/>
      <c r="F5" s="79">
        <v>2038.5</v>
      </c>
      <c r="G5" s="80">
        <v>65.099999999999994</v>
      </c>
      <c r="H5" s="80">
        <v>3876.038</v>
      </c>
      <c r="I5" s="81">
        <v>445735</v>
      </c>
      <c r="J5" s="80">
        <v>2.5000000000000001E-2</v>
      </c>
      <c r="K5" s="82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</row>
    <row r="6" spans="1:72" s="76" customFormat="1" ht="21.75" customHeight="1" x14ac:dyDescent="0.2">
      <c r="A6" s="75"/>
      <c r="B6" s="257"/>
      <c r="C6" s="83" t="s">
        <v>32</v>
      </c>
      <c r="D6" s="84">
        <v>9417712.1700000018</v>
      </c>
      <c r="E6" s="85">
        <v>2029.9</v>
      </c>
      <c r="F6" s="86"/>
      <c r="G6" s="87">
        <v>205.86</v>
      </c>
      <c r="H6" s="87">
        <v>1707.9110000000001</v>
      </c>
      <c r="I6" s="88">
        <v>3626764</v>
      </c>
      <c r="J6" s="87"/>
      <c r="K6" s="89">
        <v>7.0000000000000001E-3</v>
      </c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</row>
    <row r="7" spans="1:72" s="76" customFormat="1" ht="21.75" customHeight="1" x14ac:dyDescent="0.2">
      <c r="A7" s="75"/>
      <c r="B7" s="257"/>
      <c r="C7" s="90" t="s">
        <v>33</v>
      </c>
      <c r="D7" s="84"/>
      <c r="E7" s="91">
        <v>86.5</v>
      </c>
      <c r="F7" s="86"/>
      <c r="G7" s="92">
        <v>56.5</v>
      </c>
      <c r="H7" s="92"/>
      <c r="I7" s="93"/>
      <c r="J7" s="92"/>
      <c r="K7" s="94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</row>
    <row r="8" spans="1:72" s="76" customFormat="1" ht="21.75" customHeight="1" x14ac:dyDescent="0.2">
      <c r="A8" s="75"/>
      <c r="B8" s="257"/>
      <c r="C8" s="95" t="s">
        <v>34</v>
      </c>
      <c r="D8" s="84">
        <v>5020351.51</v>
      </c>
      <c r="E8" s="85">
        <v>323243</v>
      </c>
      <c r="F8" s="96">
        <v>7600</v>
      </c>
      <c r="G8" s="87"/>
      <c r="H8" s="87">
        <v>2751.73</v>
      </c>
      <c r="I8" s="88">
        <v>991591</v>
      </c>
      <c r="J8" s="87">
        <v>227.42</v>
      </c>
      <c r="K8" s="89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</row>
    <row r="9" spans="1:72" s="76" customFormat="1" ht="21.75" customHeight="1" x14ac:dyDescent="0.2">
      <c r="A9" s="75"/>
      <c r="B9" s="257"/>
      <c r="C9" s="83" t="s">
        <v>35</v>
      </c>
      <c r="D9" s="84">
        <v>13454586.5</v>
      </c>
      <c r="E9" s="85">
        <v>2000</v>
      </c>
      <c r="F9" s="86"/>
      <c r="G9" s="87"/>
      <c r="H9" s="87">
        <v>467</v>
      </c>
      <c r="I9" s="97">
        <v>5572872</v>
      </c>
      <c r="J9" s="87">
        <v>55.15</v>
      </c>
      <c r="K9" s="89">
        <v>1.1000000000000001</v>
      </c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</row>
    <row r="10" spans="1:72" s="76" customFormat="1" ht="21.75" customHeight="1" x14ac:dyDescent="0.2">
      <c r="A10" s="75"/>
      <c r="B10" s="257"/>
      <c r="C10" s="83" t="s">
        <v>36</v>
      </c>
      <c r="D10" s="84">
        <v>2667399.12</v>
      </c>
      <c r="E10" s="85"/>
      <c r="F10" s="86"/>
      <c r="G10" s="87"/>
      <c r="H10" s="87">
        <v>1038.5</v>
      </c>
      <c r="I10" s="88">
        <v>960532.05</v>
      </c>
      <c r="J10" s="87">
        <v>323.73</v>
      </c>
      <c r="K10" s="89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</row>
    <row r="11" spans="1:72" s="76" customFormat="1" ht="21.75" customHeight="1" x14ac:dyDescent="0.2">
      <c r="A11" s="75"/>
      <c r="B11" s="257"/>
      <c r="C11" s="83" t="s">
        <v>37</v>
      </c>
      <c r="D11" s="84">
        <v>154996.48000000001</v>
      </c>
      <c r="E11" s="85"/>
      <c r="F11" s="86"/>
      <c r="G11" s="87">
        <v>9796</v>
      </c>
      <c r="H11" s="87">
        <v>2085</v>
      </c>
      <c r="I11" s="88">
        <v>3705.2</v>
      </c>
      <c r="J11" s="87">
        <v>35</v>
      </c>
      <c r="K11" s="89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</row>
    <row r="12" spans="1:72" s="76" customFormat="1" ht="21.75" customHeight="1" x14ac:dyDescent="0.2">
      <c r="A12" s="75"/>
      <c r="B12" s="257"/>
      <c r="C12" s="90" t="s">
        <v>38</v>
      </c>
      <c r="D12" s="84">
        <v>6458357.8300000019</v>
      </c>
      <c r="E12" s="98"/>
      <c r="F12" s="85">
        <v>839</v>
      </c>
      <c r="G12" s="87"/>
      <c r="H12" s="87"/>
      <c r="I12" s="88">
        <v>1414555</v>
      </c>
      <c r="J12" s="87">
        <v>6.25</v>
      </c>
      <c r="K12" s="89">
        <v>2</v>
      </c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</row>
    <row r="13" spans="1:72" s="76" customFormat="1" ht="21.75" customHeight="1" x14ac:dyDescent="0.2">
      <c r="A13" s="75"/>
      <c r="B13" s="257"/>
      <c r="C13" s="95" t="s">
        <v>39</v>
      </c>
      <c r="D13" s="84">
        <v>65000</v>
      </c>
      <c r="E13" s="98"/>
      <c r="F13" s="85"/>
      <c r="G13" s="87"/>
      <c r="H13" s="87"/>
      <c r="I13" s="88">
        <v>30000</v>
      </c>
      <c r="J13" s="87"/>
      <c r="K13" s="89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</row>
    <row r="14" spans="1:72" s="76" customFormat="1" ht="21.75" customHeight="1" x14ac:dyDescent="0.2">
      <c r="A14" s="75"/>
      <c r="B14" s="257"/>
      <c r="C14" s="83" t="s">
        <v>40</v>
      </c>
      <c r="D14" s="84">
        <v>91425</v>
      </c>
      <c r="E14" s="98"/>
      <c r="F14" s="85"/>
      <c r="G14" s="87"/>
      <c r="H14" s="87"/>
      <c r="I14" s="88">
        <v>28500</v>
      </c>
      <c r="J14" s="87">
        <v>85.2</v>
      </c>
      <c r="K14" s="89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</row>
    <row r="15" spans="1:72" s="76" customFormat="1" ht="21.75" customHeight="1" x14ac:dyDescent="0.2">
      <c r="A15" s="75"/>
      <c r="B15" s="257"/>
      <c r="C15" s="83" t="s">
        <v>41</v>
      </c>
      <c r="D15" s="84">
        <v>4237400.05</v>
      </c>
      <c r="E15" s="98"/>
      <c r="F15" s="85">
        <v>11000</v>
      </c>
      <c r="G15" s="87"/>
      <c r="H15" s="87">
        <v>7699.2150000000001</v>
      </c>
      <c r="I15" s="88">
        <v>362000</v>
      </c>
      <c r="J15" s="87">
        <v>255.76</v>
      </c>
      <c r="K15" s="89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</row>
    <row r="16" spans="1:72" s="76" customFormat="1" ht="21.75" customHeight="1" x14ac:dyDescent="0.2">
      <c r="A16" s="75"/>
      <c r="B16" s="257"/>
      <c r="C16" s="90" t="s">
        <v>42</v>
      </c>
      <c r="D16" s="84">
        <v>19835741.640000001</v>
      </c>
      <c r="E16" s="99">
        <v>110274</v>
      </c>
      <c r="F16" s="100">
        <v>10628.6</v>
      </c>
      <c r="G16" s="87">
        <v>17112</v>
      </c>
      <c r="H16" s="87">
        <v>9444.2000000000007</v>
      </c>
      <c r="I16" s="88">
        <v>2857890</v>
      </c>
      <c r="J16" s="87">
        <v>297.82799999999997</v>
      </c>
      <c r="K16" s="89">
        <v>4.4000000000000004</v>
      </c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</row>
    <row r="17" spans="1:72" s="76" customFormat="1" ht="21.75" customHeight="1" x14ac:dyDescent="0.2">
      <c r="A17" s="75"/>
      <c r="B17" s="257"/>
      <c r="C17" s="90" t="s">
        <v>43</v>
      </c>
      <c r="D17" s="84"/>
      <c r="E17" s="98"/>
      <c r="F17" s="85"/>
      <c r="G17" s="87">
        <v>900</v>
      </c>
      <c r="H17" s="87">
        <v>45</v>
      </c>
      <c r="I17" s="88"/>
      <c r="J17" s="87">
        <v>2.5750000000000002</v>
      </c>
      <c r="K17" s="89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</row>
    <row r="18" spans="1:72" s="76" customFormat="1" ht="21.75" customHeight="1" x14ac:dyDescent="0.2">
      <c r="A18" s="75"/>
      <c r="B18" s="257"/>
      <c r="C18" s="90" t="s">
        <v>44</v>
      </c>
      <c r="D18" s="84">
        <v>3989.1</v>
      </c>
      <c r="E18" s="85"/>
      <c r="F18" s="86"/>
      <c r="G18" s="87"/>
      <c r="H18" s="87">
        <v>1</v>
      </c>
      <c r="I18" s="88">
        <v>1000</v>
      </c>
      <c r="J18" s="87"/>
      <c r="K18" s="89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</row>
    <row r="19" spans="1:72" s="76" customFormat="1" ht="21.75" customHeight="1" thickBot="1" x14ac:dyDescent="0.25">
      <c r="A19" s="75"/>
      <c r="B19" s="257"/>
      <c r="C19" s="101" t="s">
        <v>45</v>
      </c>
      <c r="D19" s="102">
        <v>27000</v>
      </c>
      <c r="E19" s="103"/>
      <c r="F19" s="104"/>
      <c r="G19" s="105"/>
      <c r="H19" s="106"/>
      <c r="I19" s="107">
        <v>9000</v>
      </c>
      <c r="J19" s="105"/>
      <c r="K19" s="108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</row>
    <row r="20" spans="1:72" s="76" customFormat="1" ht="21.75" customHeight="1" thickTop="1" thickBot="1" x14ac:dyDescent="0.25">
      <c r="A20" s="75"/>
      <c r="B20" s="255" t="s">
        <v>46</v>
      </c>
      <c r="C20" s="256"/>
      <c r="D20" s="71">
        <f t="shared" ref="D20:K20" si="0">SUM(D5:D19)</f>
        <v>63171217.81000001</v>
      </c>
      <c r="E20" s="53">
        <f t="shared" si="0"/>
        <v>437633.4</v>
      </c>
      <c r="F20" s="53">
        <f t="shared" si="0"/>
        <v>32106.1</v>
      </c>
      <c r="G20" s="53">
        <f t="shared" si="0"/>
        <v>28135.46</v>
      </c>
      <c r="H20" s="53">
        <f t="shared" si="0"/>
        <v>29115.594000000001</v>
      </c>
      <c r="I20" s="53">
        <f t="shared" si="0"/>
        <v>16304144.25</v>
      </c>
      <c r="J20" s="53">
        <f t="shared" si="0"/>
        <v>1288.9380000000001</v>
      </c>
      <c r="K20" s="72">
        <f t="shared" si="0"/>
        <v>7.5070000000000006</v>
      </c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</row>
    <row r="21" spans="1:72" s="75" customFormat="1" ht="13.5" thickTop="1" x14ac:dyDescent="0.2">
      <c r="I21" s="109"/>
    </row>
    <row r="22" spans="1:72" s="75" customFormat="1" ht="12.75" x14ac:dyDescent="0.2">
      <c r="B22" s="110" t="s">
        <v>47</v>
      </c>
      <c r="D22" s="109"/>
      <c r="G22" s="109"/>
      <c r="H22" s="109"/>
      <c r="I22" s="109"/>
      <c r="J22" s="109"/>
    </row>
    <row r="24" spans="1:72" x14ac:dyDescent="0.2">
      <c r="C24" s="111"/>
      <c r="D24" s="112"/>
      <c r="G24" s="112"/>
      <c r="H24" s="112"/>
      <c r="I24" s="112"/>
      <c r="J24" s="112"/>
      <c r="K24" s="113"/>
    </row>
    <row r="26" spans="1:72" x14ac:dyDescent="0.2">
      <c r="C26" s="111"/>
      <c r="D26" s="112"/>
      <c r="E26" s="112"/>
      <c r="F26" s="112"/>
      <c r="G26" s="112"/>
      <c r="H26" s="112"/>
      <c r="I26" s="112"/>
      <c r="J26" s="112"/>
      <c r="K26" s="112"/>
    </row>
  </sheetData>
  <mergeCells count="6">
    <mergeCell ref="B20:C20"/>
    <mergeCell ref="B1:K1"/>
    <mergeCell ref="B3:B4"/>
    <mergeCell ref="C3:C4"/>
    <mergeCell ref="E3:K3"/>
    <mergeCell ref="B5:B19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2"/>
  <sheetViews>
    <sheetView showGridLines="0" zoomScale="80" zoomScaleNormal="80" zoomScaleSheetLayoutView="55" workbookViewId="0"/>
  </sheetViews>
  <sheetFormatPr baseColWidth="10" defaultRowHeight="12.75" x14ac:dyDescent="0.2"/>
  <cols>
    <col min="1" max="1" width="2" style="76" customWidth="1"/>
    <col min="2" max="2" width="16.42578125" style="76" customWidth="1"/>
    <col min="3" max="3" width="27" style="76" customWidth="1"/>
    <col min="4" max="11" width="15.28515625" style="76" customWidth="1"/>
    <col min="12" max="31" width="16.5703125" style="76" customWidth="1"/>
    <col min="32" max="86" width="21.5703125" style="76" customWidth="1"/>
    <col min="87" max="89" width="27.140625" style="76" bestFit="1" customWidth="1"/>
    <col min="90" max="90" width="17.7109375" style="76" bestFit="1" customWidth="1"/>
    <col min="91" max="91" width="14" style="76" bestFit="1" customWidth="1"/>
    <col min="92" max="92" width="17.42578125" style="76" bestFit="1" customWidth="1"/>
    <col min="93" max="93" width="14.28515625" style="76" bestFit="1" customWidth="1"/>
    <col min="94" max="94" width="17.42578125" style="76" bestFit="1" customWidth="1"/>
    <col min="95" max="95" width="14.28515625" style="76" bestFit="1" customWidth="1"/>
    <col min="96" max="96" width="17.42578125" style="76" bestFit="1" customWidth="1"/>
    <col min="97" max="97" width="14.28515625" style="76" bestFit="1" customWidth="1"/>
    <col min="98" max="98" width="17.7109375" style="76" bestFit="1" customWidth="1"/>
    <col min="99" max="99" width="14.5703125" style="76" bestFit="1" customWidth="1"/>
    <col min="100" max="100" width="17.42578125" style="76" bestFit="1" customWidth="1"/>
    <col min="101" max="101" width="14.28515625" style="76" bestFit="1" customWidth="1"/>
    <col min="102" max="102" width="17.42578125" style="76" bestFit="1" customWidth="1"/>
    <col min="103" max="103" width="14.28515625" style="76" bestFit="1" customWidth="1"/>
    <col min="104" max="104" width="15.42578125" style="76" bestFit="1" customWidth="1"/>
    <col min="105" max="105" width="12.42578125" style="76" bestFit="1" customWidth="1"/>
    <col min="106" max="106" width="15.140625" style="76" bestFit="1" customWidth="1"/>
    <col min="107" max="107" width="12.140625" style="76" bestFit="1" customWidth="1"/>
    <col min="108" max="108" width="14.42578125" style="76" bestFit="1" customWidth="1"/>
    <col min="109" max="256" width="11.42578125" style="76"/>
    <col min="257" max="257" width="2" style="76" customWidth="1"/>
    <col min="258" max="258" width="16.42578125" style="76" customWidth="1"/>
    <col min="259" max="259" width="27" style="76" customWidth="1"/>
    <col min="260" max="267" width="15.28515625" style="76" customWidth="1"/>
    <col min="268" max="287" width="16.5703125" style="76" customWidth="1"/>
    <col min="288" max="342" width="21.5703125" style="76" customWidth="1"/>
    <col min="343" max="345" width="27.140625" style="76" bestFit="1" customWidth="1"/>
    <col min="346" max="346" width="17.7109375" style="76" bestFit="1" customWidth="1"/>
    <col min="347" max="347" width="14" style="76" bestFit="1" customWidth="1"/>
    <col min="348" max="348" width="17.42578125" style="76" bestFit="1" customWidth="1"/>
    <col min="349" max="349" width="14.28515625" style="76" bestFit="1" customWidth="1"/>
    <col min="350" max="350" width="17.42578125" style="76" bestFit="1" customWidth="1"/>
    <col min="351" max="351" width="14.28515625" style="76" bestFit="1" customWidth="1"/>
    <col min="352" max="352" width="17.42578125" style="76" bestFit="1" customWidth="1"/>
    <col min="353" max="353" width="14.28515625" style="76" bestFit="1" customWidth="1"/>
    <col min="354" max="354" width="17.7109375" style="76" bestFit="1" customWidth="1"/>
    <col min="355" max="355" width="14.5703125" style="76" bestFit="1" customWidth="1"/>
    <col min="356" max="356" width="17.42578125" style="76" bestFit="1" customWidth="1"/>
    <col min="357" max="357" width="14.28515625" style="76" bestFit="1" customWidth="1"/>
    <col min="358" max="358" width="17.42578125" style="76" bestFit="1" customWidth="1"/>
    <col min="359" max="359" width="14.28515625" style="76" bestFit="1" customWidth="1"/>
    <col min="360" max="360" width="15.42578125" style="76" bestFit="1" customWidth="1"/>
    <col min="361" max="361" width="12.42578125" style="76" bestFit="1" customWidth="1"/>
    <col min="362" max="362" width="15.140625" style="76" bestFit="1" customWidth="1"/>
    <col min="363" max="363" width="12.140625" style="76" bestFit="1" customWidth="1"/>
    <col min="364" max="364" width="14.42578125" style="76" bestFit="1" customWidth="1"/>
    <col min="365" max="512" width="11.42578125" style="76"/>
    <col min="513" max="513" width="2" style="76" customWidth="1"/>
    <col min="514" max="514" width="16.42578125" style="76" customWidth="1"/>
    <col min="515" max="515" width="27" style="76" customWidth="1"/>
    <col min="516" max="523" width="15.28515625" style="76" customWidth="1"/>
    <col min="524" max="543" width="16.5703125" style="76" customWidth="1"/>
    <col min="544" max="598" width="21.5703125" style="76" customWidth="1"/>
    <col min="599" max="601" width="27.140625" style="76" bestFit="1" customWidth="1"/>
    <col min="602" max="602" width="17.7109375" style="76" bestFit="1" customWidth="1"/>
    <col min="603" max="603" width="14" style="76" bestFit="1" customWidth="1"/>
    <col min="604" max="604" width="17.42578125" style="76" bestFit="1" customWidth="1"/>
    <col min="605" max="605" width="14.28515625" style="76" bestFit="1" customWidth="1"/>
    <col min="606" max="606" width="17.42578125" style="76" bestFit="1" customWidth="1"/>
    <col min="607" max="607" width="14.28515625" style="76" bestFit="1" customWidth="1"/>
    <col min="608" max="608" width="17.42578125" style="76" bestFit="1" customWidth="1"/>
    <col min="609" max="609" width="14.28515625" style="76" bestFit="1" customWidth="1"/>
    <col min="610" max="610" width="17.7109375" style="76" bestFit="1" customWidth="1"/>
    <col min="611" max="611" width="14.5703125" style="76" bestFit="1" customWidth="1"/>
    <col min="612" max="612" width="17.42578125" style="76" bestFit="1" customWidth="1"/>
    <col min="613" max="613" width="14.28515625" style="76" bestFit="1" customWidth="1"/>
    <col min="614" max="614" width="17.42578125" style="76" bestFit="1" customWidth="1"/>
    <col min="615" max="615" width="14.28515625" style="76" bestFit="1" customWidth="1"/>
    <col min="616" max="616" width="15.42578125" style="76" bestFit="1" customWidth="1"/>
    <col min="617" max="617" width="12.42578125" style="76" bestFit="1" customWidth="1"/>
    <col min="618" max="618" width="15.140625" style="76" bestFit="1" customWidth="1"/>
    <col min="619" max="619" width="12.140625" style="76" bestFit="1" customWidth="1"/>
    <col min="620" max="620" width="14.42578125" style="76" bestFit="1" customWidth="1"/>
    <col min="621" max="768" width="11.42578125" style="76"/>
    <col min="769" max="769" width="2" style="76" customWidth="1"/>
    <col min="770" max="770" width="16.42578125" style="76" customWidth="1"/>
    <col min="771" max="771" width="27" style="76" customWidth="1"/>
    <col min="772" max="779" width="15.28515625" style="76" customWidth="1"/>
    <col min="780" max="799" width="16.5703125" style="76" customWidth="1"/>
    <col min="800" max="854" width="21.5703125" style="76" customWidth="1"/>
    <col min="855" max="857" width="27.140625" style="76" bestFit="1" customWidth="1"/>
    <col min="858" max="858" width="17.7109375" style="76" bestFit="1" customWidth="1"/>
    <col min="859" max="859" width="14" style="76" bestFit="1" customWidth="1"/>
    <col min="860" max="860" width="17.42578125" style="76" bestFit="1" customWidth="1"/>
    <col min="861" max="861" width="14.28515625" style="76" bestFit="1" customWidth="1"/>
    <col min="862" max="862" width="17.42578125" style="76" bestFit="1" customWidth="1"/>
    <col min="863" max="863" width="14.28515625" style="76" bestFit="1" customWidth="1"/>
    <col min="864" max="864" width="17.42578125" style="76" bestFit="1" customWidth="1"/>
    <col min="865" max="865" width="14.28515625" style="76" bestFit="1" customWidth="1"/>
    <col min="866" max="866" width="17.7109375" style="76" bestFit="1" customWidth="1"/>
    <col min="867" max="867" width="14.5703125" style="76" bestFit="1" customWidth="1"/>
    <col min="868" max="868" width="17.42578125" style="76" bestFit="1" customWidth="1"/>
    <col min="869" max="869" width="14.28515625" style="76" bestFit="1" customWidth="1"/>
    <col min="870" max="870" width="17.42578125" style="76" bestFit="1" customWidth="1"/>
    <col min="871" max="871" width="14.28515625" style="76" bestFit="1" customWidth="1"/>
    <col min="872" max="872" width="15.42578125" style="76" bestFit="1" customWidth="1"/>
    <col min="873" max="873" width="12.42578125" style="76" bestFit="1" customWidth="1"/>
    <col min="874" max="874" width="15.140625" style="76" bestFit="1" customWidth="1"/>
    <col min="875" max="875" width="12.140625" style="76" bestFit="1" customWidth="1"/>
    <col min="876" max="876" width="14.42578125" style="76" bestFit="1" customWidth="1"/>
    <col min="877" max="1024" width="11.42578125" style="76"/>
    <col min="1025" max="1025" width="2" style="76" customWidth="1"/>
    <col min="1026" max="1026" width="16.42578125" style="76" customWidth="1"/>
    <col min="1027" max="1027" width="27" style="76" customWidth="1"/>
    <col min="1028" max="1035" width="15.28515625" style="76" customWidth="1"/>
    <col min="1036" max="1055" width="16.5703125" style="76" customWidth="1"/>
    <col min="1056" max="1110" width="21.5703125" style="76" customWidth="1"/>
    <col min="1111" max="1113" width="27.140625" style="76" bestFit="1" customWidth="1"/>
    <col min="1114" max="1114" width="17.7109375" style="76" bestFit="1" customWidth="1"/>
    <col min="1115" max="1115" width="14" style="76" bestFit="1" customWidth="1"/>
    <col min="1116" max="1116" width="17.42578125" style="76" bestFit="1" customWidth="1"/>
    <col min="1117" max="1117" width="14.28515625" style="76" bestFit="1" customWidth="1"/>
    <col min="1118" max="1118" width="17.42578125" style="76" bestFit="1" customWidth="1"/>
    <col min="1119" max="1119" width="14.28515625" style="76" bestFit="1" customWidth="1"/>
    <col min="1120" max="1120" width="17.42578125" style="76" bestFit="1" customWidth="1"/>
    <col min="1121" max="1121" width="14.28515625" style="76" bestFit="1" customWidth="1"/>
    <col min="1122" max="1122" width="17.7109375" style="76" bestFit="1" customWidth="1"/>
    <col min="1123" max="1123" width="14.5703125" style="76" bestFit="1" customWidth="1"/>
    <col min="1124" max="1124" width="17.42578125" style="76" bestFit="1" customWidth="1"/>
    <col min="1125" max="1125" width="14.28515625" style="76" bestFit="1" customWidth="1"/>
    <col min="1126" max="1126" width="17.42578125" style="76" bestFit="1" customWidth="1"/>
    <col min="1127" max="1127" width="14.28515625" style="76" bestFit="1" customWidth="1"/>
    <col min="1128" max="1128" width="15.42578125" style="76" bestFit="1" customWidth="1"/>
    <col min="1129" max="1129" width="12.42578125" style="76" bestFit="1" customWidth="1"/>
    <col min="1130" max="1130" width="15.140625" style="76" bestFit="1" customWidth="1"/>
    <col min="1131" max="1131" width="12.140625" style="76" bestFit="1" customWidth="1"/>
    <col min="1132" max="1132" width="14.42578125" style="76" bestFit="1" customWidth="1"/>
    <col min="1133" max="1280" width="11.42578125" style="76"/>
    <col min="1281" max="1281" width="2" style="76" customWidth="1"/>
    <col min="1282" max="1282" width="16.42578125" style="76" customWidth="1"/>
    <col min="1283" max="1283" width="27" style="76" customWidth="1"/>
    <col min="1284" max="1291" width="15.28515625" style="76" customWidth="1"/>
    <col min="1292" max="1311" width="16.5703125" style="76" customWidth="1"/>
    <col min="1312" max="1366" width="21.5703125" style="76" customWidth="1"/>
    <col min="1367" max="1369" width="27.140625" style="76" bestFit="1" customWidth="1"/>
    <col min="1370" max="1370" width="17.7109375" style="76" bestFit="1" customWidth="1"/>
    <col min="1371" max="1371" width="14" style="76" bestFit="1" customWidth="1"/>
    <col min="1372" max="1372" width="17.42578125" style="76" bestFit="1" customWidth="1"/>
    <col min="1373" max="1373" width="14.28515625" style="76" bestFit="1" customWidth="1"/>
    <col min="1374" max="1374" width="17.42578125" style="76" bestFit="1" customWidth="1"/>
    <col min="1375" max="1375" width="14.28515625" style="76" bestFit="1" customWidth="1"/>
    <col min="1376" max="1376" width="17.42578125" style="76" bestFit="1" customWidth="1"/>
    <col min="1377" max="1377" width="14.28515625" style="76" bestFit="1" customWidth="1"/>
    <col min="1378" max="1378" width="17.7109375" style="76" bestFit="1" customWidth="1"/>
    <col min="1379" max="1379" width="14.5703125" style="76" bestFit="1" customWidth="1"/>
    <col min="1380" max="1380" width="17.42578125" style="76" bestFit="1" customWidth="1"/>
    <col min="1381" max="1381" width="14.28515625" style="76" bestFit="1" customWidth="1"/>
    <col min="1382" max="1382" width="17.42578125" style="76" bestFit="1" customWidth="1"/>
    <col min="1383" max="1383" width="14.28515625" style="76" bestFit="1" customWidth="1"/>
    <col min="1384" max="1384" width="15.42578125" style="76" bestFit="1" customWidth="1"/>
    <col min="1385" max="1385" width="12.42578125" style="76" bestFit="1" customWidth="1"/>
    <col min="1386" max="1386" width="15.140625" style="76" bestFit="1" customWidth="1"/>
    <col min="1387" max="1387" width="12.140625" style="76" bestFit="1" customWidth="1"/>
    <col min="1388" max="1388" width="14.42578125" style="76" bestFit="1" customWidth="1"/>
    <col min="1389" max="1536" width="11.42578125" style="76"/>
    <col min="1537" max="1537" width="2" style="76" customWidth="1"/>
    <col min="1538" max="1538" width="16.42578125" style="76" customWidth="1"/>
    <col min="1539" max="1539" width="27" style="76" customWidth="1"/>
    <col min="1540" max="1547" width="15.28515625" style="76" customWidth="1"/>
    <col min="1548" max="1567" width="16.5703125" style="76" customWidth="1"/>
    <col min="1568" max="1622" width="21.5703125" style="76" customWidth="1"/>
    <col min="1623" max="1625" width="27.140625" style="76" bestFit="1" customWidth="1"/>
    <col min="1626" max="1626" width="17.7109375" style="76" bestFit="1" customWidth="1"/>
    <col min="1627" max="1627" width="14" style="76" bestFit="1" customWidth="1"/>
    <col min="1628" max="1628" width="17.42578125" style="76" bestFit="1" customWidth="1"/>
    <col min="1629" max="1629" width="14.28515625" style="76" bestFit="1" customWidth="1"/>
    <col min="1630" max="1630" width="17.42578125" style="76" bestFit="1" customWidth="1"/>
    <col min="1631" max="1631" width="14.28515625" style="76" bestFit="1" customWidth="1"/>
    <col min="1632" max="1632" width="17.42578125" style="76" bestFit="1" customWidth="1"/>
    <col min="1633" max="1633" width="14.28515625" style="76" bestFit="1" customWidth="1"/>
    <col min="1634" max="1634" width="17.7109375" style="76" bestFit="1" customWidth="1"/>
    <col min="1635" max="1635" width="14.5703125" style="76" bestFit="1" customWidth="1"/>
    <col min="1636" max="1636" width="17.42578125" style="76" bestFit="1" customWidth="1"/>
    <col min="1637" max="1637" width="14.28515625" style="76" bestFit="1" customWidth="1"/>
    <col min="1638" max="1638" width="17.42578125" style="76" bestFit="1" customWidth="1"/>
    <col min="1639" max="1639" width="14.28515625" style="76" bestFit="1" customWidth="1"/>
    <col min="1640" max="1640" width="15.42578125" style="76" bestFit="1" customWidth="1"/>
    <col min="1641" max="1641" width="12.42578125" style="76" bestFit="1" customWidth="1"/>
    <col min="1642" max="1642" width="15.140625" style="76" bestFit="1" customWidth="1"/>
    <col min="1643" max="1643" width="12.140625" style="76" bestFit="1" customWidth="1"/>
    <col min="1644" max="1644" width="14.42578125" style="76" bestFit="1" customWidth="1"/>
    <col min="1645" max="1792" width="11.42578125" style="76"/>
    <col min="1793" max="1793" width="2" style="76" customWidth="1"/>
    <col min="1794" max="1794" width="16.42578125" style="76" customWidth="1"/>
    <col min="1795" max="1795" width="27" style="76" customWidth="1"/>
    <col min="1796" max="1803" width="15.28515625" style="76" customWidth="1"/>
    <col min="1804" max="1823" width="16.5703125" style="76" customWidth="1"/>
    <col min="1824" max="1878" width="21.5703125" style="76" customWidth="1"/>
    <col min="1879" max="1881" width="27.140625" style="76" bestFit="1" customWidth="1"/>
    <col min="1882" max="1882" width="17.7109375" style="76" bestFit="1" customWidth="1"/>
    <col min="1883" max="1883" width="14" style="76" bestFit="1" customWidth="1"/>
    <col min="1884" max="1884" width="17.42578125" style="76" bestFit="1" customWidth="1"/>
    <col min="1885" max="1885" width="14.28515625" style="76" bestFit="1" customWidth="1"/>
    <col min="1886" max="1886" width="17.42578125" style="76" bestFit="1" customWidth="1"/>
    <col min="1887" max="1887" width="14.28515625" style="76" bestFit="1" customWidth="1"/>
    <col min="1888" max="1888" width="17.42578125" style="76" bestFit="1" customWidth="1"/>
    <col min="1889" max="1889" width="14.28515625" style="76" bestFit="1" customWidth="1"/>
    <col min="1890" max="1890" width="17.7109375" style="76" bestFit="1" customWidth="1"/>
    <col min="1891" max="1891" width="14.5703125" style="76" bestFit="1" customWidth="1"/>
    <col min="1892" max="1892" width="17.42578125" style="76" bestFit="1" customWidth="1"/>
    <col min="1893" max="1893" width="14.28515625" style="76" bestFit="1" customWidth="1"/>
    <col min="1894" max="1894" width="17.42578125" style="76" bestFit="1" customWidth="1"/>
    <col min="1895" max="1895" width="14.28515625" style="76" bestFit="1" customWidth="1"/>
    <col min="1896" max="1896" width="15.42578125" style="76" bestFit="1" customWidth="1"/>
    <col min="1897" max="1897" width="12.42578125" style="76" bestFit="1" customWidth="1"/>
    <col min="1898" max="1898" width="15.140625" style="76" bestFit="1" customWidth="1"/>
    <col min="1899" max="1899" width="12.140625" style="76" bestFit="1" customWidth="1"/>
    <col min="1900" max="1900" width="14.42578125" style="76" bestFit="1" customWidth="1"/>
    <col min="1901" max="2048" width="11.42578125" style="76"/>
    <col min="2049" max="2049" width="2" style="76" customWidth="1"/>
    <col min="2050" max="2050" width="16.42578125" style="76" customWidth="1"/>
    <col min="2051" max="2051" width="27" style="76" customWidth="1"/>
    <col min="2052" max="2059" width="15.28515625" style="76" customWidth="1"/>
    <col min="2060" max="2079" width="16.5703125" style="76" customWidth="1"/>
    <col min="2080" max="2134" width="21.5703125" style="76" customWidth="1"/>
    <col min="2135" max="2137" width="27.140625" style="76" bestFit="1" customWidth="1"/>
    <col min="2138" max="2138" width="17.7109375" style="76" bestFit="1" customWidth="1"/>
    <col min="2139" max="2139" width="14" style="76" bestFit="1" customWidth="1"/>
    <col min="2140" max="2140" width="17.42578125" style="76" bestFit="1" customWidth="1"/>
    <col min="2141" max="2141" width="14.28515625" style="76" bestFit="1" customWidth="1"/>
    <col min="2142" max="2142" width="17.42578125" style="76" bestFit="1" customWidth="1"/>
    <col min="2143" max="2143" width="14.28515625" style="76" bestFit="1" customWidth="1"/>
    <col min="2144" max="2144" width="17.42578125" style="76" bestFit="1" customWidth="1"/>
    <col min="2145" max="2145" width="14.28515625" style="76" bestFit="1" customWidth="1"/>
    <col min="2146" max="2146" width="17.7109375" style="76" bestFit="1" customWidth="1"/>
    <col min="2147" max="2147" width="14.5703125" style="76" bestFit="1" customWidth="1"/>
    <col min="2148" max="2148" width="17.42578125" style="76" bestFit="1" customWidth="1"/>
    <col min="2149" max="2149" width="14.28515625" style="76" bestFit="1" customWidth="1"/>
    <col min="2150" max="2150" width="17.42578125" style="76" bestFit="1" customWidth="1"/>
    <col min="2151" max="2151" width="14.28515625" style="76" bestFit="1" customWidth="1"/>
    <col min="2152" max="2152" width="15.42578125" style="76" bestFit="1" customWidth="1"/>
    <col min="2153" max="2153" width="12.42578125" style="76" bestFit="1" customWidth="1"/>
    <col min="2154" max="2154" width="15.140625" style="76" bestFit="1" customWidth="1"/>
    <col min="2155" max="2155" width="12.140625" style="76" bestFit="1" customWidth="1"/>
    <col min="2156" max="2156" width="14.42578125" style="76" bestFit="1" customWidth="1"/>
    <col min="2157" max="2304" width="11.42578125" style="76"/>
    <col min="2305" max="2305" width="2" style="76" customWidth="1"/>
    <col min="2306" max="2306" width="16.42578125" style="76" customWidth="1"/>
    <col min="2307" max="2307" width="27" style="76" customWidth="1"/>
    <col min="2308" max="2315" width="15.28515625" style="76" customWidth="1"/>
    <col min="2316" max="2335" width="16.5703125" style="76" customWidth="1"/>
    <col min="2336" max="2390" width="21.5703125" style="76" customWidth="1"/>
    <col min="2391" max="2393" width="27.140625" style="76" bestFit="1" customWidth="1"/>
    <col min="2394" max="2394" width="17.7109375" style="76" bestFit="1" customWidth="1"/>
    <col min="2395" max="2395" width="14" style="76" bestFit="1" customWidth="1"/>
    <col min="2396" max="2396" width="17.42578125" style="76" bestFit="1" customWidth="1"/>
    <col min="2397" max="2397" width="14.28515625" style="76" bestFit="1" customWidth="1"/>
    <col min="2398" max="2398" width="17.42578125" style="76" bestFit="1" customWidth="1"/>
    <col min="2399" max="2399" width="14.28515625" style="76" bestFit="1" customWidth="1"/>
    <col min="2400" max="2400" width="17.42578125" style="76" bestFit="1" customWidth="1"/>
    <col min="2401" max="2401" width="14.28515625" style="76" bestFit="1" customWidth="1"/>
    <col min="2402" max="2402" width="17.7109375" style="76" bestFit="1" customWidth="1"/>
    <col min="2403" max="2403" width="14.5703125" style="76" bestFit="1" customWidth="1"/>
    <col min="2404" max="2404" width="17.42578125" style="76" bestFit="1" customWidth="1"/>
    <col min="2405" max="2405" width="14.28515625" style="76" bestFit="1" customWidth="1"/>
    <col min="2406" max="2406" width="17.42578125" style="76" bestFit="1" customWidth="1"/>
    <col min="2407" max="2407" width="14.28515625" style="76" bestFit="1" customWidth="1"/>
    <col min="2408" max="2408" width="15.42578125" style="76" bestFit="1" customWidth="1"/>
    <col min="2409" max="2409" width="12.42578125" style="76" bestFit="1" customWidth="1"/>
    <col min="2410" max="2410" width="15.140625" style="76" bestFit="1" customWidth="1"/>
    <col min="2411" max="2411" width="12.140625" style="76" bestFit="1" customWidth="1"/>
    <col min="2412" max="2412" width="14.42578125" style="76" bestFit="1" customWidth="1"/>
    <col min="2413" max="2560" width="11.42578125" style="76"/>
    <col min="2561" max="2561" width="2" style="76" customWidth="1"/>
    <col min="2562" max="2562" width="16.42578125" style="76" customWidth="1"/>
    <col min="2563" max="2563" width="27" style="76" customWidth="1"/>
    <col min="2564" max="2571" width="15.28515625" style="76" customWidth="1"/>
    <col min="2572" max="2591" width="16.5703125" style="76" customWidth="1"/>
    <col min="2592" max="2646" width="21.5703125" style="76" customWidth="1"/>
    <col min="2647" max="2649" width="27.140625" style="76" bestFit="1" customWidth="1"/>
    <col min="2650" max="2650" width="17.7109375" style="76" bestFit="1" customWidth="1"/>
    <col min="2651" max="2651" width="14" style="76" bestFit="1" customWidth="1"/>
    <col min="2652" max="2652" width="17.42578125" style="76" bestFit="1" customWidth="1"/>
    <col min="2653" max="2653" width="14.28515625" style="76" bestFit="1" customWidth="1"/>
    <col min="2654" max="2654" width="17.42578125" style="76" bestFit="1" customWidth="1"/>
    <col min="2655" max="2655" width="14.28515625" style="76" bestFit="1" customWidth="1"/>
    <col min="2656" max="2656" width="17.42578125" style="76" bestFit="1" customWidth="1"/>
    <col min="2657" max="2657" width="14.28515625" style="76" bestFit="1" customWidth="1"/>
    <col min="2658" max="2658" width="17.7109375" style="76" bestFit="1" customWidth="1"/>
    <col min="2659" max="2659" width="14.5703125" style="76" bestFit="1" customWidth="1"/>
    <col min="2660" max="2660" width="17.42578125" style="76" bestFit="1" customWidth="1"/>
    <col min="2661" max="2661" width="14.28515625" style="76" bestFit="1" customWidth="1"/>
    <col min="2662" max="2662" width="17.42578125" style="76" bestFit="1" customWidth="1"/>
    <col min="2663" max="2663" width="14.28515625" style="76" bestFit="1" customWidth="1"/>
    <col min="2664" max="2664" width="15.42578125" style="76" bestFit="1" customWidth="1"/>
    <col min="2665" max="2665" width="12.42578125" style="76" bestFit="1" customWidth="1"/>
    <col min="2666" max="2666" width="15.140625" style="76" bestFit="1" customWidth="1"/>
    <col min="2667" max="2667" width="12.140625" style="76" bestFit="1" customWidth="1"/>
    <col min="2668" max="2668" width="14.42578125" style="76" bestFit="1" customWidth="1"/>
    <col min="2669" max="2816" width="11.42578125" style="76"/>
    <col min="2817" max="2817" width="2" style="76" customWidth="1"/>
    <col min="2818" max="2818" width="16.42578125" style="76" customWidth="1"/>
    <col min="2819" max="2819" width="27" style="76" customWidth="1"/>
    <col min="2820" max="2827" width="15.28515625" style="76" customWidth="1"/>
    <col min="2828" max="2847" width="16.5703125" style="76" customWidth="1"/>
    <col min="2848" max="2902" width="21.5703125" style="76" customWidth="1"/>
    <col min="2903" max="2905" width="27.140625" style="76" bestFit="1" customWidth="1"/>
    <col min="2906" max="2906" width="17.7109375" style="76" bestFit="1" customWidth="1"/>
    <col min="2907" max="2907" width="14" style="76" bestFit="1" customWidth="1"/>
    <col min="2908" max="2908" width="17.42578125" style="76" bestFit="1" customWidth="1"/>
    <col min="2909" max="2909" width="14.28515625" style="76" bestFit="1" customWidth="1"/>
    <col min="2910" max="2910" width="17.42578125" style="76" bestFit="1" customWidth="1"/>
    <col min="2911" max="2911" width="14.28515625" style="76" bestFit="1" customWidth="1"/>
    <col min="2912" max="2912" width="17.42578125" style="76" bestFit="1" customWidth="1"/>
    <col min="2913" max="2913" width="14.28515625" style="76" bestFit="1" customWidth="1"/>
    <col min="2914" max="2914" width="17.7109375" style="76" bestFit="1" customWidth="1"/>
    <col min="2915" max="2915" width="14.5703125" style="76" bestFit="1" customWidth="1"/>
    <col min="2916" max="2916" width="17.42578125" style="76" bestFit="1" customWidth="1"/>
    <col min="2917" max="2917" width="14.28515625" style="76" bestFit="1" customWidth="1"/>
    <col min="2918" max="2918" width="17.42578125" style="76" bestFit="1" customWidth="1"/>
    <col min="2919" max="2919" width="14.28515625" style="76" bestFit="1" customWidth="1"/>
    <col min="2920" max="2920" width="15.42578125" style="76" bestFit="1" customWidth="1"/>
    <col min="2921" max="2921" width="12.42578125" style="76" bestFit="1" customWidth="1"/>
    <col min="2922" max="2922" width="15.140625" style="76" bestFit="1" customWidth="1"/>
    <col min="2923" max="2923" width="12.140625" style="76" bestFit="1" customWidth="1"/>
    <col min="2924" max="2924" width="14.42578125" style="76" bestFit="1" customWidth="1"/>
    <col min="2925" max="3072" width="11.42578125" style="76"/>
    <col min="3073" max="3073" width="2" style="76" customWidth="1"/>
    <col min="3074" max="3074" width="16.42578125" style="76" customWidth="1"/>
    <col min="3075" max="3075" width="27" style="76" customWidth="1"/>
    <col min="3076" max="3083" width="15.28515625" style="76" customWidth="1"/>
    <col min="3084" max="3103" width="16.5703125" style="76" customWidth="1"/>
    <col min="3104" max="3158" width="21.5703125" style="76" customWidth="1"/>
    <col min="3159" max="3161" width="27.140625" style="76" bestFit="1" customWidth="1"/>
    <col min="3162" max="3162" width="17.7109375" style="76" bestFit="1" customWidth="1"/>
    <col min="3163" max="3163" width="14" style="76" bestFit="1" customWidth="1"/>
    <col min="3164" max="3164" width="17.42578125" style="76" bestFit="1" customWidth="1"/>
    <col min="3165" max="3165" width="14.28515625" style="76" bestFit="1" customWidth="1"/>
    <col min="3166" max="3166" width="17.42578125" style="76" bestFit="1" customWidth="1"/>
    <col min="3167" max="3167" width="14.28515625" style="76" bestFit="1" customWidth="1"/>
    <col min="3168" max="3168" width="17.42578125" style="76" bestFit="1" customWidth="1"/>
    <col min="3169" max="3169" width="14.28515625" style="76" bestFit="1" customWidth="1"/>
    <col min="3170" max="3170" width="17.7109375" style="76" bestFit="1" customWidth="1"/>
    <col min="3171" max="3171" width="14.5703125" style="76" bestFit="1" customWidth="1"/>
    <col min="3172" max="3172" width="17.42578125" style="76" bestFit="1" customWidth="1"/>
    <col min="3173" max="3173" width="14.28515625" style="76" bestFit="1" customWidth="1"/>
    <col min="3174" max="3174" width="17.42578125" style="76" bestFit="1" customWidth="1"/>
    <col min="3175" max="3175" width="14.28515625" style="76" bestFit="1" customWidth="1"/>
    <col min="3176" max="3176" width="15.42578125" style="76" bestFit="1" customWidth="1"/>
    <col min="3177" max="3177" width="12.42578125" style="76" bestFit="1" customWidth="1"/>
    <col min="3178" max="3178" width="15.140625" style="76" bestFit="1" customWidth="1"/>
    <col min="3179" max="3179" width="12.140625" style="76" bestFit="1" customWidth="1"/>
    <col min="3180" max="3180" width="14.42578125" style="76" bestFit="1" customWidth="1"/>
    <col min="3181" max="3328" width="11.42578125" style="76"/>
    <col min="3329" max="3329" width="2" style="76" customWidth="1"/>
    <col min="3330" max="3330" width="16.42578125" style="76" customWidth="1"/>
    <col min="3331" max="3331" width="27" style="76" customWidth="1"/>
    <col min="3332" max="3339" width="15.28515625" style="76" customWidth="1"/>
    <col min="3340" max="3359" width="16.5703125" style="76" customWidth="1"/>
    <col min="3360" max="3414" width="21.5703125" style="76" customWidth="1"/>
    <col min="3415" max="3417" width="27.140625" style="76" bestFit="1" customWidth="1"/>
    <col min="3418" max="3418" width="17.7109375" style="76" bestFit="1" customWidth="1"/>
    <col min="3419" max="3419" width="14" style="76" bestFit="1" customWidth="1"/>
    <col min="3420" max="3420" width="17.42578125" style="76" bestFit="1" customWidth="1"/>
    <col min="3421" max="3421" width="14.28515625" style="76" bestFit="1" customWidth="1"/>
    <col min="3422" max="3422" width="17.42578125" style="76" bestFit="1" customWidth="1"/>
    <col min="3423" max="3423" width="14.28515625" style="76" bestFit="1" customWidth="1"/>
    <col min="3424" max="3424" width="17.42578125" style="76" bestFit="1" customWidth="1"/>
    <col min="3425" max="3425" width="14.28515625" style="76" bestFit="1" customWidth="1"/>
    <col min="3426" max="3426" width="17.7109375" style="76" bestFit="1" customWidth="1"/>
    <col min="3427" max="3427" width="14.5703125" style="76" bestFit="1" customWidth="1"/>
    <col min="3428" max="3428" width="17.42578125" style="76" bestFit="1" customWidth="1"/>
    <col min="3429" max="3429" width="14.28515625" style="76" bestFit="1" customWidth="1"/>
    <col min="3430" max="3430" width="17.42578125" style="76" bestFit="1" customWidth="1"/>
    <col min="3431" max="3431" width="14.28515625" style="76" bestFit="1" customWidth="1"/>
    <col min="3432" max="3432" width="15.42578125" style="76" bestFit="1" customWidth="1"/>
    <col min="3433" max="3433" width="12.42578125" style="76" bestFit="1" customWidth="1"/>
    <col min="3434" max="3434" width="15.140625" style="76" bestFit="1" customWidth="1"/>
    <col min="3435" max="3435" width="12.140625" style="76" bestFit="1" customWidth="1"/>
    <col min="3436" max="3436" width="14.42578125" style="76" bestFit="1" customWidth="1"/>
    <col min="3437" max="3584" width="11.42578125" style="76"/>
    <col min="3585" max="3585" width="2" style="76" customWidth="1"/>
    <col min="3586" max="3586" width="16.42578125" style="76" customWidth="1"/>
    <col min="3587" max="3587" width="27" style="76" customWidth="1"/>
    <col min="3588" max="3595" width="15.28515625" style="76" customWidth="1"/>
    <col min="3596" max="3615" width="16.5703125" style="76" customWidth="1"/>
    <col min="3616" max="3670" width="21.5703125" style="76" customWidth="1"/>
    <col min="3671" max="3673" width="27.140625" style="76" bestFit="1" customWidth="1"/>
    <col min="3674" max="3674" width="17.7109375" style="76" bestFit="1" customWidth="1"/>
    <col min="3675" max="3675" width="14" style="76" bestFit="1" customWidth="1"/>
    <col min="3676" max="3676" width="17.42578125" style="76" bestFit="1" customWidth="1"/>
    <col min="3677" max="3677" width="14.28515625" style="76" bestFit="1" customWidth="1"/>
    <col min="3678" max="3678" width="17.42578125" style="76" bestFit="1" customWidth="1"/>
    <col min="3679" max="3679" width="14.28515625" style="76" bestFit="1" customWidth="1"/>
    <col min="3680" max="3680" width="17.42578125" style="76" bestFit="1" customWidth="1"/>
    <col min="3681" max="3681" width="14.28515625" style="76" bestFit="1" customWidth="1"/>
    <col min="3682" max="3682" width="17.7109375" style="76" bestFit="1" customWidth="1"/>
    <col min="3683" max="3683" width="14.5703125" style="76" bestFit="1" customWidth="1"/>
    <col min="3684" max="3684" width="17.42578125" style="76" bestFit="1" customWidth="1"/>
    <col min="3685" max="3685" width="14.28515625" style="76" bestFit="1" customWidth="1"/>
    <col min="3686" max="3686" width="17.42578125" style="76" bestFit="1" customWidth="1"/>
    <col min="3687" max="3687" width="14.28515625" style="76" bestFit="1" customWidth="1"/>
    <col min="3688" max="3688" width="15.42578125" style="76" bestFit="1" customWidth="1"/>
    <col min="3689" max="3689" width="12.42578125" style="76" bestFit="1" customWidth="1"/>
    <col min="3690" max="3690" width="15.140625" style="76" bestFit="1" customWidth="1"/>
    <col min="3691" max="3691" width="12.140625" style="76" bestFit="1" customWidth="1"/>
    <col min="3692" max="3692" width="14.42578125" style="76" bestFit="1" customWidth="1"/>
    <col min="3693" max="3840" width="11.42578125" style="76"/>
    <col min="3841" max="3841" width="2" style="76" customWidth="1"/>
    <col min="3842" max="3842" width="16.42578125" style="76" customWidth="1"/>
    <col min="3843" max="3843" width="27" style="76" customWidth="1"/>
    <col min="3844" max="3851" width="15.28515625" style="76" customWidth="1"/>
    <col min="3852" max="3871" width="16.5703125" style="76" customWidth="1"/>
    <col min="3872" max="3926" width="21.5703125" style="76" customWidth="1"/>
    <col min="3927" max="3929" width="27.140625" style="76" bestFit="1" customWidth="1"/>
    <col min="3930" max="3930" width="17.7109375" style="76" bestFit="1" customWidth="1"/>
    <col min="3931" max="3931" width="14" style="76" bestFit="1" customWidth="1"/>
    <col min="3932" max="3932" width="17.42578125" style="76" bestFit="1" customWidth="1"/>
    <col min="3933" max="3933" width="14.28515625" style="76" bestFit="1" customWidth="1"/>
    <col min="3934" max="3934" width="17.42578125" style="76" bestFit="1" customWidth="1"/>
    <col min="3935" max="3935" width="14.28515625" style="76" bestFit="1" customWidth="1"/>
    <col min="3936" max="3936" width="17.42578125" style="76" bestFit="1" customWidth="1"/>
    <col min="3937" max="3937" width="14.28515625" style="76" bestFit="1" customWidth="1"/>
    <col min="3938" max="3938" width="17.7109375" style="76" bestFit="1" customWidth="1"/>
    <col min="3939" max="3939" width="14.5703125" style="76" bestFit="1" customWidth="1"/>
    <col min="3940" max="3940" width="17.42578125" style="76" bestFit="1" customWidth="1"/>
    <col min="3941" max="3941" width="14.28515625" style="76" bestFit="1" customWidth="1"/>
    <col min="3942" max="3942" width="17.42578125" style="76" bestFit="1" customWidth="1"/>
    <col min="3943" max="3943" width="14.28515625" style="76" bestFit="1" customWidth="1"/>
    <col min="3944" max="3944" width="15.42578125" style="76" bestFit="1" customWidth="1"/>
    <col min="3945" max="3945" width="12.42578125" style="76" bestFit="1" customWidth="1"/>
    <col min="3946" max="3946" width="15.140625" style="76" bestFit="1" customWidth="1"/>
    <col min="3947" max="3947" width="12.140625" style="76" bestFit="1" customWidth="1"/>
    <col min="3948" max="3948" width="14.42578125" style="76" bestFit="1" customWidth="1"/>
    <col min="3949" max="4096" width="11.42578125" style="76"/>
    <col min="4097" max="4097" width="2" style="76" customWidth="1"/>
    <col min="4098" max="4098" width="16.42578125" style="76" customWidth="1"/>
    <col min="4099" max="4099" width="27" style="76" customWidth="1"/>
    <col min="4100" max="4107" width="15.28515625" style="76" customWidth="1"/>
    <col min="4108" max="4127" width="16.5703125" style="76" customWidth="1"/>
    <col min="4128" max="4182" width="21.5703125" style="76" customWidth="1"/>
    <col min="4183" max="4185" width="27.140625" style="76" bestFit="1" customWidth="1"/>
    <col min="4186" max="4186" width="17.7109375" style="76" bestFit="1" customWidth="1"/>
    <col min="4187" max="4187" width="14" style="76" bestFit="1" customWidth="1"/>
    <col min="4188" max="4188" width="17.42578125" style="76" bestFit="1" customWidth="1"/>
    <col min="4189" max="4189" width="14.28515625" style="76" bestFit="1" customWidth="1"/>
    <col min="4190" max="4190" width="17.42578125" style="76" bestFit="1" customWidth="1"/>
    <col min="4191" max="4191" width="14.28515625" style="76" bestFit="1" customWidth="1"/>
    <col min="4192" max="4192" width="17.42578125" style="76" bestFit="1" customWidth="1"/>
    <col min="4193" max="4193" width="14.28515625" style="76" bestFit="1" customWidth="1"/>
    <col min="4194" max="4194" width="17.7109375" style="76" bestFit="1" customWidth="1"/>
    <col min="4195" max="4195" width="14.5703125" style="76" bestFit="1" customWidth="1"/>
    <col min="4196" max="4196" width="17.42578125" style="76" bestFit="1" customWidth="1"/>
    <col min="4197" max="4197" width="14.28515625" style="76" bestFit="1" customWidth="1"/>
    <col min="4198" max="4198" width="17.42578125" style="76" bestFit="1" customWidth="1"/>
    <col min="4199" max="4199" width="14.28515625" style="76" bestFit="1" customWidth="1"/>
    <col min="4200" max="4200" width="15.42578125" style="76" bestFit="1" customWidth="1"/>
    <col min="4201" max="4201" width="12.42578125" style="76" bestFit="1" customWidth="1"/>
    <col min="4202" max="4202" width="15.140625" style="76" bestFit="1" customWidth="1"/>
    <col min="4203" max="4203" width="12.140625" style="76" bestFit="1" customWidth="1"/>
    <col min="4204" max="4204" width="14.42578125" style="76" bestFit="1" customWidth="1"/>
    <col min="4205" max="4352" width="11.42578125" style="76"/>
    <col min="4353" max="4353" width="2" style="76" customWidth="1"/>
    <col min="4354" max="4354" width="16.42578125" style="76" customWidth="1"/>
    <col min="4355" max="4355" width="27" style="76" customWidth="1"/>
    <col min="4356" max="4363" width="15.28515625" style="76" customWidth="1"/>
    <col min="4364" max="4383" width="16.5703125" style="76" customWidth="1"/>
    <col min="4384" max="4438" width="21.5703125" style="76" customWidth="1"/>
    <col min="4439" max="4441" width="27.140625" style="76" bestFit="1" customWidth="1"/>
    <col min="4442" max="4442" width="17.7109375" style="76" bestFit="1" customWidth="1"/>
    <col min="4443" max="4443" width="14" style="76" bestFit="1" customWidth="1"/>
    <col min="4444" max="4444" width="17.42578125" style="76" bestFit="1" customWidth="1"/>
    <col min="4445" max="4445" width="14.28515625" style="76" bestFit="1" customWidth="1"/>
    <col min="4446" max="4446" width="17.42578125" style="76" bestFit="1" customWidth="1"/>
    <col min="4447" max="4447" width="14.28515625" style="76" bestFit="1" customWidth="1"/>
    <col min="4448" max="4448" width="17.42578125" style="76" bestFit="1" customWidth="1"/>
    <col min="4449" max="4449" width="14.28515625" style="76" bestFit="1" customWidth="1"/>
    <col min="4450" max="4450" width="17.7109375" style="76" bestFit="1" customWidth="1"/>
    <col min="4451" max="4451" width="14.5703125" style="76" bestFit="1" customWidth="1"/>
    <col min="4452" max="4452" width="17.42578125" style="76" bestFit="1" customWidth="1"/>
    <col min="4453" max="4453" width="14.28515625" style="76" bestFit="1" customWidth="1"/>
    <col min="4454" max="4454" width="17.42578125" style="76" bestFit="1" customWidth="1"/>
    <col min="4455" max="4455" width="14.28515625" style="76" bestFit="1" customWidth="1"/>
    <col min="4456" max="4456" width="15.42578125" style="76" bestFit="1" customWidth="1"/>
    <col min="4457" max="4457" width="12.42578125" style="76" bestFit="1" customWidth="1"/>
    <col min="4458" max="4458" width="15.140625" style="76" bestFit="1" customWidth="1"/>
    <col min="4459" max="4459" width="12.140625" style="76" bestFit="1" customWidth="1"/>
    <col min="4460" max="4460" width="14.42578125" style="76" bestFit="1" customWidth="1"/>
    <col min="4461" max="4608" width="11.42578125" style="76"/>
    <col min="4609" max="4609" width="2" style="76" customWidth="1"/>
    <col min="4610" max="4610" width="16.42578125" style="76" customWidth="1"/>
    <col min="4611" max="4611" width="27" style="76" customWidth="1"/>
    <col min="4612" max="4619" width="15.28515625" style="76" customWidth="1"/>
    <col min="4620" max="4639" width="16.5703125" style="76" customWidth="1"/>
    <col min="4640" max="4694" width="21.5703125" style="76" customWidth="1"/>
    <col min="4695" max="4697" width="27.140625" style="76" bestFit="1" customWidth="1"/>
    <col min="4698" max="4698" width="17.7109375" style="76" bestFit="1" customWidth="1"/>
    <col min="4699" max="4699" width="14" style="76" bestFit="1" customWidth="1"/>
    <col min="4700" max="4700" width="17.42578125" style="76" bestFit="1" customWidth="1"/>
    <col min="4701" max="4701" width="14.28515625" style="76" bestFit="1" customWidth="1"/>
    <col min="4702" max="4702" width="17.42578125" style="76" bestFit="1" customWidth="1"/>
    <col min="4703" max="4703" width="14.28515625" style="76" bestFit="1" customWidth="1"/>
    <col min="4704" max="4704" width="17.42578125" style="76" bestFit="1" customWidth="1"/>
    <col min="4705" max="4705" width="14.28515625" style="76" bestFit="1" customWidth="1"/>
    <col min="4706" max="4706" width="17.7109375" style="76" bestFit="1" customWidth="1"/>
    <col min="4707" max="4707" width="14.5703125" style="76" bestFit="1" customWidth="1"/>
    <col min="4708" max="4708" width="17.42578125" style="76" bestFit="1" customWidth="1"/>
    <col min="4709" max="4709" width="14.28515625" style="76" bestFit="1" customWidth="1"/>
    <col min="4710" max="4710" width="17.42578125" style="76" bestFit="1" customWidth="1"/>
    <col min="4711" max="4711" width="14.28515625" style="76" bestFit="1" customWidth="1"/>
    <col min="4712" max="4712" width="15.42578125" style="76" bestFit="1" customWidth="1"/>
    <col min="4713" max="4713" width="12.42578125" style="76" bestFit="1" customWidth="1"/>
    <col min="4714" max="4714" width="15.140625" style="76" bestFit="1" customWidth="1"/>
    <col min="4715" max="4715" width="12.140625" style="76" bestFit="1" customWidth="1"/>
    <col min="4716" max="4716" width="14.42578125" style="76" bestFit="1" customWidth="1"/>
    <col min="4717" max="4864" width="11.42578125" style="76"/>
    <col min="4865" max="4865" width="2" style="76" customWidth="1"/>
    <col min="4866" max="4866" width="16.42578125" style="76" customWidth="1"/>
    <col min="4867" max="4867" width="27" style="76" customWidth="1"/>
    <col min="4868" max="4875" width="15.28515625" style="76" customWidth="1"/>
    <col min="4876" max="4895" width="16.5703125" style="76" customWidth="1"/>
    <col min="4896" max="4950" width="21.5703125" style="76" customWidth="1"/>
    <col min="4951" max="4953" width="27.140625" style="76" bestFit="1" customWidth="1"/>
    <col min="4954" max="4954" width="17.7109375" style="76" bestFit="1" customWidth="1"/>
    <col min="4955" max="4955" width="14" style="76" bestFit="1" customWidth="1"/>
    <col min="4956" max="4956" width="17.42578125" style="76" bestFit="1" customWidth="1"/>
    <col min="4957" max="4957" width="14.28515625" style="76" bestFit="1" customWidth="1"/>
    <col min="4958" max="4958" width="17.42578125" style="76" bestFit="1" customWidth="1"/>
    <col min="4959" max="4959" width="14.28515625" style="76" bestFit="1" customWidth="1"/>
    <col min="4960" max="4960" width="17.42578125" style="76" bestFit="1" customWidth="1"/>
    <col min="4961" max="4961" width="14.28515625" style="76" bestFit="1" customWidth="1"/>
    <col min="4962" max="4962" width="17.7109375" style="76" bestFit="1" customWidth="1"/>
    <col min="4963" max="4963" width="14.5703125" style="76" bestFit="1" customWidth="1"/>
    <col min="4964" max="4964" width="17.42578125" style="76" bestFit="1" customWidth="1"/>
    <col min="4965" max="4965" width="14.28515625" style="76" bestFit="1" customWidth="1"/>
    <col min="4966" max="4966" width="17.42578125" style="76" bestFit="1" customWidth="1"/>
    <col min="4967" max="4967" width="14.28515625" style="76" bestFit="1" customWidth="1"/>
    <col min="4968" max="4968" width="15.42578125" style="76" bestFit="1" customWidth="1"/>
    <col min="4969" max="4969" width="12.42578125" style="76" bestFit="1" customWidth="1"/>
    <col min="4970" max="4970" width="15.140625" style="76" bestFit="1" customWidth="1"/>
    <col min="4971" max="4971" width="12.140625" style="76" bestFit="1" customWidth="1"/>
    <col min="4972" max="4972" width="14.42578125" style="76" bestFit="1" customWidth="1"/>
    <col min="4973" max="5120" width="11.42578125" style="76"/>
    <col min="5121" max="5121" width="2" style="76" customWidth="1"/>
    <col min="5122" max="5122" width="16.42578125" style="76" customWidth="1"/>
    <col min="5123" max="5123" width="27" style="76" customWidth="1"/>
    <col min="5124" max="5131" width="15.28515625" style="76" customWidth="1"/>
    <col min="5132" max="5151" width="16.5703125" style="76" customWidth="1"/>
    <col min="5152" max="5206" width="21.5703125" style="76" customWidth="1"/>
    <col min="5207" max="5209" width="27.140625" style="76" bestFit="1" customWidth="1"/>
    <col min="5210" max="5210" width="17.7109375" style="76" bestFit="1" customWidth="1"/>
    <col min="5211" max="5211" width="14" style="76" bestFit="1" customWidth="1"/>
    <col min="5212" max="5212" width="17.42578125" style="76" bestFit="1" customWidth="1"/>
    <col min="5213" max="5213" width="14.28515625" style="76" bestFit="1" customWidth="1"/>
    <col min="5214" max="5214" width="17.42578125" style="76" bestFit="1" customWidth="1"/>
    <col min="5215" max="5215" width="14.28515625" style="76" bestFit="1" customWidth="1"/>
    <col min="5216" max="5216" width="17.42578125" style="76" bestFit="1" customWidth="1"/>
    <col min="5217" max="5217" width="14.28515625" style="76" bestFit="1" customWidth="1"/>
    <col min="5218" max="5218" width="17.7109375" style="76" bestFit="1" customWidth="1"/>
    <col min="5219" max="5219" width="14.5703125" style="76" bestFit="1" customWidth="1"/>
    <col min="5220" max="5220" width="17.42578125" style="76" bestFit="1" customWidth="1"/>
    <col min="5221" max="5221" width="14.28515625" style="76" bestFit="1" customWidth="1"/>
    <col min="5222" max="5222" width="17.42578125" style="76" bestFit="1" customWidth="1"/>
    <col min="5223" max="5223" width="14.28515625" style="76" bestFit="1" customWidth="1"/>
    <col min="5224" max="5224" width="15.42578125" style="76" bestFit="1" customWidth="1"/>
    <col min="5225" max="5225" width="12.42578125" style="76" bestFit="1" customWidth="1"/>
    <col min="5226" max="5226" width="15.140625" style="76" bestFit="1" customWidth="1"/>
    <col min="5227" max="5227" width="12.140625" style="76" bestFit="1" customWidth="1"/>
    <col min="5228" max="5228" width="14.42578125" style="76" bestFit="1" customWidth="1"/>
    <col min="5229" max="5376" width="11.42578125" style="76"/>
    <col min="5377" max="5377" width="2" style="76" customWidth="1"/>
    <col min="5378" max="5378" width="16.42578125" style="76" customWidth="1"/>
    <col min="5379" max="5379" width="27" style="76" customWidth="1"/>
    <col min="5380" max="5387" width="15.28515625" style="76" customWidth="1"/>
    <col min="5388" max="5407" width="16.5703125" style="76" customWidth="1"/>
    <col min="5408" max="5462" width="21.5703125" style="76" customWidth="1"/>
    <col min="5463" max="5465" width="27.140625" style="76" bestFit="1" customWidth="1"/>
    <col min="5466" max="5466" width="17.7109375" style="76" bestFit="1" customWidth="1"/>
    <col min="5467" max="5467" width="14" style="76" bestFit="1" customWidth="1"/>
    <col min="5468" max="5468" width="17.42578125" style="76" bestFit="1" customWidth="1"/>
    <col min="5469" max="5469" width="14.28515625" style="76" bestFit="1" customWidth="1"/>
    <col min="5470" max="5470" width="17.42578125" style="76" bestFit="1" customWidth="1"/>
    <col min="5471" max="5471" width="14.28515625" style="76" bestFit="1" customWidth="1"/>
    <col min="5472" max="5472" width="17.42578125" style="76" bestFit="1" customWidth="1"/>
    <col min="5473" max="5473" width="14.28515625" style="76" bestFit="1" customWidth="1"/>
    <col min="5474" max="5474" width="17.7109375" style="76" bestFit="1" customWidth="1"/>
    <col min="5475" max="5475" width="14.5703125" style="76" bestFit="1" customWidth="1"/>
    <col min="5476" max="5476" width="17.42578125" style="76" bestFit="1" customWidth="1"/>
    <col min="5477" max="5477" width="14.28515625" style="76" bestFit="1" customWidth="1"/>
    <col min="5478" max="5478" width="17.42578125" style="76" bestFit="1" customWidth="1"/>
    <col min="5479" max="5479" width="14.28515625" style="76" bestFit="1" customWidth="1"/>
    <col min="5480" max="5480" width="15.42578125" style="76" bestFit="1" customWidth="1"/>
    <col min="5481" max="5481" width="12.42578125" style="76" bestFit="1" customWidth="1"/>
    <col min="5482" max="5482" width="15.140625" style="76" bestFit="1" customWidth="1"/>
    <col min="5483" max="5483" width="12.140625" style="76" bestFit="1" customWidth="1"/>
    <col min="5484" max="5484" width="14.42578125" style="76" bestFit="1" customWidth="1"/>
    <col min="5485" max="5632" width="11.42578125" style="76"/>
    <col min="5633" max="5633" width="2" style="76" customWidth="1"/>
    <col min="5634" max="5634" width="16.42578125" style="76" customWidth="1"/>
    <col min="5635" max="5635" width="27" style="76" customWidth="1"/>
    <col min="5636" max="5643" width="15.28515625" style="76" customWidth="1"/>
    <col min="5644" max="5663" width="16.5703125" style="76" customWidth="1"/>
    <col min="5664" max="5718" width="21.5703125" style="76" customWidth="1"/>
    <col min="5719" max="5721" width="27.140625" style="76" bestFit="1" customWidth="1"/>
    <col min="5722" max="5722" width="17.7109375" style="76" bestFit="1" customWidth="1"/>
    <col min="5723" max="5723" width="14" style="76" bestFit="1" customWidth="1"/>
    <col min="5724" max="5724" width="17.42578125" style="76" bestFit="1" customWidth="1"/>
    <col min="5725" max="5725" width="14.28515625" style="76" bestFit="1" customWidth="1"/>
    <col min="5726" max="5726" width="17.42578125" style="76" bestFit="1" customWidth="1"/>
    <col min="5727" max="5727" width="14.28515625" style="76" bestFit="1" customWidth="1"/>
    <col min="5728" max="5728" width="17.42578125" style="76" bestFit="1" customWidth="1"/>
    <col min="5729" max="5729" width="14.28515625" style="76" bestFit="1" customWidth="1"/>
    <col min="5730" max="5730" width="17.7109375" style="76" bestFit="1" customWidth="1"/>
    <col min="5731" max="5731" width="14.5703125" style="76" bestFit="1" customWidth="1"/>
    <col min="5732" max="5732" width="17.42578125" style="76" bestFit="1" customWidth="1"/>
    <col min="5733" max="5733" width="14.28515625" style="76" bestFit="1" customWidth="1"/>
    <col min="5734" max="5734" width="17.42578125" style="76" bestFit="1" customWidth="1"/>
    <col min="5735" max="5735" width="14.28515625" style="76" bestFit="1" customWidth="1"/>
    <col min="5736" max="5736" width="15.42578125" style="76" bestFit="1" customWidth="1"/>
    <col min="5737" max="5737" width="12.42578125" style="76" bestFit="1" customWidth="1"/>
    <col min="5738" max="5738" width="15.140625" style="76" bestFit="1" customWidth="1"/>
    <col min="5739" max="5739" width="12.140625" style="76" bestFit="1" customWidth="1"/>
    <col min="5740" max="5740" width="14.42578125" style="76" bestFit="1" customWidth="1"/>
    <col min="5741" max="5888" width="11.42578125" style="76"/>
    <col min="5889" max="5889" width="2" style="76" customWidth="1"/>
    <col min="5890" max="5890" width="16.42578125" style="76" customWidth="1"/>
    <col min="5891" max="5891" width="27" style="76" customWidth="1"/>
    <col min="5892" max="5899" width="15.28515625" style="76" customWidth="1"/>
    <col min="5900" max="5919" width="16.5703125" style="76" customWidth="1"/>
    <col min="5920" max="5974" width="21.5703125" style="76" customWidth="1"/>
    <col min="5975" max="5977" width="27.140625" style="76" bestFit="1" customWidth="1"/>
    <col min="5978" max="5978" width="17.7109375" style="76" bestFit="1" customWidth="1"/>
    <col min="5979" max="5979" width="14" style="76" bestFit="1" customWidth="1"/>
    <col min="5980" max="5980" width="17.42578125" style="76" bestFit="1" customWidth="1"/>
    <col min="5981" max="5981" width="14.28515625" style="76" bestFit="1" customWidth="1"/>
    <col min="5982" max="5982" width="17.42578125" style="76" bestFit="1" customWidth="1"/>
    <col min="5983" max="5983" width="14.28515625" style="76" bestFit="1" customWidth="1"/>
    <col min="5984" max="5984" width="17.42578125" style="76" bestFit="1" customWidth="1"/>
    <col min="5985" max="5985" width="14.28515625" style="76" bestFit="1" customWidth="1"/>
    <col min="5986" max="5986" width="17.7109375" style="76" bestFit="1" customWidth="1"/>
    <col min="5987" max="5987" width="14.5703125" style="76" bestFit="1" customWidth="1"/>
    <col min="5988" max="5988" width="17.42578125" style="76" bestFit="1" customWidth="1"/>
    <col min="5989" max="5989" width="14.28515625" style="76" bestFit="1" customWidth="1"/>
    <col min="5990" max="5990" width="17.42578125" style="76" bestFit="1" customWidth="1"/>
    <col min="5991" max="5991" width="14.28515625" style="76" bestFit="1" customWidth="1"/>
    <col min="5992" max="5992" width="15.42578125" style="76" bestFit="1" customWidth="1"/>
    <col min="5993" max="5993" width="12.42578125" style="76" bestFit="1" customWidth="1"/>
    <col min="5994" max="5994" width="15.140625" style="76" bestFit="1" customWidth="1"/>
    <col min="5995" max="5995" width="12.140625" style="76" bestFit="1" customWidth="1"/>
    <col min="5996" max="5996" width="14.42578125" style="76" bestFit="1" customWidth="1"/>
    <col min="5997" max="6144" width="11.42578125" style="76"/>
    <col min="6145" max="6145" width="2" style="76" customWidth="1"/>
    <col min="6146" max="6146" width="16.42578125" style="76" customWidth="1"/>
    <col min="6147" max="6147" width="27" style="76" customWidth="1"/>
    <col min="6148" max="6155" width="15.28515625" style="76" customWidth="1"/>
    <col min="6156" max="6175" width="16.5703125" style="76" customWidth="1"/>
    <col min="6176" max="6230" width="21.5703125" style="76" customWidth="1"/>
    <col min="6231" max="6233" width="27.140625" style="76" bestFit="1" customWidth="1"/>
    <col min="6234" max="6234" width="17.7109375" style="76" bestFit="1" customWidth="1"/>
    <col min="6235" max="6235" width="14" style="76" bestFit="1" customWidth="1"/>
    <col min="6236" max="6236" width="17.42578125" style="76" bestFit="1" customWidth="1"/>
    <col min="6237" max="6237" width="14.28515625" style="76" bestFit="1" customWidth="1"/>
    <col min="6238" max="6238" width="17.42578125" style="76" bestFit="1" customWidth="1"/>
    <col min="6239" max="6239" width="14.28515625" style="76" bestFit="1" customWidth="1"/>
    <col min="6240" max="6240" width="17.42578125" style="76" bestFit="1" customWidth="1"/>
    <col min="6241" max="6241" width="14.28515625" style="76" bestFit="1" customWidth="1"/>
    <col min="6242" max="6242" width="17.7109375" style="76" bestFit="1" customWidth="1"/>
    <col min="6243" max="6243" width="14.5703125" style="76" bestFit="1" customWidth="1"/>
    <col min="6244" max="6244" width="17.42578125" style="76" bestFit="1" customWidth="1"/>
    <col min="6245" max="6245" width="14.28515625" style="76" bestFit="1" customWidth="1"/>
    <col min="6246" max="6246" width="17.42578125" style="76" bestFit="1" customWidth="1"/>
    <col min="6247" max="6247" width="14.28515625" style="76" bestFit="1" customWidth="1"/>
    <col min="6248" max="6248" width="15.42578125" style="76" bestFit="1" customWidth="1"/>
    <col min="6249" max="6249" width="12.42578125" style="76" bestFit="1" customWidth="1"/>
    <col min="6250" max="6250" width="15.140625" style="76" bestFit="1" customWidth="1"/>
    <col min="6251" max="6251" width="12.140625" style="76" bestFit="1" customWidth="1"/>
    <col min="6252" max="6252" width="14.42578125" style="76" bestFit="1" customWidth="1"/>
    <col min="6253" max="6400" width="11.42578125" style="76"/>
    <col min="6401" max="6401" width="2" style="76" customWidth="1"/>
    <col min="6402" max="6402" width="16.42578125" style="76" customWidth="1"/>
    <col min="6403" max="6403" width="27" style="76" customWidth="1"/>
    <col min="6404" max="6411" width="15.28515625" style="76" customWidth="1"/>
    <col min="6412" max="6431" width="16.5703125" style="76" customWidth="1"/>
    <col min="6432" max="6486" width="21.5703125" style="76" customWidth="1"/>
    <col min="6487" max="6489" width="27.140625" style="76" bestFit="1" customWidth="1"/>
    <col min="6490" max="6490" width="17.7109375" style="76" bestFit="1" customWidth="1"/>
    <col min="6491" max="6491" width="14" style="76" bestFit="1" customWidth="1"/>
    <col min="6492" max="6492" width="17.42578125" style="76" bestFit="1" customWidth="1"/>
    <col min="6493" max="6493" width="14.28515625" style="76" bestFit="1" customWidth="1"/>
    <col min="6494" max="6494" width="17.42578125" style="76" bestFit="1" customWidth="1"/>
    <col min="6495" max="6495" width="14.28515625" style="76" bestFit="1" customWidth="1"/>
    <col min="6496" max="6496" width="17.42578125" style="76" bestFit="1" customWidth="1"/>
    <col min="6497" max="6497" width="14.28515625" style="76" bestFit="1" customWidth="1"/>
    <col min="6498" max="6498" width="17.7109375" style="76" bestFit="1" customWidth="1"/>
    <col min="6499" max="6499" width="14.5703125" style="76" bestFit="1" customWidth="1"/>
    <col min="6500" max="6500" width="17.42578125" style="76" bestFit="1" customWidth="1"/>
    <col min="6501" max="6501" width="14.28515625" style="76" bestFit="1" customWidth="1"/>
    <col min="6502" max="6502" width="17.42578125" style="76" bestFit="1" customWidth="1"/>
    <col min="6503" max="6503" width="14.28515625" style="76" bestFit="1" customWidth="1"/>
    <col min="6504" max="6504" width="15.42578125" style="76" bestFit="1" customWidth="1"/>
    <col min="6505" max="6505" width="12.42578125" style="76" bestFit="1" customWidth="1"/>
    <col min="6506" max="6506" width="15.140625" style="76" bestFit="1" customWidth="1"/>
    <col min="6507" max="6507" width="12.140625" style="76" bestFit="1" customWidth="1"/>
    <col min="6508" max="6508" width="14.42578125" style="76" bestFit="1" customWidth="1"/>
    <col min="6509" max="6656" width="11.42578125" style="76"/>
    <col min="6657" max="6657" width="2" style="76" customWidth="1"/>
    <col min="6658" max="6658" width="16.42578125" style="76" customWidth="1"/>
    <col min="6659" max="6659" width="27" style="76" customWidth="1"/>
    <col min="6660" max="6667" width="15.28515625" style="76" customWidth="1"/>
    <col min="6668" max="6687" width="16.5703125" style="76" customWidth="1"/>
    <col min="6688" max="6742" width="21.5703125" style="76" customWidth="1"/>
    <col min="6743" max="6745" width="27.140625" style="76" bestFit="1" customWidth="1"/>
    <col min="6746" max="6746" width="17.7109375" style="76" bestFit="1" customWidth="1"/>
    <col min="6747" max="6747" width="14" style="76" bestFit="1" customWidth="1"/>
    <col min="6748" max="6748" width="17.42578125" style="76" bestFit="1" customWidth="1"/>
    <col min="6749" max="6749" width="14.28515625" style="76" bestFit="1" customWidth="1"/>
    <col min="6750" max="6750" width="17.42578125" style="76" bestFit="1" customWidth="1"/>
    <col min="6751" max="6751" width="14.28515625" style="76" bestFit="1" customWidth="1"/>
    <col min="6752" max="6752" width="17.42578125" style="76" bestFit="1" customWidth="1"/>
    <col min="6753" max="6753" width="14.28515625" style="76" bestFit="1" customWidth="1"/>
    <col min="6754" max="6754" width="17.7109375" style="76" bestFit="1" customWidth="1"/>
    <col min="6755" max="6755" width="14.5703125" style="76" bestFit="1" customWidth="1"/>
    <col min="6756" max="6756" width="17.42578125" style="76" bestFit="1" customWidth="1"/>
    <col min="6757" max="6757" width="14.28515625" style="76" bestFit="1" customWidth="1"/>
    <col min="6758" max="6758" width="17.42578125" style="76" bestFit="1" customWidth="1"/>
    <col min="6759" max="6759" width="14.28515625" style="76" bestFit="1" customWidth="1"/>
    <col min="6760" max="6760" width="15.42578125" style="76" bestFit="1" customWidth="1"/>
    <col min="6761" max="6761" width="12.42578125" style="76" bestFit="1" customWidth="1"/>
    <col min="6762" max="6762" width="15.140625" style="76" bestFit="1" customWidth="1"/>
    <col min="6763" max="6763" width="12.140625" style="76" bestFit="1" customWidth="1"/>
    <col min="6764" max="6764" width="14.42578125" style="76" bestFit="1" customWidth="1"/>
    <col min="6765" max="6912" width="11.42578125" style="76"/>
    <col min="6913" max="6913" width="2" style="76" customWidth="1"/>
    <col min="6914" max="6914" width="16.42578125" style="76" customWidth="1"/>
    <col min="6915" max="6915" width="27" style="76" customWidth="1"/>
    <col min="6916" max="6923" width="15.28515625" style="76" customWidth="1"/>
    <col min="6924" max="6943" width="16.5703125" style="76" customWidth="1"/>
    <col min="6944" max="6998" width="21.5703125" style="76" customWidth="1"/>
    <col min="6999" max="7001" width="27.140625" style="76" bestFit="1" customWidth="1"/>
    <col min="7002" max="7002" width="17.7109375" style="76" bestFit="1" customWidth="1"/>
    <col min="7003" max="7003" width="14" style="76" bestFit="1" customWidth="1"/>
    <col min="7004" max="7004" width="17.42578125" style="76" bestFit="1" customWidth="1"/>
    <col min="7005" max="7005" width="14.28515625" style="76" bestFit="1" customWidth="1"/>
    <col min="7006" max="7006" width="17.42578125" style="76" bestFit="1" customWidth="1"/>
    <col min="7007" max="7007" width="14.28515625" style="76" bestFit="1" customWidth="1"/>
    <col min="7008" max="7008" width="17.42578125" style="76" bestFit="1" customWidth="1"/>
    <col min="7009" max="7009" width="14.28515625" style="76" bestFit="1" customWidth="1"/>
    <col min="7010" max="7010" width="17.7109375" style="76" bestFit="1" customWidth="1"/>
    <col min="7011" max="7011" width="14.5703125" style="76" bestFit="1" customWidth="1"/>
    <col min="7012" max="7012" width="17.42578125" style="76" bestFit="1" customWidth="1"/>
    <col min="7013" max="7013" width="14.28515625" style="76" bestFit="1" customWidth="1"/>
    <col min="7014" max="7014" width="17.42578125" style="76" bestFit="1" customWidth="1"/>
    <col min="7015" max="7015" width="14.28515625" style="76" bestFit="1" customWidth="1"/>
    <col min="7016" max="7016" width="15.42578125" style="76" bestFit="1" customWidth="1"/>
    <col min="7017" max="7017" width="12.42578125" style="76" bestFit="1" customWidth="1"/>
    <col min="7018" max="7018" width="15.140625" style="76" bestFit="1" customWidth="1"/>
    <col min="7019" max="7019" width="12.140625" style="76" bestFit="1" customWidth="1"/>
    <col min="7020" max="7020" width="14.42578125" style="76" bestFit="1" customWidth="1"/>
    <col min="7021" max="7168" width="11.42578125" style="76"/>
    <col min="7169" max="7169" width="2" style="76" customWidth="1"/>
    <col min="7170" max="7170" width="16.42578125" style="76" customWidth="1"/>
    <col min="7171" max="7171" width="27" style="76" customWidth="1"/>
    <col min="7172" max="7179" width="15.28515625" style="76" customWidth="1"/>
    <col min="7180" max="7199" width="16.5703125" style="76" customWidth="1"/>
    <col min="7200" max="7254" width="21.5703125" style="76" customWidth="1"/>
    <col min="7255" max="7257" width="27.140625" style="76" bestFit="1" customWidth="1"/>
    <col min="7258" max="7258" width="17.7109375" style="76" bestFit="1" customWidth="1"/>
    <col min="7259" max="7259" width="14" style="76" bestFit="1" customWidth="1"/>
    <col min="7260" max="7260" width="17.42578125" style="76" bestFit="1" customWidth="1"/>
    <col min="7261" max="7261" width="14.28515625" style="76" bestFit="1" customWidth="1"/>
    <col min="7262" max="7262" width="17.42578125" style="76" bestFit="1" customWidth="1"/>
    <col min="7263" max="7263" width="14.28515625" style="76" bestFit="1" customWidth="1"/>
    <col min="7264" max="7264" width="17.42578125" style="76" bestFit="1" customWidth="1"/>
    <col min="7265" max="7265" width="14.28515625" style="76" bestFit="1" customWidth="1"/>
    <col min="7266" max="7266" width="17.7109375" style="76" bestFit="1" customWidth="1"/>
    <col min="7267" max="7267" width="14.5703125" style="76" bestFit="1" customWidth="1"/>
    <col min="7268" max="7268" width="17.42578125" style="76" bestFit="1" customWidth="1"/>
    <col min="7269" max="7269" width="14.28515625" style="76" bestFit="1" customWidth="1"/>
    <col min="7270" max="7270" width="17.42578125" style="76" bestFit="1" customWidth="1"/>
    <col min="7271" max="7271" width="14.28515625" style="76" bestFit="1" customWidth="1"/>
    <col min="7272" max="7272" width="15.42578125" style="76" bestFit="1" customWidth="1"/>
    <col min="7273" max="7273" width="12.42578125" style="76" bestFit="1" customWidth="1"/>
    <col min="7274" max="7274" width="15.140625" style="76" bestFit="1" customWidth="1"/>
    <col min="7275" max="7275" width="12.140625" style="76" bestFit="1" customWidth="1"/>
    <col min="7276" max="7276" width="14.42578125" style="76" bestFit="1" customWidth="1"/>
    <col min="7277" max="7424" width="11.42578125" style="76"/>
    <col min="7425" max="7425" width="2" style="76" customWidth="1"/>
    <col min="7426" max="7426" width="16.42578125" style="76" customWidth="1"/>
    <col min="7427" max="7427" width="27" style="76" customWidth="1"/>
    <col min="7428" max="7435" width="15.28515625" style="76" customWidth="1"/>
    <col min="7436" max="7455" width="16.5703125" style="76" customWidth="1"/>
    <col min="7456" max="7510" width="21.5703125" style="76" customWidth="1"/>
    <col min="7511" max="7513" width="27.140625" style="76" bestFit="1" customWidth="1"/>
    <col min="7514" max="7514" width="17.7109375" style="76" bestFit="1" customWidth="1"/>
    <col min="7515" max="7515" width="14" style="76" bestFit="1" customWidth="1"/>
    <col min="7516" max="7516" width="17.42578125" style="76" bestFit="1" customWidth="1"/>
    <col min="7517" max="7517" width="14.28515625" style="76" bestFit="1" customWidth="1"/>
    <col min="7518" max="7518" width="17.42578125" style="76" bestFit="1" customWidth="1"/>
    <col min="7519" max="7519" width="14.28515625" style="76" bestFit="1" customWidth="1"/>
    <col min="7520" max="7520" width="17.42578125" style="76" bestFit="1" customWidth="1"/>
    <col min="7521" max="7521" width="14.28515625" style="76" bestFit="1" customWidth="1"/>
    <col min="7522" max="7522" width="17.7109375" style="76" bestFit="1" customWidth="1"/>
    <col min="7523" max="7523" width="14.5703125" style="76" bestFit="1" customWidth="1"/>
    <col min="7524" max="7524" width="17.42578125" style="76" bestFit="1" customWidth="1"/>
    <col min="7525" max="7525" width="14.28515625" style="76" bestFit="1" customWidth="1"/>
    <col min="7526" max="7526" width="17.42578125" style="76" bestFit="1" customWidth="1"/>
    <col min="7527" max="7527" width="14.28515625" style="76" bestFit="1" customWidth="1"/>
    <col min="7528" max="7528" width="15.42578125" style="76" bestFit="1" customWidth="1"/>
    <col min="7529" max="7529" width="12.42578125" style="76" bestFit="1" customWidth="1"/>
    <col min="7530" max="7530" width="15.140625" style="76" bestFit="1" customWidth="1"/>
    <col min="7531" max="7531" width="12.140625" style="76" bestFit="1" customWidth="1"/>
    <col min="7532" max="7532" width="14.42578125" style="76" bestFit="1" customWidth="1"/>
    <col min="7533" max="7680" width="11.42578125" style="76"/>
    <col min="7681" max="7681" width="2" style="76" customWidth="1"/>
    <col min="7682" max="7682" width="16.42578125" style="76" customWidth="1"/>
    <col min="7683" max="7683" width="27" style="76" customWidth="1"/>
    <col min="7684" max="7691" width="15.28515625" style="76" customWidth="1"/>
    <col min="7692" max="7711" width="16.5703125" style="76" customWidth="1"/>
    <col min="7712" max="7766" width="21.5703125" style="76" customWidth="1"/>
    <col min="7767" max="7769" width="27.140625" style="76" bestFit="1" customWidth="1"/>
    <col min="7770" max="7770" width="17.7109375" style="76" bestFit="1" customWidth="1"/>
    <col min="7771" max="7771" width="14" style="76" bestFit="1" customWidth="1"/>
    <col min="7772" max="7772" width="17.42578125" style="76" bestFit="1" customWidth="1"/>
    <col min="7773" max="7773" width="14.28515625" style="76" bestFit="1" customWidth="1"/>
    <col min="7774" max="7774" width="17.42578125" style="76" bestFit="1" customWidth="1"/>
    <col min="7775" max="7775" width="14.28515625" style="76" bestFit="1" customWidth="1"/>
    <col min="7776" max="7776" width="17.42578125" style="76" bestFit="1" customWidth="1"/>
    <col min="7777" max="7777" width="14.28515625" style="76" bestFit="1" customWidth="1"/>
    <col min="7778" max="7778" width="17.7109375" style="76" bestFit="1" customWidth="1"/>
    <col min="7779" max="7779" width="14.5703125" style="76" bestFit="1" customWidth="1"/>
    <col min="7780" max="7780" width="17.42578125" style="76" bestFit="1" customWidth="1"/>
    <col min="7781" max="7781" width="14.28515625" style="76" bestFit="1" customWidth="1"/>
    <col min="7782" max="7782" width="17.42578125" style="76" bestFit="1" customWidth="1"/>
    <col min="7783" max="7783" width="14.28515625" style="76" bestFit="1" customWidth="1"/>
    <col min="7784" max="7784" width="15.42578125" style="76" bestFit="1" customWidth="1"/>
    <col min="7785" max="7785" width="12.42578125" style="76" bestFit="1" customWidth="1"/>
    <col min="7786" max="7786" width="15.140625" style="76" bestFit="1" customWidth="1"/>
    <col min="7787" max="7787" width="12.140625" style="76" bestFit="1" customWidth="1"/>
    <col min="7788" max="7788" width="14.42578125" style="76" bestFit="1" customWidth="1"/>
    <col min="7789" max="7936" width="11.42578125" style="76"/>
    <col min="7937" max="7937" width="2" style="76" customWidth="1"/>
    <col min="7938" max="7938" width="16.42578125" style="76" customWidth="1"/>
    <col min="7939" max="7939" width="27" style="76" customWidth="1"/>
    <col min="7940" max="7947" width="15.28515625" style="76" customWidth="1"/>
    <col min="7948" max="7967" width="16.5703125" style="76" customWidth="1"/>
    <col min="7968" max="8022" width="21.5703125" style="76" customWidth="1"/>
    <col min="8023" max="8025" width="27.140625" style="76" bestFit="1" customWidth="1"/>
    <col min="8026" max="8026" width="17.7109375" style="76" bestFit="1" customWidth="1"/>
    <col min="8027" max="8027" width="14" style="76" bestFit="1" customWidth="1"/>
    <col min="8028" max="8028" width="17.42578125" style="76" bestFit="1" customWidth="1"/>
    <col min="8029" max="8029" width="14.28515625" style="76" bestFit="1" customWidth="1"/>
    <col min="8030" max="8030" width="17.42578125" style="76" bestFit="1" customWidth="1"/>
    <col min="8031" max="8031" width="14.28515625" style="76" bestFit="1" customWidth="1"/>
    <col min="8032" max="8032" width="17.42578125" style="76" bestFit="1" customWidth="1"/>
    <col min="8033" max="8033" width="14.28515625" style="76" bestFit="1" customWidth="1"/>
    <col min="8034" max="8034" width="17.7109375" style="76" bestFit="1" customWidth="1"/>
    <col min="8035" max="8035" width="14.5703125" style="76" bestFit="1" customWidth="1"/>
    <col min="8036" max="8036" width="17.42578125" style="76" bestFit="1" customWidth="1"/>
    <col min="8037" max="8037" width="14.28515625" style="76" bestFit="1" customWidth="1"/>
    <col min="8038" max="8038" width="17.42578125" style="76" bestFit="1" customWidth="1"/>
    <col min="8039" max="8039" width="14.28515625" style="76" bestFit="1" customWidth="1"/>
    <col min="8040" max="8040" width="15.42578125" style="76" bestFit="1" customWidth="1"/>
    <col min="8041" max="8041" width="12.42578125" style="76" bestFit="1" customWidth="1"/>
    <col min="8042" max="8042" width="15.140625" style="76" bestFit="1" customWidth="1"/>
    <col min="8043" max="8043" width="12.140625" style="76" bestFit="1" customWidth="1"/>
    <col min="8044" max="8044" width="14.42578125" style="76" bestFit="1" customWidth="1"/>
    <col min="8045" max="8192" width="11.42578125" style="76"/>
    <col min="8193" max="8193" width="2" style="76" customWidth="1"/>
    <col min="8194" max="8194" width="16.42578125" style="76" customWidth="1"/>
    <col min="8195" max="8195" width="27" style="76" customWidth="1"/>
    <col min="8196" max="8203" width="15.28515625" style="76" customWidth="1"/>
    <col min="8204" max="8223" width="16.5703125" style="76" customWidth="1"/>
    <col min="8224" max="8278" width="21.5703125" style="76" customWidth="1"/>
    <col min="8279" max="8281" width="27.140625" style="76" bestFit="1" customWidth="1"/>
    <col min="8282" max="8282" width="17.7109375" style="76" bestFit="1" customWidth="1"/>
    <col min="8283" max="8283" width="14" style="76" bestFit="1" customWidth="1"/>
    <col min="8284" max="8284" width="17.42578125" style="76" bestFit="1" customWidth="1"/>
    <col min="8285" max="8285" width="14.28515625" style="76" bestFit="1" customWidth="1"/>
    <col min="8286" max="8286" width="17.42578125" style="76" bestFit="1" customWidth="1"/>
    <col min="8287" max="8287" width="14.28515625" style="76" bestFit="1" customWidth="1"/>
    <col min="8288" max="8288" width="17.42578125" style="76" bestFit="1" customWidth="1"/>
    <col min="8289" max="8289" width="14.28515625" style="76" bestFit="1" customWidth="1"/>
    <col min="8290" max="8290" width="17.7109375" style="76" bestFit="1" customWidth="1"/>
    <col min="8291" max="8291" width="14.5703125" style="76" bestFit="1" customWidth="1"/>
    <col min="8292" max="8292" width="17.42578125" style="76" bestFit="1" customWidth="1"/>
    <col min="8293" max="8293" width="14.28515625" style="76" bestFit="1" customWidth="1"/>
    <col min="8294" max="8294" width="17.42578125" style="76" bestFit="1" customWidth="1"/>
    <col min="8295" max="8295" width="14.28515625" style="76" bestFit="1" customWidth="1"/>
    <col min="8296" max="8296" width="15.42578125" style="76" bestFit="1" customWidth="1"/>
    <col min="8297" max="8297" width="12.42578125" style="76" bestFit="1" customWidth="1"/>
    <col min="8298" max="8298" width="15.140625" style="76" bestFit="1" customWidth="1"/>
    <col min="8299" max="8299" width="12.140625" style="76" bestFit="1" customWidth="1"/>
    <col min="8300" max="8300" width="14.42578125" style="76" bestFit="1" customWidth="1"/>
    <col min="8301" max="8448" width="11.42578125" style="76"/>
    <col min="8449" max="8449" width="2" style="76" customWidth="1"/>
    <col min="8450" max="8450" width="16.42578125" style="76" customWidth="1"/>
    <col min="8451" max="8451" width="27" style="76" customWidth="1"/>
    <col min="8452" max="8459" width="15.28515625" style="76" customWidth="1"/>
    <col min="8460" max="8479" width="16.5703125" style="76" customWidth="1"/>
    <col min="8480" max="8534" width="21.5703125" style="76" customWidth="1"/>
    <col min="8535" max="8537" width="27.140625" style="76" bestFit="1" customWidth="1"/>
    <col min="8538" max="8538" width="17.7109375" style="76" bestFit="1" customWidth="1"/>
    <col min="8539" max="8539" width="14" style="76" bestFit="1" customWidth="1"/>
    <col min="8540" max="8540" width="17.42578125" style="76" bestFit="1" customWidth="1"/>
    <col min="8541" max="8541" width="14.28515625" style="76" bestFit="1" customWidth="1"/>
    <col min="8542" max="8542" width="17.42578125" style="76" bestFit="1" customWidth="1"/>
    <col min="8543" max="8543" width="14.28515625" style="76" bestFit="1" customWidth="1"/>
    <col min="8544" max="8544" width="17.42578125" style="76" bestFit="1" customWidth="1"/>
    <col min="8545" max="8545" width="14.28515625" style="76" bestFit="1" customWidth="1"/>
    <col min="8546" max="8546" width="17.7109375" style="76" bestFit="1" customWidth="1"/>
    <col min="8547" max="8547" width="14.5703125" style="76" bestFit="1" customWidth="1"/>
    <col min="8548" max="8548" width="17.42578125" style="76" bestFit="1" customWidth="1"/>
    <col min="8549" max="8549" width="14.28515625" style="76" bestFit="1" customWidth="1"/>
    <col min="8550" max="8550" width="17.42578125" style="76" bestFit="1" customWidth="1"/>
    <col min="8551" max="8551" width="14.28515625" style="76" bestFit="1" customWidth="1"/>
    <col min="8552" max="8552" width="15.42578125" style="76" bestFit="1" customWidth="1"/>
    <col min="8553" max="8553" width="12.42578125" style="76" bestFit="1" customWidth="1"/>
    <col min="8554" max="8554" width="15.140625" style="76" bestFit="1" customWidth="1"/>
    <col min="8555" max="8555" width="12.140625" style="76" bestFit="1" customWidth="1"/>
    <col min="8556" max="8556" width="14.42578125" style="76" bestFit="1" customWidth="1"/>
    <col min="8557" max="8704" width="11.42578125" style="76"/>
    <col min="8705" max="8705" width="2" style="76" customWidth="1"/>
    <col min="8706" max="8706" width="16.42578125" style="76" customWidth="1"/>
    <col min="8707" max="8707" width="27" style="76" customWidth="1"/>
    <col min="8708" max="8715" width="15.28515625" style="76" customWidth="1"/>
    <col min="8716" max="8735" width="16.5703125" style="76" customWidth="1"/>
    <col min="8736" max="8790" width="21.5703125" style="76" customWidth="1"/>
    <col min="8791" max="8793" width="27.140625" style="76" bestFit="1" customWidth="1"/>
    <col min="8794" max="8794" width="17.7109375" style="76" bestFit="1" customWidth="1"/>
    <col min="8795" max="8795" width="14" style="76" bestFit="1" customWidth="1"/>
    <col min="8796" max="8796" width="17.42578125" style="76" bestFit="1" customWidth="1"/>
    <col min="8797" max="8797" width="14.28515625" style="76" bestFit="1" customWidth="1"/>
    <col min="8798" max="8798" width="17.42578125" style="76" bestFit="1" customWidth="1"/>
    <col min="8799" max="8799" width="14.28515625" style="76" bestFit="1" customWidth="1"/>
    <col min="8800" max="8800" width="17.42578125" style="76" bestFit="1" customWidth="1"/>
    <col min="8801" max="8801" width="14.28515625" style="76" bestFit="1" customWidth="1"/>
    <col min="8802" max="8802" width="17.7109375" style="76" bestFit="1" customWidth="1"/>
    <col min="8803" max="8803" width="14.5703125" style="76" bestFit="1" customWidth="1"/>
    <col min="8804" max="8804" width="17.42578125" style="76" bestFit="1" customWidth="1"/>
    <col min="8805" max="8805" width="14.28515625" style="76" bestFit="1" customWidth="1"/>
    <col min="8806" max="8806" width="17.42578125" style="76" bestFit="1" customWidth="1"/>
    <col min="8807" max="8807" width="14.28515625" style="76" bestFit="1" customWidth="1"/>
    <col min="8808" max="8808" width="15.42578125" style="76" bestFit="1" customWidth="1"/>
    <col min="8809" max="8809" width="12.42578125" style="76" bestFit="1" customWidth="1"/>
    <col min="8810" max="8810" width="15.140625" style="76" bestFit="1" customWidth="1"/>
    <col min="8811" max="8811" width="12.140625" style="76" bestFit="1" customWidth="1"/>
    <col min="8812" max="8812" width="14.42578125" style="76" bestFit="1" customWidth="1"/>
    <col min="8813" max="8960" width="11.42578125" style="76"/>
    <col min="8961" max="8961" width="2" style="76" customWidth="1"/>
    <col min="8962" max="8962" width="16.42578125" style="76" customWidth="1"/>
    <col min="8963" max="8963" width="27" style="76" customWidth="1"/>
    <col min="8964" max="8971" width="15.28515625" style="76" customWidth="1"/>
    <col min="8972" max="8991" width="16.5703125" style="76" customWidth="1"/>
    <col min="8992" max="9046" width="21.5703125" style="76" customWidth="1"/>
    <col min="9047" max="9049" width="27.140625" style="76" bestFit="1" customWidth="1"/>
    <col min="9050" max="9050" width="17.7109375" style="76" bestFit="1" customWidth="1"/>
    <col min="9051" max="9051" width="14" style="76" bestFit="1" customWidth="1"/>
    <col min="9052" max="9052" width="17.42578125" style="76" bestFit="1" customWidth="1"/>
    <col min="9053" max="9053" width="14.28515625" style="76" bestFit="1" customWidth="1"/>
    <col min="9054" max="9054" width="17.42578125" style="76" bestFit="1" customWidth="1"/>
    <col min="9055" max="9055" width="14.28515625" style="76" bestFit="1" customWidth="1"/>
    <col min="9056" max="9056" width="17.42578125" style="76" bestFit="1" customWidth="1"/>
    <col min="9057" max="9057" width="14.28515625" style="76" bestFit="1" customWidth="1"/>
    <col min="9058" max="9058" width="17.7109375" style="76" bestFit="1" customWidth="1"/>
    <col min="9059" max="9059" width="14.5703125" style="76" bestFit="1" customWidth="1"/>
    <col min="9060" max="9060" width="17.42578125" style="76" bestFit="1" customWidth="1"/>
    <col min="9061" max="9061" width="14.28515625" style="76" bestFit="1" customWidth="1"/>
    <col min="9062" max="9062" width="17.42578125" style="76" bestFit="1" customWidth="1"/>
    <col min="9063" max="9063" width="14.28515625" style="76" bestFit="1" customWidth="1"/>
    <col min="9064" max="9064" width="15.42578125" style="76" bestFit="1" customWidth="1"/>
    <col min="9065" max="9065" width="12.42578125" style="76" bestFit="1" customWidth="1"/>
    <col min="9066" max="9066" width="15.140625" style="76" bestFit="1" customWidth="1"/>
    <col min="9067" max="9067" width="12.140625" style="76" bestFit="1" customWidth="1"/>
    <col min="9068" max="9068" width="14.42578125" style="76" bestFit="1" customWidth="1"/>
    <col min="9069" max="9216" width="11.42578125" style="76"/>
    <col min="9217" max="9217" width="2" style="76" customWidth="1"/>
    <col min="9218" max="9218" width="16.42578125" style="76" customWidth="1"/>
    <col min="9219" max="9219" width="27" style="76" customWidth="1"/>
    <col min="9220" max="9227" width="15.28515625" style="76" customWidth="1"/>
    <col min="9228" max="9247" width="16.5703125" style="76" customWidth="1"/>
    <col min="9248" max="9302" width="21.5703125" style="76" customWidth="1"/>
    <col min="9303" max="9305" width="27.140625" style="76" bestFit="1" customWidth="1"/>
    <col min="9306" max="9306" width="17.7109375" style="76" bestFit="1" customWidth="1"/>
    <col min="9307" max="9307" width="14" style="76" bestFit="1" customWidth="1"/>
    <col min="9308" max="9308" width="17.42578125" style="76" bestFit="1" customWidth="1"/>
    <col min="9309" max="9309" width="14.28515625" style="76" bestFit="1" customWidth="1"/>
    <col min="9310" max="9310" width="17.42578125" style="76" bestFit="1" customWidth="1"/>
    <col min="9311" max="9311" width="14.28515625" style="76" bestFit="1" customWidth="1"/>
    <col min="9312" max="9312" width="17.42578125" style="76" bestFit="1" customWidth="1"/>
    <col min="9313" max="9313" width="14.28515625" style="76" bestFit="1" customWidth="1"/>
    <col min="9314" max="9314" width="17.7109375" style="76" bestFit="1" customWidth="1"/>
    <col min="9315" max="9315" width="14.5703125" style="76" bestFit="1" customWidth="1"/>
    <col min="9316" max="9316" width="17.42578125" style="76" bestFit="1" customWidth="1"/>
    <col min="9317" max="9317" width="14.28515625" style="76" bestFit="1" customWidth="1"/>
    <col min="9318" max="9318" width="17.42578125" style="76" bestFit="1" customWidth="1"/>
    <col min="9319" max="9319" width="14.28515625" style="76" bestFit="1" customWidth="1"/>
    <col min="9320" max="9320" width="15.42578125" style="76" bestFit="1" customWidth="1"/>
    <col min="9321" max="9321" width="12.42578125" style="76" bestFit="1" customWidth="1"/>
    <col min="9322" max="9322" width="15.140625" style="76" bestFit="1" customWidth="1"/>
    <col min="9323" max="9323" width="12.140625" style="76" bestFit="1" customWidth="1"/>
    <col min="9324" max="9324" width="14.42578125" style="76" bestFit="1" customWidth="1"/>
    <col min="9325" max="9472" width="11.42578125" style="76"/>
    <col min="9473" max="9473" width="2" style="76" customWidth="1"/>
    <col min="9474" max="9474" width="16.42578125" style="76" customWidth="1"/>
    <col min="9475" max="9475" width="27" style="76" customWidth="1"/>
    <col min="9476" max="9483" width="15.28515625" style="76" customWidth="1"/>
    <col min="9484" max="9503" width="16.5703125" style="76" customWidth="1"/>
    <col min="9504" max="9558" width="21.5703125" style="76" customWidth="1"/>
    <col min="9559" max="9561" width="27.140625" style="76" bestFit="1" customWidth="1"/>
    <col min="9562" max="9562" width="17.7109375" style="76" bestFit="1" customWidth="1"/>
    <col min="9563" max="9563" width="14" style="76" bestFit="1" customWidth="1"/>
    <col min="9564" max="9564" width="17.42578125" style="76" bestFit="1" customWidth="1"/>
    <col min="9565" max="9565" width="14.28515625" style="76" bestFit="1" customWidth="1"/>
    <col min="9566" max="9566" width="17.42578125" style="76" bestFit="1" customWidth="1"/>
    <col min="9567" max="9567" width="14.28515625" style="76" bestFit="1" customWidth="1"/>
    <col min="9568" max="9568" width="17.42578125" style="76" bestFit="1" customWidth="1"/>
    <col min="9569" max="9569" width="14.28515625" style="76" bestFit="1" customWidth="1"/>
    <col min="9570" max="9570" width="17.7109375" style="76" bestFit="1" customWidth="1"/>
    <col min="9571" max="9571" width="14.5703125" style="76" bestFit="1" customWidth="1"/>
    <col min="9572" max="9572" width="17.42578125" style="76" bestFit="1" customWidth="1"/>
    <col min="9573" max="9573" width="14.28515625" style="76" bestFit="1" customWidth="1"/>
    <col min="9574" max="9574" width="17.42578125" style="76" bestFit="1" customWidth="1"/>
    <col min="9575" max="9575" width="14.28515625" style="76" bestFit="1" customWidth="1"/>
    <col min="9576" max="9576" width="15.42578125" style="76" bestFit="1" customWidth="1"/>
    <col min="9577" max="9577" width="12.42578125" style="76" bestFit="1" customWidth="1"/>
    <col min="9578" max="9578" width="15.140625" style="76" bestFit="1" customWidth="1"/>
    <col min="9579" max="9579" width="12.140625" style="76" bestFit="1" customWidth="1"/>
    <col min="9580" max="9580" width="14.42578125" style="76" bestFit="1" customWidth="1"/>
    <col min="9581" max="9728" width="11.42578125" style="76"/>
    <col min="9729" max="9729" width="2" style="76" customWidth="1"/>
    <col min="9730" max="9730" width="16.42578125" style="76" customWidth="1"/>
    <col min="9731" max="9731" width="27" style="76" customWidth="1"/>
    <col min="9732" max="9739" width="15.28515625" style="76" customWidth="1"/>
    <col min="9740" max="9759" width="16.5703125" style="76" customWidth="1"/>
    <col min="9760" max="9814" width="21.5703125" style="76" customWidth="1"/>
    <col min="9815" max="9817" width="27.140625" style="76" bestFit="1" customWidth="1"/>
    <col min="9818" max="9818" width="17.7109375" style="76" bestFit="1" customWidth="1"/>
    <col min="9819" max="9819" width="14" style="76" bestFit="1" customWidth="1"/>
    <col min="9820" max="9820" width="17.42578125" style="76" bestFit="1" customWidth="1"/>
    <col min="9821" max="9821" width="14.28515625" style="76" bestFit="1" customWidth="1"/>
    <col min="9822" max="9822" width="17.42578125" style="76" bestFit="1" customWidth="1"/>
    <col min="9823" max="9823" width="14.28515625" style="76" bestFit="1" customWidth="1"/>
    <col min="9824" max="9824" width="17.42578125" style="76" bestFit="1" customWidth="1"/>
    <col min="9825" max="9825" width="14.28515625" style="76" bestFit="1" customWidth="1"/>
    <col min="9826" max="9826" width="17.7109375" style="76" bestFit="1" customWidth="1"/>
    <col min="9827" max="9827" width="14.5703125" style="76" bestFit="1" customWidth="1"/>
    <col min="9828" max="9828" width="17.42578125" style="76" bestFit="1" customWidth="1"/>
    <col min="9829" max="9829" width="14.28515625" style="76" bestFit="1" customWidth="1"/>
    <col min="9830" max="9830" width="17.42578125" style="76" bestFit="1" customWidth="1"/>
    <col min="9831" max="9831" width="14.28515625" style="76" bestFit="1" customWidth="1"/>
    <col min="9832" max="9832" width="15.42578125" style="76" bestFit="1" customWidth="1"/>
    <col min="9833" max="9833" width="12.42578125" style="76" bestFit="1" customWidth="1"/>
    <col min="9834" max="9834" width="15.140625" style="76" bestFit="1" customWidth="1"/>
    <col min="9835" max="9835" width="12.140625" style="76" bestFit="1" customWidth="1"/>
    <col min="9836" max="9836" width="14.42578125" style="76" bestFit="1" customWidth="1"/>
    <col min="9837" max="9984" width="11.42578125" style="76"/>
    <col min="9985" max="9985" width="2" style="76" customWidth="1"/>
    <col min="9986" max="9986" width="16.42578125" style="76" customWidth="1"/>
    <col min="9987" max="9987" width="27" style="76" customWidth="1"/>
    <col min="9988" max="9995" width="15.28515625" style="76" customWidth="1"/>
    <col min="9996" max="10015" width="16.5703125" style="76" customWidth="1"/>
    <col min="10016" max="10070" width="21.5703125" style="76" customWidth="1"/>
    <col min="10071" max="10073" width="27.140625" style="76" bestFit="1" customWidth="1"/>
    <col min="10074" max="10074" width="17.7109375" style="76" bestFit="1" customWidth="1"/>
    <col min="10075" max="10075" width="14" style="76" bestFit="1" customWidth="1"/>
    <col min="10076" max="10076" width="17.42578125" style="76" bestFit="1" customWidth="1"/>
    <col min="10077" max="10077" width="14.28515625" style="76" bestFit="1" customWidth="1"/>
    <col min="10078" max="10078" width="17.42578125" style="76" bestFit="1" customWidth="1"/>
    <col min="10079" max="10079" width="14.28515625" style="76" bestFit="1" customWidth="1"/>
    <col min="10080" max="10080" width="17.42578125" style="76" bestFit="1" customWidth="1"/>
    <col min="10081" max="10081" width="14.28515625" style="76" bestFit="1" customWidth="1"/>
    <col min="10082" max="10082" width="17.7109375" style="76" bestFit="1" customWidth="1"/>
    <col min="10083" max="10083" width="14.5703125" style="76" bestFit="1" customWidth="1"/>
    <col min="10084" max="10084" width="17.42578125" style="76" bestFit="1" customWidth="1"/>
    <col min="10085" max="10085" width="14.28515625" style="76" bestFit="1" customWidth="1"/>
    <col min="10086" max="10086" width="17.42578125" style="76" bestFit="1" customWidth="1"/>
    <col min="10087" max="10087" width="14.28515625" style="76" bestFit="1" customWidth="1"/>
    <col min="10088" max="10088" width="15.42578125" style="76" bestFit="1" customWidth="1"/>
    <col min="10089" max="10089" width="12.42578125" style="76" bestFit="1" customWidth="1"/>
    <col min="10090" max="10090" width="15.140625" style="76" bestFit="1" customWidth="1"/>
    <col min="10091" max="10091" width="12.140625" style="76" bestFit="1" customWidth="1"/>
    <col min="10092" max="10092" width="14.42578125" style="76" bestFit="1" customWidth="1"/>
    <col min="10093" max="10240" width="11.42578125" style="76"/>
    <col min="10241" max="10241" width="2" style="76" customWidth="1"/>
    <col min="10242" max="10242" width="16.42578125" style="76" customWidth="1"/>
    <col min="10243" max="10243" width="27" style="76" customWidth="1"/>
    <col min="10244" max="10251" width="15.28515625" style="76" customWidth="1"/>
    <col min="10252" max="10271" width="16.5703125" style="76" customWidth="1"/>
    <col min="10272" max="10326" width="21.5703125" style="76" customWidth="1"/>
    <col min="10327" max="10329" width="27.140625" style="76" bestFit="1" customWidth="1"/>
    <col min="10330" max="10330" width="17.7109375" style="76" bestFit="1" customWidth="1"/>
    <col min="10331" max="10331" width="14" style="76" bestFit="1" customWidth="1"/>
    <col min="10332" max="10332" width="17.42578125" style="76" bestFit="1" customWidth="1"/>
    <col min="10333" max="10333" width="14.28515625" style="76" bestFit="1" customWidth="1"/>
    <col min="10334" max="10334" width="17.42578125" style="76" bestFit="1" customWidth="1"/>
    <col min="10335" max="10335" width="14.28515625" style="76" bestFit="1" customWidth="1"/>
    <col min="10336" max="10336" width="17.42578125" style="76" bestFit="1" customWidth="1"/>
    <col min="10337" max="10337" width="14.28515625" style="76" bestFit="1" customWidth="1"/>
    <col min="10338" max="10338" width="17.7109375" style="76" bestFit="1" customWidth="1"/>
    <col min="10339" max="10339" width="14.5703125" style="76" bestFit="1" customWidth="1"/>
    <col min="10340" max="10340" width="17.42578125" style="76" bestFit="1" customWidth="1"/>
    <col min="10341" max="10341" width="14.28515625" style="76" bestFit="1" customWidth="1"/>
    <col min="10342" max="10342" width="17.42578125" style="76" bestFit="1" customWidth="1"/>
    <col min="10343" max="10343" width="14.28515625" style="76" bestFit="1" customWidth="1"/>
    <col min="10344" max="10344" width="15.42578125" style="76" bestFit="1" customWidth="1"/>
    <col min="10345" max="10345" width="12.42578125" style="76" bestFit="1" customWidth="1"/>
    <col min="10346" max="10346" width="15.140625" style="76" bestFit="1" customWidth="1"/>
    <col min="10347" max="10347" width="12.140625" style="76" bestFit="1" customWidth="1"/>
    <col min="10348" max="10348" width="14.42578125" style="76" bestFit="1" customWidth="1"/>
    <col min="10349" max="10496" width="11.42578125" style="76"/>
    <col min="10497" max="10497" width="2" style="76" customWidth="1"/>
    <col min="10498" max="10498" width="16.42578125" style="76" customWidth="1"/>
    <col min="10499" max="10499" width="27" style="76" customWidth="1"/>
    <col min="10500" max="10507" width="15.28515625" style="76" customWidth="1"/>
    <col min="10508" max="10527" width="16.5703125" style="76" customWidth="1"/>
    <col min="10528" max="10582" width="21.5703125" style="76" customWidth="1"/>
    <col min="10583" max="10585" width="27.140625" style="76" bestFit="1" customWidth="1"/>
    <col min="10586" max="10586" width="17.7109375" style="76" bestFit="1" customWidth="1"/>
    <col min="10587" max="10587" width="14" style="76" bestFit="1" customWidth="1"/>
    <col min="10588" max="10588" width="17.42578125" style="76" bestFit="1" customWidth="1"/>
    <col min="10589" max="10589" width="14.28515625" style="76" bestFit="1" customWidth="1"/>
    <col min="10590" max="10590" width="17.42578125" style="76" bestFit="1" customWidth="1"/>
    <col min="10591" max="10591" width="14.28515625" style="76" bestFit="1" customWidth="1"/>
    <col min="10592" max="10592" width="17.42578125" style="76" bestFit="1" customWidth="1"/>
    <col min="10593" max="10593" width="14.28515625" style="76" bestFit="1" customWidth="1"/>
    <col min="10594" max="10594" width="17.7109375" style="76" bestFit="1" customWidth="1"/>
    <col min="10595" max="10595" width="14.5703125" style="76" bestFit="1" customWidth="1"/>
    <col min="10596" max="10596" width="17.42578125" style="76" bestFit="1" customWidth="1"/>
    <col min="10597" max="10597" width="14.28515625" style="76" bestFit="1" customWidth="1"/>
    <col min="10598" max="10598" width="17.42578125" style="76" bestFit="1" customWidth="1"/>
    <col min="10599" max="10599" width="14.28515625" style="76" bestFit="1" customWidth="1"/>
    <col min="10600" max="10600" width="15.42578125" style="76" bestFit="1" customWidth="1"/>
    <col min="10601" max="10601" width="12.42578125" style="76" bestFit="1" customWidth="1"/>
    <col min="10602" max="10602" width="15.140625" style="76" bestFit="1" customWidth="1"/>
    <col min="10603" max="10603" width="12.140625" style="76" bestFit="1" customWidth="1"/>
    <col min="10604" max="10604" width="14.42578125" style="76" bestFit="1" customWidth="1"/>
    <col min="10605" max="10752" width="11.42578125" style="76"/>
    <col min="10753" max="10753" width="2" style="76" customWidth="1"/>
    <col min="10754" max="10754" width="16.42578125" style="76" customWidth="1"/>
    <col min="10755" max="10755" width="27" style="76" customWidth="1"/>
    <col min="10756" max="10763" width="15.28515625" style="76" customWidth="1"/>
    <col min="10764" max="10783" width="16.5703125" style="76" customWidth="1"/>
    <col min="10784" max="10838" width="21.5703125" style="76" customWidth="1"/>
    <col min="10839" max="10841" width="27.140625" style="76" bestFit="1" customWidth="1"/>
    <col min="10842" max="10842" width="17.7109375" style="76" bestFit="1" customWidth="1"/>
    <col min="10843" max="10843" width="14" style="76" bestFit="1" customWidth="1"/>
    <col min="10844" max="10844" width="17.42578125" style="76" bestFit="1" customWidth="1"/>
    <col min="10845" max="10845" width="14.28515625" style="76" bestFit="1" customWidth="1"/>
    <col min="10846" max="10846" width="17.42578125" style="76" bestFit="1" customWidth="1"/>
    <col min="10847" max="10847" width="14.28515625" style="76" bestFit="1" customWidth="1"/>
    <col min="10848" max="10848" width="17.42578125" style="76" bestFit="1" customWidth="1"/>
    <col min="10849" max="10849" width="14.28515625" style="76" bestFit="1" customWidth="1"/>
    <col min="10850" max="10850" width="17.7109375" style="76" bestFit="1" customWidth="1"/>
    <col min="10851" max="10851" width="14.5703125" style="76" bestFit="1" customWidth="1"/>
    <col min="10852" max="10852" width="17.42578125" style="76" bestFit="1" customWidth="1"/>
    <col min="10853" max="10853" width="14.28515625" style="76" bestFit="1" customWidth="1"/>
    <col min="10854" max="10854" width="17.42578125" style="76" bestFit="1" customWidth="1"/>
    <col min="10855" max="10855" width="14.28515625" style="76" bestFit="1" customWidth="1"/>
    <col min="10856" max="10856" width="15.42578125" style="76" bestFit="1" customWidth="1"/>
    <col min="10857" max="10857" width="12.42578125" style="76" bestFit="1" customWidth="1"/>
    <col min="10858" max="10858" width="15.140625" style="76" bestFit="1" customWidth="1"/>
    <col min="10859" max="10859" width="12.140625" style="76" bestFit="1" customWidth="1"/>
    <col min="10860" max="10860" width="14.42578125" style="76" bestFit="1" customWidth="1"/>
    <col min="10861" max="11008" width="11.42578125" style="76"/>
    <col min="11009" max="11009" width="2" style="76" customWidth="1"/>
    <col min="11010" max="11010" width="16.42578125" style="76" customWidth="1"/>
    <col min="11011" max="11011" width="27" style="76" customWidth="1"/>
    <col min="11012" max="11019" width="15.28515625" style="76" customWidth="1"/>
    <col min="11020" max="11039" width="16.5703125" style="76" customWidth="1"/>
    <col min="11040" max="11094" width="21.5703125" style="76" customWidth="1"/>
    <col min="11095" max="11097" width="27.140625" style="76" bestFit="1" customWidth="1"/>
    <col min="11098" max="11098" width="17.7109375" style="76" bestFit="1" customWidth="1"/>
    <col min="11099" max="11099" width="14" style="76" bestFit="1" customWidth="1"/>
    <col min="11100" max="11100" width="17.42578125" style="76" bestFit="1" customWidth="1"/>
    <col min="11101" max="11101" width="14.28515625" style="76" bestFit="1" customWidth="1"/>
    <col min="11102" max="11102" width="17.42578125" style="76" bestFit="1" customWidth="1"/>
    <col min="11103" max="11103" width="14.28515625" style="76" bestFit="1" customWidth="1"/>
    <col min="11104" max="11104" width="17.42578125" style="76" bestFit="1" customWidth="1"/>
    <col min="11105" max="11105" width="14.28515625" style="76" bestFit="1" customWidth="1"/>
    <col min="11106" max="11106" width="17.7109375" style="76" bestFit="1" customWidth="1"/>
    <col min="11107" max="11107" width="14.5703125" style="76" bestFit="1" customWidth="1"/>
    <col min="11108" max="11108" width="17.42578125" style="76" bestFit="1" customWidth="1"/>
    <col min="11109" max="11109" width="14.28515625" style="76" bestFit="1" customWidth="1"/>
    <col min="11110" max="11110" width="17.42578125" style="76" bestFit="1" customWidth="1"/>
    <col min="11111" max="11111" width="14.28515625" style="76" bestFit="1" customWidth="1"/>
    <col min="11112" max="11112" width="15.42578125" style="76" bestFit="1" customWidth="1"/>
    <col min="11113" max="11113" width="12.42578125" style="76" bestFit="1" customWidth="1"/>
    <col min="11114" max="11114" width="15.140625" style="76" bestFit="1" customWidth="1"/>
    <col min="11115" max="11115" width="12.140625" style="76" bestFit="1" customWidth="1"/>
    <col min="11116" max="11116" width="14.42578125" style="76" bestFit="1" customWidth="1"/>
    <col min="11117" max="11264" width="11.42578125" style="76"/>
    <col min="11265" max="11265" width="2" style="76" customWidth="1"/>
    <col min="11266" max="11266" width="16.42578125" style="76" customWidth="1"/>
    <col min="11267" max="11267" width="27" style="76" customWidth="1"/>
    <col min="11268" max="11275" width="15.28515625" style="76" customWidth="1"/>
    <col min="11276" max="11295" width="16.5703125" style="76" customWidth="1"/>
    <col min="11296" max="11350" width="21.5703125" style="76" customWidth="1"/>
    <col min="11351" max="11353" width="27.140625" style="76" bestFit="1" customWidth="1"/>
    <col min="11354" max="11354" width="17.7109375" style="76" bestFit="1" customWidth="1"/>
    <col min="11355" max="11355" width="14" style="76" bestFit="1" customWidth="1"/>
    <col min="11356" max="11356" width="17.42578125" style="76" bestFit="1" customWidth="1"/>
    <col min="11357" max="11357" width="14.28515625" style="76" bestFit="1" customWidth="1"/>
    <col min="11358" max="11358" width="17.42578125" style="76" bestFit="1" customWidth="1"/>
    <col min="11359" max="11359" width="14.28515625" style="76" bestFit="1" customWidth="1"/>
    <col min="11360" max="11360" width="17.42578125" style="76" bestFit="1" customWidth="1"/>
    <col min="11361" max="11361" width="14.28515625" style="76" bestFit="1" customWidth="1"/>
    <col min="11362" max="11362" width="17.7109375" style="76" bestFit="1" customWidth="1"/>
    <col min="11363" max="11363" width="14.5703125" style="76" bestFit="1" customWidth="1"/>
    <col min="11364" max="11364" width="17.42578125" style="76" bestFit="1" customWidth="1"/>
    <col min="11365" max="11365" width="14.28515625" style="76" bestFit="1" customWidth="1"/>
    <col min="11366" max="11366" width="17.42578125" style="76" bestFit="1" customWidth="1"/>
    <col min="11367" max="11367" width="14.28515625" style="76" bestFit="1" customWidth="1"/>
    <col min="11368" max="11368" width="15.42578125" style="76" bestFit="1" customWidth="1"/>
    <col min="11369" max="11369" width="12.42578125" style="76" bestFit="1" customWidth="1"/>
    <col min="11370" max="11370" width="15.140625" style="76" bestFit="1" customWidth="1"/>
    <col min="11371" max="11371" width="12.140625" style="76" bestFit="1" customWidth="1"/>
    <col min="11372" max="11372" width="14.42578125" style="76" bestFit="1" customWidth="1"/>
    <col min="11373" max="11520" width="11.42578125" style="76"/>
    <col min="11521" max="11521" width="2" style="76" customWidth="1"/>
    <col min="11522" max="11522" width="16.42578125" style="76" customWidth="1"/>
    <col min="11523" max="11523" width="27" style="76" customWidth="1"/>
    <col min="11524" max="11531" width="15.28515625" style="76" customWidth="1"/>
    <col min="11532" max="11551" width="16.5703125" style="76" customWidth="1"/>
    <col min="11552" max="11606" width="21.5703125" style="76" customWidth="1"/>
    <col min="11607" max="11609" width="27.140625" style="76" bestFit="1" customWidth="1"/>
    <col min="11610" max="11610" width="17.7109375" style="76" bestFit="1" customWidth="1"/>
    <col min="11611" max="11611" width="14" style="76" bestFit="1" customWidth="1"/>
    <col min="11612" max="11612" width="17.42578125" style="76" bestFit="1" customWidth="1"/>
    <col min="11613" max="11613" width="14.28515625" style="76" bestFit="1" customWidth="1"/>
    <col min="11614" max="11614" width="17.42578125" style="76" bestFit="1" customWidth="1"/>
    <col min="11615" max="11615" width="14.28515625" style="76" bestFit="1" customWidth="1"/>
    <col min="11616" max="11616" width="17.42578125" style="76" bestFit="1" customWidth="1"/>
    <col min="11617" max="11617" width="14.28515625" style="76" bestFit="1" customWidth="1"/>
    <col min="11618" max="11618" width="17.7109375" style="76" bestFit="1" customWidth="1"/>
    <col min="11619" max="11619" width="14.5703125" style="76" bestFit="1" customWidth="1"/>
    <col min="11620" max="11620" width="17.42578125" style="76" bestFit="1" customWidth="1"/>
    <col min="11621" max="11621" width="14.28515625" style="76" bestFit="1" customWidth="1"/>
    <col min="11622" max="11622" width="17.42578125" style="76" bestFit="1" customWidth="1"/>
    <col min="11623" max="11623" width="14.28515625" style="76" bestFit="1" customWidth="1"/>
    <col min="11624" max="11624" width="15.42578125" style="76" bestFit="1" customWidth="1"/>
    <col min="11625" max="11625" width="12.42578125" style="76" bestFit="1" customWidth="1"/>
    <col min="11626" max="11626" width="15.140625" style="76" bestFit="1" customWidth="1"/>
    <col min="11627" max="11627" width="12.140625" style="76" bestFit="1" customWidth="1"/>
    <col min="11628" max="11628" width="14.42578125" style="76" bestFit="1" customWidth="1"/>
    <col min="11629" max="11776" width="11.42578125" style="76"/>
    <col min="11777" max="11777" width="2" style="76" customWidth="1"/>
    <col min="11778" max="11778" width="16.42578125" style="76" customWidth="1"/>
    <col min="11779" max="11779" width="27" style="76" customWidth="1"/>
    <col min="11780" max="11787" width="15.28515625" style="76" customWidth="1"/>
    <col min="11788" max="11807" width="16.5703125" style="76" customWidth="1"/>
    <col min="11808" max="11862" width="21.5703125" style="76" customWidth="1"/>
    <col min="11863" max="11865" width="27.140625" style="76" bestFit="1" customWidth="1"/>
    <col min="11866" max="11866" width="17.7109375" style="76" bestFit="1" customWidth="1"/>
    <col min="11867" max="11867" width="14" style="76" bestFit="1" customWidth="1"/>
    <col min="11868" max="11868" width="17.42578125" style="76" bestFit="1" customWidth="1"/>
    <col min="11869" max="11869" width="14.28515625" style="76" bestFit="1" customWidth="1"/>
    <col min="11870" max="11870" width="17.42578125" style="76" bestFit="1" customWidth="1"/>
    <col min="11871" max="11871" width="14.28515625" style="76" bestFit="1" customWidth="1"/>
    <col min="11872" max="11872" width="17.42578125" style="76" bestFit="1" customWidth="1"/>
    <col min="11873" max="11873" width="14.28515625" style="76" bestFit="1" customWidth="1"/>
    <col min="11874" max="11874" width="17.7109375" style="76" bestFit="1" customWidth="1"/>
    <col min="11875" max="11875" width="14.5703125" style="76" bestFit="1" customWidth="1"/>
    <col min="11876" max="11876" width="17.42578125" style="76" bestFit="1" customWidth="1"/>
    <col min="11877" max="11877" width="14.28515625" style="76" bestFit="1" customWidth="1"/>
    <col min="11878" max="11878" width="17.42578125" style="76" bestFit="1" customWidth="1"/>
    <col min="11879" max="11879" width="14.28515625" style="76" bestFit="1" customWidth="1"/>
    <col min="11880" max="11880" width="15.42578125" style="76" bestFit="1" customWidth="1"/>
    <col min="11881" max="11881" width="12.42578125" style="76" bestFit="1" customWidth="1"/>
    <col min="11882" max="11882" width="15.140625" style="76" bestFit="1" customWidth="1"/>
    <col min="11883" max="11883" width="12.140625" style="76" bestFit="1" customWidth="1"/>
    <col min="11884" max="11884" width="14.42578125" style="76" bestFit="1" customWidth="1"/>
    <col min="11885" max="12032" width="11.42578125" style="76"/>
    <col min="12033" max="12033" width="2" style="76" customWidth="1"/>
    <col min="12034" max="12034" width="16.42578125" style="76" customWidth="1"/>
    <col min="12035" max="12035" width="27" style="76" customWidth="1"/>
    <col min="12036" max="12043" width="15.28515625" style="76" customWidth="1"/>
    <col min="12044" max="12063" width="16.5703125" style="76" customWidth="1"/>
    <col min="12064" max="12118" width="21.5703125" style="76" customWidth="1"/>
    <col min="12119" max="12121" width="27.140625" style="76" bestFit="1" customWidth="1"/>
    <col min="12122" max="12122" width="17.7109375" style="76" bestFit="1" customWidth="1"/>
    <col min="12123" max="12123" width="14" style="76" bestFit="1" customWidth="1"/>
    <col min="12124" max="12124" width="17.42578125" style="76" bestFit="1" customWidth="1"/>
    <col min="12125" max="12125" width="14.28515625" style="76" bestFit="1" customWidth="1"/>
    <col min="12126" max="12126" width="17.42578125" style="76" bestFit="1" customWidth="1"/>
    <col min="12127" max="12127" width="14.28515625" style="76" bestFit="1" customWidth="1"/>
    <col min="12128" max="12128" width="17.42578125" style="76" bestFit="1" customWidth="1"/>
    <col min="12129" max="12129" width="14.28515625" style="76" bestFit="1" customWidth="1"/>
    <col min="12130" max="12130" width="17.7109375" style="76" bestFit="1" customWidth="1"/>
    <col min="12131" max="12131" width="14.5703125" style="76" bestFit="1" customWidth="1"/>
    <col min="12132" max="12132" width="17.42578125" style="76" bestFit="1" customWidth="1"/>
    <col min="12133" max="12133" width="14.28515625" style="76" bestFit="1" customWidth="1"/>
    <col min="12134" max="12134" width="17.42578125" style="76" bestFit="1" customWidth="1"/>
    <col min="12135" max="12135" width="14.28515625" style="76" bestFit="1" customWidth="1"/>
    <col min="12136" max="12136" width="15.42578125" style="76" bestFit="1" customWidth="1"/>
    <col min="12137" max="12137" width="12.42578125" style="76" bestFit="1" customWidth="1"/>
    <col min="12138" max="12138" width="15.140625" style="76" bestFit="1" customWidth="1"/>
    <col min="12139" max="12139" width="12.140625" style="76" bestFit="1" customWidth="1"/>
    <col min="12140" max="12140" width="14.42578125" style="76" bestFit="1" customWidth="1"/>
    <col min="12141" max="12288" width="11.42578125" style="76"/>
    <col min="12289" max="12289" width="2" style="76" customWidth="1"/>
    <col min="12290" max="12290" width="16.42578125" style="76" customWidth="1"/>
    <col min="12291" max="12291" width="27" style="76" customWidth="1"/>
    <col min="12292" max="12299" width="15.28515625" style="76" customWidth="1"/>
    <col min="12300" max="12319" width="16.5703125" style="76" customWidth="1"/>
    <col min="12320" max="12374" width="21.5703125" style="76" customWidth="1"/>
    <col min="12375" max="12377" width="27.140625" style="76" bestFit="1" customWidth="1"/>
    <col min="12378" max="12378" width="17.7109375" style="76" bestFit="1" customWidth="1"/>
    <col min="12379" max="12379" width="14" style="76" bestFit="1" customWidth="1"/>
    <col min="12380" max="12380" width="17.42578125" style="76" bestFit="1" customWidth="1"/>
    <col min="12381" max="12381" width="14.28515625" style="76" bestFit="1" customWidth="1"/>
    <col min="12382" max="12382" width="17.42578125" style="76" bestFit="1" customWidth="1"/>
    <col min="12383" max="12383" width="14.28515625" style="76" bestFit="1" customWidth="1"/>
    <col min="12384" max="12384" width="17.42578125" style="76" bestFit="1" customWidth="1"/>
    <col min="12385" max="12385" width="14.28515625" style="76" bestFit="1" customWidth="1"/>
    <col min="12386" max="12386" width="17.7109375" style="76" bestFit="1" customWidth="1"/>
    <col min="12387" max="12387" width="14.5703125" style="76" bestFit="1" customWidth="1"/>
    <col min="12388" max="12388" width="17.42578125" style="76" bestFit="1" customWidth="1"/>
    <col min="12389" max="12389" width="14.28515625" style="76" bestFit="1" customWidth="1"/>
    <col min="12390" max="12390" width="17.42578125" style="76" bestFit="1" customWidth="1"/>
    <col min="12391" max="12391" width="14.28515625" style="76" bestFit="1" customWidth="1"/>
    <col min="12392" max="12392" width="15.42578125" style="76" bestFit="1" customWidth="1"/>
    <col min="12393" max="12393" width="12.42578125" style="76" bestFit="1" customWidth="1"/>
    <col min="12394" max="12394" width="15.140625" style="76" bestFit="1" customWidth="1"/>
    <col min="12395" max="12395" width="12.140625" style="76" bestFit="1" customWidth="1"/>
    <col min="12396" max="12396" width="14.42578125" style="76" bestFit="1" customWidth="1"/>
    <col min="12397" max="12544" width="11.42578125" style="76"/>
    <col min="12545" max="12545" width="2" style="76" customWidth="1"/>
    <col min="12546" max="12546" width="16.42578125" style="76" customWidth="1"/>
    <col min="12547" max="12547" width="27" style="76" customWidth="1"/>
    <col min="12548" max="12555" width="15.28515625" style="76" customWidth="1"/>
    <col min="12556" max="12575" width="16.5703125" style="76" customWidth="1"/>
    <col min="12576" max="12630" width="21.5703125" style="76" customWidth="1"/>
    <col min="12631" max="12633" width="27.140625" style="76" bestFit="1" customWidth="1"/>
    <col min="12634" max="12634" width="17.7109375" style="76" bestFit="1" customWidth="1"/>
    <col min="12635" max="12635" width="14" style="76" bestFit="1" customWidth="1"/>
    <col min="12636" max="12636" width="17.42578125" style="76" bestFit="1" customWidth="1"/>
    <col min="12637" max="12637" width="14.28515625" style="76" bestFit="1" customWidth="1"/>
    <col min="12638" max="12638" width="17.42578125" style="76" bestFit="1" customWidth="1"/>
    <col min="12639" max="12639" width="14.28515625" style="76" bestFit="1" customWidth="1"/>
    <col min="12640" max="12640" width="17.42578125" style="76" bestFit="1" customWidth="1"/>
    <col min="12641" max="12641" width="14.28515625" style="76" bestFit="1" customWidth="1"/>
    <col min="12642" max="12642" width="17.7109375" style="76" bestFit="1" customWidth="1"/>
    <col min="12643" max="12643" width="14.5703125" style="76" bestFit="1" customWidth="1"/>
    <col min="12644" max="12644" width="17.42578125" style="76" bestFit="1" customWidth="1"/>
    <col min="12645" max="12645" width="14.28515625" style="76" bestFit="1" customWidth="1"/>
    <col min="12646" max="12646" width="17.42578125" style="76" bestFit="1" customWidth="1"/>
    <col min="12647" max="12647" width="14.28515625" style="76" bestFit="1" customWidth="1"/>
    <col min="12648" max="12648" width="15.42578125" style="76" bestFit="1" customWidth="1"/>
    <col min="12649" max="12649" width="12.42578125" style="76" bestFit="1" customWidth="1"/>
    <col min="12650" max="12650" width="15.140625" style="76" bestFit="1" customWidth="1"/>
    <col min="12651" max="12651" width="12.140625" style="76" bestFit="1" customWidth="1"/>
    <col min="12652" max="12652" width="14.42578125" style="76" bestFit="1" customWidth="1"/>
    <col min="12653" max="12800" width="11.42578125" style="76"/>
    <col min="12801" max="12801" width="2" style="76" customWidth="1"/>
    <col min="12802" max="12802" width="16.42578125" style="76" customWidth="1"/>
    <col min="12803" max="12803" width="27" style="76" customWidth="1"/>
    <col min="12804" max="12811" width="15.28515625" style="76" customWidth="1"/>
    <col min="12812" max="12831" width="16.5703125" style="76" customWidth="1"/>
    <col min="12832" max="12886" width="21.5703125" style="76" customWidth="1"/>
    <col min="12887" max="12889" width="27.140625" style="76" bestFit="1" customWidth="1"/>
    <col min="12890" max="12890" width="17.7109375" style="76" bestFit="1" customWidth="1"/>
    <col min="12891" max="12891" width="14" style="76" bestFit="1" customWidth="1"/>
    <col min="12892" max="12892" width="17.42578125" style="76" bestFit="1" customWidth="1"/>
    <col min="12893" max="12893" width="14.28515625" style="76" bestFit="1" customWidth="1"/>
    <col min="12894" max="12894" width="17.42578125" style="76" bestFit="1" customWidth="1"/>
    <col min="12895" max="12895" width="14.28515625" style="76" bestFit="1" customWidth="1"/>
    <col min="12896" max="12896" width="17.42578125" style="76" bestFit="1" customWidth="1"/>
    <col min="12897" max="12897" width="14.28515625" style="76" bestFit="1" customWidth="1"/>
    <col min="12898" max="12898" width="17.7109375" style="76" bestFit="1" customWidth="1"/>
    <col min="12899" max="12899" width="14.5703125" style="76" bestFit="1" customWidth="1"/>
    <col min="12900" max="12900" width="17.42578125" style="76" bestFit="1" customWidth="1"/>
    <col min="12901" max="12901" width="14.28515625" style="76" bestFit="1" customWidth="1"/>
    <col min="12902" max="12902" width="17.42578125" style="76" bestFit="1" customWidth="1"/>
    <col min="12903" max="12903" width="14.28515625" style="76" bestFit="1" customWidth="1"/>
    <col min="12904" max="12904" width="15.42578125" style="76" bestFit="1" customWidth="1"/>
    <col min="12905" max="12905" width="12.42578125" style="76" bestFit="1" customWidth="1"/>
    <col min="12906" max="12906" width="15.140625" style="76" bestFit="1" customWidth="1"/>
    <col min="12907" max="12907" width="12.140625" style="76" bestFit="1" customWidth="1"/>
    <col min="12908" max="12908" width="14.42578125" style="76" bestFit="1" customWidth="1"/>
    <col min="12909" max="13056" width="11.42578125" style="76"/>
    <col min="13057" max="13057" width="2" style="76" customWidth="1"/>
    <col min="13058" max="13058" width="16.42578125" style="76" customWidth="1"/>
    <col min="13059" max="13059" width="27" style="76" customWidth="1"/>
    <col min="13060" max="13067" width="15.28515625" style="76" customWidth="1"/>
    <col min="13068" max="13087" width="16.5703125" style="76" customWidth="1"/>
    <col min="13088" max="13142" width="21.5703125" style="76" customWidth="1"/>
    <col min="13143" max="13145" width="27.140625" style="76" bestFit="1" customWidth="1"/>
    <col min="13146" max="13146" width="17.7109375" style="76" bestFit="1" customWidth="1"/>
    <col min="13147" max="13147" width="14" style="76" bestFit="1" customWidth="1"/>
    <col min="13148" max="13148" width="17.42578125" style="76" bestFit="1" customWidth="1"/>
    <col min="13149" max="13149" width="14.28515625" style="76" bestFit="1" customWidth="1"/>
    <col min="13150" max="13150" width="17.42578125" style="76" bestFit="1" customWidth="1"/>
    <col min="13151" max="13151" width="14.28515625" style="76" bestFit="1" customWidth="1"/>
    <col min="13152" max="13152" width="17.42578125" style="76" bestFit="1" customWidth="1"/>
    <col min="13153" max="13153" width="14.28515625" style="76" bestFit="1" customWidth="1"/>
    <col min="13154" max="13154" width="17.7109375" style="76" bestFit="1" customWidth="1"/>
    <col min="13155" max="13155" width="14.5703125" style="76" bestFit="1" customWidth="1"/>
    <col min="13156" max="13156" width="17.42578125" style="76" bestFit="1" customWidth="1"/>
    <col min="13157" max="13157" width="14.28515625" style="76" bestFit="1" customWidth="1"/>
    <col min="13158" max="13158" width="17.42578125" style="76" bestFit="1" customWidth="1"/>
    <col min="13159" max="13159" width="14.28515625" style="76" bestFit="1" customWidth="1"/>
    <col min="13160" max="13160" width="15.42578125" style="76" bestFit="1" customWidth="1"/>
    <col min="13161" max="13161" width="12.42578125" style="76" bestFit="1" customWidth="1"/>
    <col min="13162" max="13162" width="15.140625" style="76" bestFit="1" customWidth="1"/>
    <col min="13163" max="13163" width="12.140625" style="76" bestFit="1" customWidth="1"/>
    <col min="13164" max="13164" width="14.42578125" style="76" bestFit="1" customWidth="1"/>
    <col min="13165" max="13312" width="11.42578125" style="76"/>
    <col min="13313" max="13313" width="2" style="76" customWidth="1"/>
    <col min="13314" max="13314" width="16.42578125" style="76" customWidth="1"/>
    <col min="13315" max="13315" width="27" style="76" customWidth="1"/>
    <col min="13316" max="13323" width="15.28515625" style="76" customWidth="1"/>
    <col min="13324" max="13343" width="16.5703125" style="76" customWidth="1"/>
    <col min="13344" max="13398" width="21.5703125" style="76" customWidth="1"/>
    <col min="13399" max="13401" width="27.140625" style="76" bestFit="1" customWidth="1"/>
    <col min="13402" max="13402" width="17.7109375" style="76" bestFit="1" customWidth="1"/>
    <col min="13403" max="13403" width="14" style="76" bestFit="1" customWidth="1"/>
    <col min="13404" max="13404" width="17.42578125" style="76" bestFit="1" customWidth="1"/>
    <col min="13405" max="13405" width="14.28515625" style="76" bestFit="1" customWidth="1"/>
    <col min="13406" max="13406" width="17.42578125" style="76" bestFit="1" customWidth="1"/>
    <col min="13407" max="13407" width="14.28515625" style="76" bestFit="1" customWidth="1"/>
    <col min="13408" max="13408" width="17.42578125" style="76" bestFit="1" customWidth="1"/>
    <col min="13409" max="13409" width="14.28515625" style="76" bestFit="1" customWidth="1"/>
    <col min="13410" max="13410" width="17.7109375" style="76" bestFit="1" customWidth="1"/>
    <col min="13411" max="13411" width="14.5703125" style="76" bestFit="1" customWidth="1"/>
    <col min="13412" max="13412" width="17.42578125" style="76" bestFit="1" customWidth="1"/>
    <col min="13413" max="13413" width="14.28515625" style="76" bestFit="1" customWidth="1"/>
    <col min="13414" max="13414" width="17.42578125" style="76" bestFit="1" customWidth="1"/>
    <col min="13415" max="13415" width="14.28515625" style="76" bestFit="1" customWidth="1"/>
    <col min="13416" max="13416" width="15.42578125" style="76" bestFit="1" customWidth="1"/>
    <col min="13417" max="13417" width="12.42578125" style="76" bestFit="1" customWidth="1"/>
    <col min="13418" max="13418" width="15.140625" style="76" bestFit="1" customWidth="1"/>
    <col min="13419" max="13419" width="12.140625" style="76" bestFit="1" customWidth="1"/>
    <col min="13420" max="13420" width="14.42578125" style="76" bestFit="1" customWidth="1"/>
    <col min="13421" max="13568" width="11.42578125" style="76"/>
    <col min="13569" max="13569" width="2" style="76" customWidth="1"/>
    <col min="13570" max="13570" width="16.42578125" style="76" customWidth="1"/>
    <col min="13571" max="13571" width="27" style="76" customWidth="1"/>
    <col min="13572" max="13579" width="15.28515625" style="76" customWidth="1"/>
    <col min="13580" max="13599" width="16.5703125" style="76" customWidth="1"/>
    <col min="13600" max="13654" width="21.5703125" style="76" customWidth="1"/>
    <col min="13655" max="13657" width="27.140625" style="76" bestFit="1" customWidth="1"/>
    <col min="13658" max="13658" width="17.7109375" style="76" bestFit="1" customWidth="1"/>
    <col min="13659" max="13659" width="14" style="76" bestFit="1" customWidth="1"/>
    <col min="13660" max="13660" width="17.42578125" style="76" bestFit="1" customWidth="1"/>
    <col min="13661" max="13661" width="14.28515625" style="76" bestFit="1" customWidth="1"/>
    <col min="13662" max="13662" width="17.42578125" style="76" bestFit="1" customWidth="1"/>
    <col min="13663" max="13663" width="14.28515625" style="76" bestFit="1" customWidth="1"/>
    <col min="13664" max="13664" width="17.42578125" style="76" bestFit="1" customWidth="1"/>
    <col min="13665" max="13665" width="14.28515625" style="76" bestFit="1" customWidth="1"/>
    <col min="13666" max="13666" width="17.7109375" style="76" bestFit="1" customWidth="1"/>
    <col min="13667" max="13667" width="14.5703125" style="76" bestFit="1" customWidth="1"/>
    <col min="13668" max="13668" width="17.42578125" style="76" bestFit="1" customWidth="1"/>
    <col min="13669" max="13669" width="14.28515625" style="76" bestFit="1" customWidth="1"/>
    <col min="13670" max="13670" width="17.42578125" style="76" bestFit="1" customWidth="1"/>
    <col min="13671" max="13671" width="14.28515625" style="76" bestFit="1" customWidth="1"/>
    <col min="13672" max="13672" width="15.42578125" style="76" bestFit="1" customWidth="1"/>
    <col min="13673" max="13673" width="12.42578125" style="76" bestFit="1" customWidth="1"/>
    <col min="13674" max="13674" width="15.140625" style="76" bestFit="1" customWidth="1"/>
    <col min="13675" max="13675" width="12.140625" style="76" bestFit="1" customWidth="1"/>
    <col min="13676" max="13676" width="14.42578125" style="76" bestFit="1" customWidth="1"/>
    <col min="13677" max="13824" width="11.42578125" style="76"/>
    <col min="13825" max="13825" width="2" style="76" customWidth="1"/>
    <col min="13826" max="13826" width="16.42578125" style="76" customWidth="1"/>
    <col min="13827" max="13827" width="27" style="76" customWidth="1"/>
    <col min="13828" max="13835" width="15.28515625" style="76" customWidth="1"/>
    <col min="13836" max="13855" width="16.5703125" style="76" customWidth="1"/>
    <col min="13856" max="13910" width="21.5703125" style="76" customWidth="1"/>
    <col min="13911" max="13913" width="27.140625" style="76" bestFit="1" customWidth="1"/>
    <col min="13914" max="13914" width="17.7109375" style="76" bestFit="1" customWidth="1"/>
    <col min="13915" max="13915" width="14" style="76" bestFit="1" customWidth="1"/>
    <col min="13916" max="13916" width="17.42578125" style="76" bestFit="1" customWidth="1"/>
    <col min="13917" max="13917" width="14.28515625" style="76" bestFit="1" customWidth="1"/>
    <col min="13918" max="13918" width="17.42578125" style="76" bestFit="1" customWidth="1"/>
    <col min="13919" max="13919" width="14.28515625" style="76" bestFit="1" customWidth="1"/>
    <col min="13920" max="13920" width="17.42578125" style="76" bestFit="1" customWidth="1"/>
    <col min="13921" max="13921" width="14.28515625" style="76" bestFit="1" customWidth="1"/>
    <col min="13922" max="13922" width="17.7109375" style="76" bestFit="1" customWidth="1"/>
    <col min="13923" max="13923" width="14.5703125" style="76" bestFit="1" customWidth="1"/>
    <col min="13924" max="13924" width="17.42578125" style="76" bestFit="1" customWidth="1"/>
    <col min="13925" max="13925" width="14.28515625" style="76" bestFit="1" customWidth="1"/>
    <col min="13926" max="13926" width="17.42578125" style="76" bestFit="1" customWidth="1"/>
    <col min="13927" max="13927" width="14.28515625" style="76" bestFit="1" customWidth="1"/>
    <col min="13928" max="13928" width="15.42578125" style="76" bestFit="1" customWidth="1"/>
    <col min="13929" max="13929" width="12.42578125" style="76" bestFit="1" customWidth="1"/>
    <col min="13930" max="13930" width="15.140625" style="76" bestFit="1" customWidth="1"/>
    <col min="13931" max="13931" width="12.140625" style="76" bestFit="1" customWidth="1"/>
    <col min="13932" max="13932" width="14.42578125" style="76" bestFit="1" customWidth="1"/>
    <col min="13933" max="14080" width="11.42578125" style="76"/>
    <col min="14081" max="14081" width="2" style="76" customWidth="1"/>
    <col min="14082" max="14082" width="16.42578125" style="76" customWidth="1"/>
    <col min="14083" max="14083" width="27" style="76" customWidth="1"/>
    <col min="14084" max="14091" width="15.28515625" style="76" customWidth="1"/>
    <col min="14092" max="14111" width="16.5703125" style="76" customWidth="1"/>
    <col min="14112" max="14166" width="21.5703125" style="76" customWidth="1"/>
    <col min="14167" max="14169" width="27.140625" style="76" bestFit="1" customWidth="1"/>
    <col min="14170" max="14170" width="17.7109375" style="76" bestFit="1" customWidth="1"/>
    <col min="14171" max="14171" width="14" style="76" bestFit="1" customWidth="1"/>
    <col min="14172" max="14172" width="17.42578125" style="76" bestFit="1" customWidth="1"/>
    <col min="14173" max="14173" width="14.28515625" style="76" bestFit="1" customWidth="1"/>
    <col min="14174" max="14174" width="17.42578125" style="76" bestFit="1" customWidth="1"/>
    <col min="14175" max="14175" width="14.28515625" style="76" bestFit="1" customWidth="1"/>
    <col min="14176" max="14176" width="17.42578125" style="76" bestFit="1" customWidth="1"/>
    <col min="14177" max="14177" width="14.28515625" style="76" bestFit="1" customWidth="1"/>
    <col min="14178" max="14178" width="17.7109375" style="76" bestFit="1" customWidth="1"/>
    <col min="14179" max="14179" width="14.5703125" style="76" bestFit="1" customWidth="1"/>
    <col min="14180" max="14180" width="17.42578125" style="76" bestFit="1" customWidth="1"/>
    <col min="14181" max="14181" width="14.28515625" style="76" bestFit="1" customWidth="1"/>
    <col min="14182" max="14182" width="17.42578125" style="76" bestFit="1" customWidth="1"/>
    <col min="14183" max="14183" width="14.28515625" style="76" bestFit="1" customWidth="1"/>
    <col min="14184" max="14184" width="15.42578125" style="76" bestFit="1" customWidth="1"/>
    <col min="14185" max="14185" width="12.42578125" style="76" bestFit="1" customWidth="1"/>
    <col min="14186" max="14186" width="15.140625" style="76" bestFit="1" customWidth="1"/>
    <col min="14187" max="14187" width="12.140625" style="76" bestFit="1" customWidth="1"/>
    <col min="14188" max="14188" width="14.42578125" style="76" bestFit="1" customWidth="1"/>
    <col min="14189" max="14336" width="11.42578125" style="76"/>
    <col min="14337" max="14337" width="2" style="76" customWidth="1"/>
    <col min="14338" max="14338" width="16.42578125" style="76" customWidth="1"/>
    <col min="14339" max="14339" width="27" style="76" customWidth="1"/>
    <col min="14340" max="14347" width="15.28515625" style="76" customWidth="1"/>
    <col min="14348" max="14367" width="16.5703125" style="76" customWidth="1"/>
    <col min="14368" max="14422" width="21.5703125" style="76" customWidth="1"/>
    <col min="14423" max="14425" width="27.140625" style="76" bestFit="1" customWidth="1"/>
    <col min="14426" max="14426" width="17.7109375" style="76" bestFit="1" customWidth="1"/>
    <col min="14427" max="14427" width="14" style="76" bestFit="1" customWidth="1"/>
    <col min="14428" max="14428" width="17.42578125" style="76" bestFit="1" customWidth="1"/>
    <col min="14429" max="14429" width="14.28515625" style="76" bestFit="1" customWidth="1"/>
    <col min="14430" max="14430" width="17.42578125" style="76" bestFit="1" customWidth="1"/>
    <col min="14431" max="14431" width="14.28515625" style="76" bestFit="1" customWidth="1"/>
    <col min="14432" max="14432" width="17.42578125" style="76" bestFit="1" customWidth="1"/>
    <col min="14433" max="14433" width="14.28515625" style="76" bestFit="1" customWidth="1"/>
    <col min="14434" max="14434" width="17.7109375" style="76" bestFit="1" customWidth="1"/>
    <col min="14435" max="14435" width="14.5703125" style="76" bestFit="1" customWidth="1"/>
    <col min="14436" max="14436" width="17.42578125" style="76" bestFit="1" customWidth="1"/>
    <col min="14437" max="14437" width="14.28515625" style="76" bestFit="1" customWidth="1"/>
    <col min="14438" max="14438" width="17.42578125" style="76" bestFit="1" customWidth="1"/>
    <col min="14439" max="14439" width="14.28515625" style="76" bestFit="1" customWidth="1"/>
    <col min="14440" max="14440" width="15.42578125" style="76" bestFit="1" customWidth="1"/>
    <col min="14441" max="14441" width="12.42578125" style="76" bestFit="1" customWidth="1"/>
    <col min="14442" max="14442" width="15.140625" style="76" bestFit="1" customWidth="1"/>
    <col min="14443" max="14443" width="12.140625" style="76" bestFit="1" customWidth="1"/>
    <col min="14444" max="14444" width="14.42578125" style="76" bestFit="1" customWidth="1"/>
    <col min="14445" max="14592" width="11.42578125" style="76"/>
    <col min="14593" max="14593" width="2" style="76" customWidth="1"/>
    <col min="14594" max="14594" width="16.42578125" style="76" customWidth="1"/>
    <col min="14595" max="14595" width="27" style="76" customWidth="1"/>
    <col min="14596" max="14603" width="15.28515625" style="76" customWidth="1"/>
    <col min="14604" max="14623" width="16.5703125" style="76" customWidth="1"/>
    <col min="14624" max="14678" width="21.5703125" style="76" customWidth="1"/>
    <col min="14679" max="14681" width="27.140625" style="76" bestFit="1" customWidth="1"/>
    <col min="14682" max="14682" width="17.7109375" style="76" bestFit="1" customWidth="1"/>
    <col min="14683" max="14683" width="14" style="76" bestFit="1" customWidth="1"/>
    <col min="14684" max="14684" width="17.42578125" style="76" bestFit="1" customWidth="1"/>
    <col min="14685" max="14685" width="14.28515625" style="76" bestFit="1" customWidth="1"/>
    <col min="14686" max="14686" width="17.42578125" style="76" bestFit="1" customWidth="1"/>
    <col min="14687" max="14687" width="14.28515625" style="76" bestFit="1" customWidth="1"/>
    <col min="14688" max="14688" width="17.42578125" style="76" bestFit="1" customWidth="1"/>
    <col min="14689" max="14689" width="14.28515625" style="76" bestFit="1" customWidth="1"/>
    <col min="14690" max="14690" width="17.7109375" style="76" bestFit="1" customWidth="1"/>
    <col min="14691" max="14691" width="14.5703125" style="76" bestFit="1" customWidth="1"/>
    <col min="14692" max="14692" width="17.42578125" style="76" bestFit="1" customWidth="1"/>
    <col min="14693" max="14693" width="14.28515625" style="76" bestFit="1" customWidth="1"/>
    <col min="14694" max="14694" width="17.42578125" style="76" bestFit="1" customWidth="1"/>
    <col min="14695" max="14695" width="14.28515625" style="76" bestFit="1" customWidth="1"/>
    <col min="14696" max="14696" width="15.42578125" style="76" bestFit="1" customWidth="1"/>
    <col min="14697" max="14697" width="12.42578125" style="76" bestFit="1" customWidth="1"/>
    <col min="14698" max="14698" width="15.140625" style="76" bestFit="1" customWidth="1"/>
    <col min="14699" max="14699" width="12.140625" style="76" bestFit="1" customWidth="1"/>
    <col min="14700" max="14700" width="14.42578125" style="76" bestFit="1" customWidth="1"/>
    <col min="14701" max="14848" width="11.42578125" style="76"/>
    <col min="14849" max="14849" width="2" style="76" customWidth="1"/>
    <col min="14850" max="14850" width="16.42578125" style="76" customWidth="1"/>
    <col min="14851" max="14851" width="27" style="76" customWidth="1"/>
    <col min="14852" max="14859" width="15.28515625" style="76" customWidth="1"/>
    <col min="14860" max="14879" width="16.5703125" style="76" customWidth="1"/>
    <col min="14880" max="14934" width="21.5703125" style="76" customWidth="1"/>
    <col min="14935" max="14937" width="27.140625" style="76" bestFit="1" customWidth="1"/>
    <col min="14938" max="14938" width="17.7109375" style="76" bestFit="1" customWidth="1"/>
    <col min="14939" max="14939" width="14" style="76" bestFit="1" customWidth="1"/>
    <col min="14940" max="14940" width="17.42578125" style="76" bestFit="1" customWidth="1"/>
    <col min="14941" max="14941" width="14.28515625" style="76" bestFit="1" customWidth="1"/>
    <col min="14942" max="14942" width="17.42578125" style="76" bestFit="1" customWidth="1"/>
    <col min="14943" max="14943" width="14.28515625" style="76" bestFit="1" customWidth="1"/>
    <col min="14944" max="14944" width="17.42578125" style="76" bestFit="1" customWidth="1"/>
    <col min="14945" max="14945" width="14.28515625" style="76" bestFit="1" customWidth="1"/>
    <col min="14946" max="14946" width="17.7109375" style="76" bestFit="1" customWidth="1"/>
    <col min="14947" max="14947" width="14.5703125" style="76" bestFit="1" customWidth="1"/>
    <col min="14948" max="14948" width="17.42578125" style="76" bestFit="1" customWidth="1"/>
    <col min="14949" max="14949" width="14.28515625" style="76" bestFit="1" customWidth="1"/>
    <col min="14950" max="14950" width="17.42578125" style="76" bestFit="1" customWidth="1"/>
    <col min="14951" max="14951" width="14.28515625" style="76" bestFit="1" customWidth="1"/>
    <col min="14952" max="14952" width="15.42578125" style="76" bestFit="1" customWidth="1"/>
    <col min="14953" max="14953" width="12.42578125" style="76" bestFit="1" customWidth="1"/>
    <col min="14954" max="14954" width="15.140625" style="76" bestFit="1" customWidth="1"/>
    <col min="14955" max="14955" width="12.140625" style="76" bestFit="1" customWidth="1"/>
    <col min="14956" max="14956" width="14.42578125" style="76" bestFit="1" customWidth="1"/>
    <col min="14957" max="15104" width="11.42578125" style="76"/>
    <col min="15105" max="15105" width="2" style="76" customWidth="1"/>
    <col min="15106" max="15106" width="16.42578125" style="76" customWidth="1"/>
    <col min="15107" max="15107" width="27" style="76" customWidth="1"/>
    <col min="15108" max="15115" width="15.28515625" style="76" customWidth="1"/>
    <col min="15116" max="15135" width="16.5703125" style="76" customWidth="1"/>
    <col min="15136" max="15190" width="21.5703125" style="76" customWidth="1"/>
    <col min="15191" max="15193" width="27.140625" style="76" bestFit="1" customWidth="1"/>
    <col min="15194" max="15194" width="17.7109375" style="76" bestFit="1" customWidth="1"/>
    <col min="15195" max="15195" width="14" style="76" bestFit="1" customWidth="1"/>
    <col min="15196" max="15196" width="17.42578125" style="76" bestFit="1" customWidth="1"/>
    <col min="15197" max="15197" width="14.28515625" style="76" bestFit="1" customWidth="1"/>
    <col min="15198" max="15198" width="17.42578125" style="76" bestFit="1" customWidth="1"/>
    <col min="15199" max="15199" width="14.28515625" style="76" bestFit="1" customWidth="1"/>
    <col min="15200" max="15200" width="17.42578125" style="76" bestFit="1" customWidth="1"/>
    <col min="15201" max="15201" width="14.28515625" style="76" bestFit="1" customWidth="1"/>
    <col min="15202" max="15202" width="17.7109375" style="76" bestFit="1" customWidth="1"/>
    <col min="15203" max="15203" width="14.5703125" style="76" bestFit="1" customWidth="1"/>
    <col min="15204" max="15204" width="17.42578125" style="76" bestFit="1" customWidth="1"/>
    <col min="15205" max="15205" width="14.28515625" style="76" bestFit="1" customWidth="1"/>
    <col min="15206" max="15206" width="17.42578125" style="76" bestFit="1" customWidth="1"/>
    <col min="15207" max="15207" width="14.28515625" style="76" bestFit="1" customWidth="1"/>
    <col min="15208" max="15208" width="15.42578125" style="76" bestFit="1" customWidth="1"/>
    <col min="15209" max="15209" width="12.42578125" style="76" bestFit="1" customWidth="1"/>
    <col min="15210" max="15210" width="15.140625" style="76" bestFit="1" customWidth="1"/>
    <col min="15211" max="15211" width="12.140625" style="76" bestFit="1" customWidth="1"/>
    <col min="15212" max="15212" width="14.42578125" style="76" bestFit="1" customWidth="1"/>
    <col min="15213" max="15360" width="11.42578125" style="76"/>
    <col min="15361" max="15361" width="2" style="76" customWidth="1"/>
    <col min="15362" max="15362" width="16.42578125" style="76" customWidth="1"/>
    <col min="15363" max="15363" width="27" style="76" customWidth="1"/>
    <col min="15364" max="15371" width="15.28515625" style="76" customWidth="1"/>
    <col min="15372" max="15391" width="16.5703125" style="76" customWidth="1"/>
    <col min="15392" max="15446" width="21.5703125" style="76" customWidth="1"/>
    <col min="15447" max="15449" width="27.140625" style="76" bestFit="1" customWidth="1"/>
    <col min="15450" max="15450" width="17.7109375" style="76" bestFit="1" customWidth="1"/>
    <col min="15451" max="15451" width="14" style="76" bestFit="1" customWidth="1"/>
    <col min="15452" max="15452" width="17.42578125" style="76" bestFit="1" customWidth="1"/>
    <col min="15453" max="15453" width="14.28515625" style="76" bestFit="1" customWidth="1"/>
    <col min="15454" max="15454" width="17.42578125" style="76" bestFit="1" customWidth="1"/>
    <col min="15455" max="15455" width="14.28515625" style="76" bestFit="1" customWidth="1"/>
    <col min="15456" max="15456" width="17.42578125" style="76" bestFit="1" customWidth="1"/>
    <col min="15457" max="15457" width="14.28515625" style="76" bestFit="1" customWidth="1"/>
    <col min="15458" max="15458" width="17.7109375" style="76" bestFit="1" customWidth="1"/>
    <col min="15459" max="15459" width="14.5703125" style="76" bestFit="1" customWidth="1"/>
    <col min="15460" max="15460" width="17.42578125" style="76" bestFit="1" customWidth="1"/>
    <col min="15461" max="15461" width="14.28515625" style="76" bestFit="1" customWidth="1"/>
    <col min="15462" max="15462" width="17.42578125" style="76" bestFit="1" customWidth="1"/>
    <col min="15463" max="15463" width="14.28515625" style="76" bestFit="1" customWidth="1"/>
    <col min="15464" max="15464" width="15.42578125" style="76" bestFit="1" customWidth="1"/>
    <col min="15465" max="15465" width="12.42578125" style="76" bestFit="1" customWidth="1"/>
    <col min="15466" max="15466" width="15.140625" style="76" bestFit="1" customWidth="1"/>
    <col min="15467" max="15467" width="12.140625" style="76" bestFit="1" customWidth="1"/>
    <col min="15468" max="15468" width="14.42578125" style="76" bestFit="1" customWidth="1"/>
    <col min="15469" max="15616" width="11.42578125" style="76"/>
    <col min="15617" max="15617" width="2" style="76" customWidth="1"/>
    <col min="15618" max="15618" width="16.42578125" style="76" customWidth="1"/>
    <col min="15619" max="15619" width="27" style="76" customWidth="1"/>
    <col min="15620" max="15627" width="15.28515625" style="76" customWidth="1"/>
    <col min="15628" max="15647" width="16.5703125" style="76" customWidth="1"/>
    <col min="15648" max="15702" width="21.5703125" style="76" customWidth="1"/>
    <col min="15703" max="15705" width="27.140625" style="76" bestFit="1" customWidth="1"/>
    <col min="15706" max="15706" width="17.7109375" style="76" bestFit="1" customWidth="1"/>
    <col min="15707" max="15707" width="14" style="76" bestFit="1" customWidth="1"/>
    <col min="15708" max="15708" width="17.42578125" style="76" bestFit="1" customWidth="1"/>
    <col min="15709" max="15709" width="14.28515625" style="76" bestFit="1" customWidth="1"/>
    <col min="15710" max="15710" width="17.42578125" style="76" bestFit="1" customWidth="1"/>
    <col min="15711" max="15711" width="14.28515625" style="76" bestFit="1" customWidth="1"/>
    <col min="15712" max="15712" width="17.42578125" style="76" bestFit="1" customWidth="1"/>
    <col min="15713" max="15713" width="14.28515625" style="76" bestFit="1" customWidth="1"/>
    <col min="15714" max="15714" width="17.7109375" style="76" bestFit="1" customWidth="1"/>
    <col min="15715" max="15715" width="14.5703125" style="76" bestFit="1" customWidth="1"/>
    <col min="15716" max="15716" width="17.42578125" style="76" bestFit="1" customWidth="1"/>
    <col min="15717" max="15717" width="14.28515625" style="76" bestFit="1" customWidth="1"/>
    <col min="15718" max="15718" width="17.42578125" style="76" bestFit="1" customWidth="1"/>
    <col min="15719" max="15719" width="14.28515625" style="76" bestFit="1" customWidth="1"/>
    <col min="15720" max="15720" width="15.42578125" style="76" bestFit="1" customWidth="1"/>
    <col min="15721" max="15721" width="12.42578125" style="76" bestFit="1" customWidth="1"/>
    <col min="15722" max="15722" width="15.140625" style="76" bestFit="1" customWidth="1"/>
    <col min="15723" max="15723" width="12.140625" style="76" bestFit="1" customWidth="1"/>
    <col min="15724" max="15724" width="14.42578125" style="76" bestFit="1" customWidth="1"/>
    <col min="15725" max="15872" width="11.42578125" style="76"/>
    <col min="15873" max="15873" width="2" style="76" customWidth="1"/>
    <col min="15874" max="15874" width="16.42578125" style="76" customWidth="1"/>
    <col min="15875" max="15875" width="27" style="76" customWidth="1"/>
    <col min="15876" max="15883" width="15.28515625" style="76" customWidth="1"/>
    <col min="15884" max="15903" width="16.5703125" style="76" customWidth="1"/>
    <col min="15904" max="15958" width="21.5703125" style="76" customWidth="1"/>
    <col min="15959" max="15961" width="27.140625" style="76" bestFit="1" customWidth="1"/>
    <col min="15962" max="15962" width="17.7109375" style="76" bestFit="1" customWidth="1"/>
    <col min="15963" max="15963" width="14" style="76" bestFit="1" customWidth="1"/>
    <col min="15964" max="15964" width="17.42578125" style="76" bestFit="1" customWidth="1"/>
    <col min="15965" max="15965" width="14.28515625" style="76" bestFit="1" customWidth="1"/>
    <col min="15966" max="15966" width="17.42578125" style="76" bestFit="1" customWidth="1"/>
    <col min="15967" max="15967" width="14.28515625" style="76" bestFit="1" customWidth="1"/>
    <col min="15968" max="15968" width="17.42578125" style="76" bestFit="1" customWidth="1"/>
    <col min="15969" max="15969" width="14.28515625" style="76" bestFit="1" customWidth="1"/>
    <col min="15970" max="15970" width="17.7109375" style="76" bestFit="1" customWidth="1"/>
    <col min="15971" max="15971" width="14.5703125" style="76" bestFit="1" customWidth="1"/>
    <col min="15972" max="15972" width="17.42578125" style="76" bestFit="1" customWidth="1"/>
    <col min="15973" max="15973" width="14.28515625" style="76" bestFit="1" customWidth="1"/>
    <col min="15974" max="15974" width="17.42578125" style="76" bestFit="1" customWidth="1"/>
    <col min="15975" max="15975" width="14.28515625" style="76" bestFit="1" customWidth="1"/>
    <col min="15976" max="15976" width="15.42578125" style="76" bestFit="1" customWidth="1"/>
    <col min="15977" max="15977" width="12.42578125" style="76" bestFit="1" customWidth="1"/>
    <col min="15978" max="15978" width="15.140625" style="76" bestFit="1" customWidth="1"/>
    <col min="15979" max="15979" width="12.140625" style="76" bestFit="1" customWidth="1"/>
    <col min="15980" max="15980" width="14.42578125" style="76" bestFit="1" customWidth="1"/>
    <col min="15981" max="16128" width="11.42578125" style="76"/>
    <col min="16129" max="16129" width="2" style="76" customWidth="1"/>
    <col min="16130" max="16130" width="16.42578125" style="76" customWidth="1"/>
    <col min="16131" max="16131" width="27" style="76" customWidth="1"/>
    <col min="16132" max="16139" width="15.28515625" style="76" customWidth="1"/>
    <col min="16140" max="16159" width="16.5703125" style="76" customWidth="1"/>
    <col min="16160" max="16214" width="21.5703125" style="76" customWidth="1"/>
    <col min="16215" max="16217" width="27.140625" style="76" bestFit="1" customWidth="1"/>
    <col min="16218" max="16218" width="17.7109375" style="76" bestFit="1" customWidth="1"/>
    <col min="16219" max="16219" width="14" style="76" bestFit="1" customWidth="1"/>
    <col min="16220" max="16220" width="17.42578125" style="76" bestFit="1" customWidth="1"/>
    <col min="16221" max="16221" width="14.28515625" style="76" bestFit="1" customWidth="1"/>
    <col min="16222" max="16222" width="17.42578125" style="76" bestFit="1" customWidth="1"/>
    <col min="16223" max="16223" width="14.28515625" style="76" bestFit="1" customWidth="1"/>
    <col min="16224" max="16224" width="17.42578125" style="76" bestFit="1" customWidth="1"/>
    <col min="16225" max="16225" width="14.28515625" style="76" bestFit="1" customWidth="1"/>
    <col min="16226" max="16226" width="17.7109375" style="76" bestFit="1" customWidth="1"/>
    <col min="16227" max="16227" width="14.5703125" style="76" bestFit="1" customWidth="1"/>
    <col min="16228" max="16228" width="17.42578125" style="76" bestFit="1" customWidth="1"/>
    <col min="16229" max="16229" width="14.28515625" style="76" bestFit="1" customWidth="1"/>
    <col min="16230" max="16230" width="17.42578125" style="76" bestFit="1" customWidth="1"/>
    <col min="16231" max="16231" width="14.28515625" style="76" bestFit="1" customWidth="1"/>
    <col min="16232" max="16232" width="15.42578125" style="76" bestFit="1" customWidth="1"/>
    <col min="16233" max="16233" width="12.42578125" style="76" bestFit="1" customWidth="1"/>
    <col min="16234" max="16234" width="15.140625" style="76" bestFit="1" customWidth="1"/>
    <col min="16235" max="16235" width="12.140625" style="76" bestFit="1" customWidth="1"/>
    <col min="16236" max="16236" width="14.42578125" style="76" bestFit="1" customWidth="1"/>
    <col min="16237" max="16384" width="11.42578125" style="76"/>
  </cols>
  <sheetData>
    <row r="1" spans="2:11" s="74" customFormat="1" ht="21" customHeight="1" x14ac:dyDescent="0.2">
      <c r="B1" s="245" t="s">
        <v>50</v>
      </c>
      <c r="C1" s="245"/>
      <c r="D1" s="245"/>
      <c r="E1" s="245"/>
      <c r="F1" s="245"/>
      <c r="G1" s="245"/>
      <c r="H1" s="245"/>
      <c r="I1" s="245"/>
      <c r="J1" s="245"/>
      <c r="K1" s="245"/>
    </row>
    <row r="2" spans="2:11" ht="15" customHeight="1" thickBot="1" x14ac:dyDescent="0.25"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2:11" ht="13.5" thickTop="1" x14ac:dyDescent="0.2">
      <c r="B3" s="246" t="s">
        <v>18</v>
      </c>
      <c r="C3" s="248" t="s">
        <v>19</v>
      </c>
      <c r="D3" s="13" t="s">
        <v>20</v>
      </c>
      <c r="E3" s="250" t="s">
        <v>21</v>
      </c>
      <c r="F3" s="251"/>
      <c r="G3" s="251"/>
      <c r="H3" s="251"/>
      <c r="I3" s="251"/>
      <c r="J3" s="251"/>
      <c r="K3" s="252"/>
    </row>
    <row r="4" spans="2:11" ht="116.1" customHeight="1" thickBot="1" x14ac:dyDescent="0.25">
      <c r="B4" s="247"/>
      <c r="C4" s="249"/>
      <c r="D4" s="15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7" t="s">
        <v>28</v>
      </c>
      <c r="K4" s="19" t="s">
        <v>29</v>
      </c>
    </row>
    <row r="5" spans="2:11" ht="21.75" customHeight="1" thickTop="1" x14ac:dyDescent="0.2">
      <c r="B5" s="258" t="s">
        <v>30</v>
      </c>
      <c r="C5" s="77" t="s">
        <v>31</v>
      </c>
      <c r="D5" s="78">
        <v>1307753.58</v>
      </c>
      <c r="E5" s="79"/>
      <c r="F5" s="79"/>
      <c r="G5" s="80">
        <v>74</v>
      </c>
      <c r="H5" s="80">
        <v>61.860999999999997</v>
      </c>
      <c r="I5" s="81">
        <v>391909</v>
      </c>
      <c r="J5" s="80">
        <v>2.4020000000000001</v>
      </c>
      <c r="K5" s="82">
        <v>5.0000000000000001E-3</v>
      </c>
    </row>
    <row r="6" spans="2:11" ht="21.75" customHeight="1" x14ac:dyDescent="0.2">
      <c r="B6" s="257"/>
      <c r="C6" s="83" t="s">
        <v>32</v>
      </c>
      <c r="D6" s="84">
        <v>9141253.9499999993</v>
      </c>
      <c r="E6" s="85"/>
      <c r="F6" s="86"/>
      <c r="G6" s="87"/>
      <c r="H6" s="87">
        <v>6959.6480000000001</v>
      </c>
      <c r="I6" s="88">
        <v>3561225</v>
      </c>
      <c r="J6" s="87"/>
      <c r="K6" s="89"/>
    </row>
    <row r="7" spans="2:11" ht="21.75" customHeight="1" x14ac:dyDescent="0.2">
      <c r="B7" s="257"/>
      <c r="C7" s="90" t="s">
        <v>33</v>
      </c>
      <c r="D7" s="84">
        <v>158140.10999999999</v>
      </c>
      <c r="E7" s="91">
        <v>40</v>
      </c>
      <c r="F7" s="86"/>
      <c r="G7" s="92">
        <v>30</v>
      </c>
      <c r="H7" s="92"/>
      <c r="I7" s="93">
        <v>21000</v>
      </c>
      <c r="J7" s="92"/>
      <c r="K7" s="94"/>
    </row>
    <row r="8" spans="2:11" ht="21.75" customHeight="1" x14ac:dyDescent="0.2">
      <c r="B8" s="257"/>
      <c r="C8" s="95" t="s">
        <v>34</v>
      </c>
      <c r="D8" s="84">
        <v>3876709.71</v>
      </c>
      <c r="E8" s="85">
        <v>150202.5</v>
      </c>
      <c r="F8" s="96"/>
      <c r="G8" s="87"/>
      <c r="H8" s="87">
        <v>4366.2</v>
      </c>
      <c r="I8" s="88">
        <v>1056202</v>
      </c>
      <c r="J8" s="87">
        <v>434.666</v>
      </c>
      <c r="K8" s="89"/>
    </row>
    <row r="9" spans="2:11" ht="21.75" customHeight="1" x14ac:dyDescent="0.2">
      <c r="B9" s="257"/>
      <c r="C9" s="83" t="s">
        <v>35</v>
      </c>
      <c r="D9" s="84">
        <v>12967331.52</v>
      </c>
      <c r="E9" s="85">
        <v>200</v>
      </c>
      <c r="F9" s="86"/>
      <c r="G9" s="87"/>
      <c r="H9" s="87">
        <v>1158.6289999999999</v>
      </c>
      <c r="I9" s="88">
        <v>5711270.2199999997</v>
      </c>
      <c r="J9" s="87">
        <v>222.15600000000001</v>
      </c>
      <c r="K9" s="89">
        <v>3.585</v>
      </c>
    </row>
    <row r="10" spans="2:11" ht="21.75" customHeight="1" x14ac:dyDescent="0.2">
      <c r="B10" s="257"/>
      <c r="C10" s="83" t="s">
        <v>36</v>
      </c>
      <c r="D10" s="84">
        <v>2502671.54</v>
      </c>
      <c r="E10" s="85"/>
      <c r="F10" s="86"/>
      <c r="G10" s="87"/>
      <c r="H10" s="87">
        <v>1171.75</v>
      </c>
      <c r="I10" s="88">
        <v>937558</v>
      </c>
      <c r="J10" s="87">
        <v>457</v>
      </c>
      <c r="K10" s="89">
        <v>0.08</v>
      </c>
    </row>
    <row r="11" spans="2:11" ht="21.75" customHeight="1" x14ac:dyDescent="0.2">
      <c r="B11" s="257"/>
      <c r="C11" s="83" t="s">
        <v>37</v>
      </c>
      <c r="D11" s="84">
        <v>56289.99</v>
      </c>
      <c r="E11" s="85"/>
      <c r="F11" s="86"/>
      <c r="G11" s="87">
        <v>13833.2</v>
      </c>
      <c r="H11" s="87">
        <v>3161.415</v>
      </c>
      <c r="I11" s="88">
        <v>3213.51</v>
      </c>
      <c r="J11" s="87">
        <v>5.3130000000000006</v>
      </c>
      <c r="K11" s="89"/>
    </row>
    <row r="12" spans="2:11" ht="21.75" customHeight="1" x14ac:dyDescent="0.2">
      <c r="B12" s="257"/>
      <c r="C12" s="90" t="s">
        <v>38</v>
      </c>
      <c r="D12" s="84">
        <v>4887578</v>
      </c>
      <c r="E12" s="98"/>
      <c r="F12" s="85">
        <v>693</v>
      </c>
      <c r="G12" s="87"/>
      <c r="H12" s="87"/>
      <c r="I12" s="88">
        <v>1606948.47</v>
      </c>
      <c r="J12" s="87">
        <v>11.166</v>
      </c>
      <c r="K12" s="89">
        <v>2</v>
      </c>
    </row>
    <row r="13" spans="2:11" ht="21.75" customHeight="1" x14ac:dyDescent="0.2">
      <c r="B13" s="257"/>
      <c r="C13" s="95" t="s">
        <v>39</v>
      </c>
      <c r="D13" s="84">
        <v>78516.17</v>
      </c>
      <c r="E13" s="98"/>
      <c r="F13" s="85"/>
      <c r="G13" s="87"/>
      <c r="H13" s="87"/>
      <c r="I13" s="88">
        <v>50000</v>
      </c>
      <c r="J13" s="87"/>
      <c r="K13" s="89"/>
    </row>
    <row r="14" spans="2:11" ht="21.75" customHeight="1" x14ac:dyDescent="0.2">
      <c r="B14" s="257"/>
      <c r="C14" s="83" t="s">
        <v>40</v>
      </c>
      <c r="D14" s="84">
        <v>122000</v>
      </c>
      <c r="E14" s="98"/>
      <c r="F14" s="85"/>
      <c r="G14" s="87"/>
      <c r="H14" s="87"/>
      <c r="I14" s="88">
        <v>25000</v>
      </c>
      <c r="J14" s="87">
        <v>127</v>
      </c>
      <c r="K14" s="89"/>
    </row>
    <row r="15" spans="2:11" ht="21.75" customHeight="1" x14ac:dyDescent="0.2">
      <c r="B15" s="257"/>
      <c r="C15" s="83" t="s">
        <v>41</v>
      </c>
      <c r="D15" s="84">
        <v>4688776.28</v>
      </c>
      <c r="E15" s="98"/>
      <c r="F15" s="85">
        <v>12000</v>
      </c>
      <c r="G15" s="87"/>
      <c r="H15" s="87">
        <v>7432.82</v>
      </c>
      <c r="I15" s="88">
        <v>405664</v>
      </c>
      <c r="J15" s="87">
        <v>183.30799999999999</v>
      </c>
      <c r="K15" s="89"/>
    </row>
    <row r="16" spans="2:11" ht="21.75" customHeight="1" x14ac:dyDescent="0.2">
      <c r="B16" s="257"/>
      <c r="C16" s="90" t="s">
        <v>42</v>
      </c>
      <c r="D16" s="84">
        <v>19751946.66</v>
      </c>
      <c r="E16" s="99">
        <v>68181</v>
      </c>
      <c r="F16" s="100">
        <v>5762.1</v>
      </c>
      <c r="G16" s="87">
        <v>16312</v>
      </c>
      <c r="H16" s="87">
        <v>10364.5</v>
      </c>
      <c r="I16" s="88">
        <v>3071201.5</v>
      </c>
      <c r="J16" s="87">
        <v>352.90990000000005</v>
      </c>
      <c r="K16" s="89">
        <v>32.729999999999997</v>
      </c>
    </row>
    <row r="17" spans="2:11" ht="21.75" customHeight="1" x14ac:dyDescent="0.2">
      <c r="B17" s="257"/>
      <c r="C17" s="90" t="s">
        <v>43</v>
      </c>
      <c r="D17" s="84"/>
      <c r="E17" s="98"/>
      <c r="F17" s="85"/>
      <c r="G17" s="87"/>
      <c r="H17" s="87"/>
      <c r="I17" s="88"/>
      <c r="J17" s="87">
        <v>53.2</v>
      </c>
      <c r="K17" s="89"/>
    </row>
    <row r="18" spans="2:11" ht="21.75" customHeight="1" x14ac:dyDescent="0.2">
      <c r="B18" s="257"/>
      <c r="C18" s="90" t="s">
        <v>44</v>
      </c>
      <c r="D18" s="84">
        <v>21000</v>
      </c>
      <c r="E18" s="85"/>
      <c r="F18" s="86"/>
      <c r="G18" s="87"/>
      <c r="H18" s="87">
        <v>6</v>
      </c>
      <c r="I18" s="88">
        <v>2500</v>
      </c>
      <c r="J18" s="87"/>
      <c r="K18" s="89"/>
    </row>
    <row r="19" spans="2:11" ht="21.75" customHeight="1" thickBot="1" x14ac:dyDescent="0.25">
      <c r="B19" s="257"/>
      <c r="C19" s="101" t="s">
        <v>45</v>
      </c>
      <c r="D19" s="102">
        <v>27000</v>
      </c>
      <c r="E19" s="103"/>
      <c r="F19" s="104"/>
      <c r="G19" s="105"/>
      <c r="H19" s="106"/>
      <c r="I19" s="107">
        <v>9000</v>
      </c>
      <c r="J19" s="105"/>
      <c r="K19" s="108"/>
    </row>
    <row r="20" spans="2:11" ht="21.75" customHeight="1" thickTop="1" thickBot="1" x14ac:dyDescent="0.25">
      <c r="B20" s="255" t="s">
        <v>46</v>
      </c>
      <c r="C20" s="256"/>
      <c r="D20" s="115">
        <f>D5+D6+D7+D8+D9+D10+D11+D12+D13+D14+D15+D16+D17+D18+D19</f>
        <v>59586967.50999999</v>
      </c>
      <c r="E20" s="53">
        <f>E5+E7+E8+E9+E12+E15+E16</f>
        <v>218623.5</v>
      </c>
      <c r="F20" s="53">
        <f>F12+F15+F16</f>
        <v>18455.099999999999</v>
      </c>
      <c r="G20" s="116">
        <f>G5+G7+G8+G11+G16+G17</f>
        <v>30249.200000000001</v>
      </c>
      <c r="H20" s="116">
        <f>H5+H6+H8+H9+H10+H11+H12+H15+H16+H17+H18</f>
        <v>34682.823000000004</v>
      </c>
      <c r="I20" s="53">
        <f>I5+I6+I7+I8+I9+I10+I11+I12+I13+I14+I15+I16+I18+I19</f>
        <v>16852691.699999999</v>
      </c>
      <c r="J20" s="117">
        <f>J5+J8+J9+J10+J11+J12+J14+J15+J16</f>
        <v>1795.9209000000001</v>
      </c>
      <c r="K20" s="118">
        <f>K5+K8+K9+K12+K16+K17</f>
        <v>38.319999999999993</v>
      </c>
    </row>
    <row r="21" spans="2:11" ht="13.5" thickTop="1" x14ac:dyDescent="0.2">
      <c r="I21" s="91"/>
    </row>
    <row r="22" spans="2:11" x14ac:dyDescent="0.2">
      <c r="B22" s="119" t="s">
        <v>47</v>
      </c>
      <c r="D22" s="91"/>
      <c r="I22" s="91"/>
    </row>
  </sheetData>
  <mergeCells count="6">
    <mergeCell ref="B20:C20"/>
    <mergeCell ref="B1:K1"/>
    <mergeCell ref="B3:B4"/>
    <mergeCell ref="C3:C4"/>
    <mergeCell ref="E3:K3"/>
    <mergeCell ref="B5:B19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2"/>
  <sheetViews>
    <sheetView showGridLines="0" zoomScale="80" zoomScaleNormal="80" zoomScaleSheetLayoutView="55" workbookViewId="0"/>
  </sheetViews>
  <sheetFormatPr baseColWidth="10" defaultRowHeight="12.75" x14ac:dyDescent="0.2"/>
  <cols>
    <col min="1" max="1" width="2" style="76" customWidth="1"/>
    <col min="2" max="2" width="16.42578125" style="76" customWidth="1"/>
    <col min="3" max="3" width="27" style="76" customWidth="1"/>
    <col min="4" max="11" width="15.28515625" style="76" customWidth="1"/>
    <col min="12" max="31" width="16.5703125" style="76" customWidth="1"/>
    <col min="32" max="86" width="21.5703125" style="76" customWidth="1"/>
    <col min="87" max="89" width="27.140625" style="76" bestFit="1" customWidth="1"/>
    <col min="90" max="90" width="17.7109375" style="76" bestFit="1" customWidth="1"/>
    <col min="91" max="91" width="14" style="76" bestFit="1" customWidth="1"/>
    <col min="92" max="92" width="17.42578125" style="76" bestFit="1" customWidth="1"/>
    <col min="93" max="93" width="14.28515625" style="76" bestFit="1" customWidth="1"/>
    <col min="94" max="94" width="17.42578125" style="76" bestFit="1" customWidth="1"/>
    <col min="95" max="95" width="14.28515625" style="76" bestFit="1" customWidth="1"/>
    <col min="96" max="96" width="17.42578125" style="76" bestFit="1" customWidth="1"/>
    <col min="97" max="97" width="14.28515625" style="76" bestFit="1" customWidth="1"/>
    <col min="98" max="98" width="17.7109375" style="76" bestFit="1" customWidth="1"/>
    <col min="99" max="99" width="14.5703125" style="76" bestFit="1" customWidth="1"/>
    <col min="100" max="100" width="17.42578125" style="76" bestFit="1" customWidth="1"/>
    <col min="101" max="101" width="14.28515625" style="76" bestFit="1" customWidth="1"/>
    <col min="102" max="102" width="17.42578125" style="76" bestFit="1" customWidth="1"/>
    <col min="103" max="103" width="14.28515625" style="76" bestFit="1" customWidth="1"/>
    <col min="104" max="104" width="15.42578125" style="76" bestFit="1" customWidth="1"/>
    <col min="105" max="105" width="12.42578125" style="76" bestFit="1" customWidth="1"/>
    <col min="106" max="106" width="15.140625" style="76" bestFit="1" customWidth="1"/>
    <col min="107" max="107" width="12.140625" style="76" bestFit="1" customWidth="1"/>
    <col min="108" max="108" width="14.42578125" style="76" bestFit="1" customWidth="1"/>
    <col min="109" max="256" width="11.42578125" style="76"/>
    <col min="257" max="257" width="2" style="76" customWidth="1"/>
    <col min="258" max="258" width="16.42578125" style="76" customWidth="1"/>
    <col min="259" max="259" width="27" style="76" customWidth="1"/>
    <col min="260" max="267" width="15.28515625" style="76" customWidth="1"/>
    <col min="268" max="287" width="16.5703125" style="76" customWidth="1"/>
    <col min="288" max="342" width="21.5703125" style="76" customWidth="1"/>
    <col min="343" max="345" width="27.140625" style="76" bestFit="1" customWidth="1"/>
    <col min="346" max="346" width="17.7109375" style="76" bestFit="1" customWidth="1"/>
    <col min="347" max="347" width="14" style="76" bestFit="1" customWidth="1"/>
    <col min="348" max="348" width="17.42578125" style="76" bestFit="1" customWidth="1"/>
    <col min="349" max="349" width="14.28515625" style="76" bestFit="1" customWidth="1"/>
    <col min="350" max="350" width="17.42578125" style="76" bestFit="1" customWidth="1"/>
    <col min="351" max="351" width="14.28515625" style="76" bestFit="1" customWidth="1"/>
    <col min="352" max="352" width="17.42578125" style="76" bestFit="1" customWidth="1"/>
    <col min="353" max="353" width="14.28515625" style="76" bestFit="1" customWidth="1"/>
    <col min="354" max="354" width="17.7109375" style="76" bestFit="1" customWidth="1"/>
    <col min="355" max="355" width="14.5703125" style="76" bestFit="1" customWidth="1"/>
    <col min="356" max="356" width="17.42578125" style="76" bestFit="1" customWidth="1"/>
    <col min="357" max="357" width="14.28515625" style="76" bestFit="1" customWidth="1"/>
    <col min="358" max="358" width="17.42578125" style="76" bestFit="1" customWidth="1"/>
    <col min="359" max="359" width="14.28515625" style="76" bestFit="1" customWidth="1"/>
    <col min="360" max="360" width="15.42578125" style="76" bestFit="1" customWidth="1"/>
    <col min="361" max="361" width="12.42578125" style="76" bestFit="1" customWidth="1"/>
    <col min="362" max="362" width="15.140625" style="76" bestFit="1" customWidth="1"/>
    <col min="363" max="363" width="12.140625" style="76" bestFit="1" customWidth="1"/>
    <col min="364" max="364" width="14.42578125" style="76" bestFit="1" customWidth="1"/>
    <col min="365" max="512" width="11.42578125" style="76"/>
    <col min="513" max="513" width="2" style="76" customWidth="1"/>
    <col min="514" max="514" width="16.42578125" style="76" customWidth="1"/>
    <col min="515" max="515" width="27" style="76" customWidth="1"/>
    <col min="516" max="523" width="15.28515625" style="76" customWidth="1"/>
    <col min="524" max="543" width="16.5703125" style="76" customWidth="1"/>
    <col min="544" max="598" width="21.5703125" style="76" customWidth="1"/>
    <col min="599" max="601" width="27.140625" style="76" bestFit="1" customWidth="1"/>
    <col min="602" max="602" width="17.7109375" style="76" bestFit="1" customWidth="1"/>
    <col min="603" max="603" width="14" style="76" bestFit="1" customWidth="1"/>
    <col min="604" max="604" width="17.42578125" style="76" bestFit="1" customWidth="1"/>
    <col min="605" max="605" width="14.28515625" style="76" bestFit="1" customWidth="1"/>
    <col min="606" max="606" width="17.42578125" style="76" bestFit="1" customWidth="1"/>
    <col min="607" max="607" width="14.28515625" style="76" bestFit="1" customWidth="1"/>
    <col min="608" max="608" width="17.42578125" style="76" bestFit="1" customWidth="1"/>
    <col min="609" max="609" width="14.28515625" style="76" bestFit="1" customWidth="1"/>
    <col min="610" max="610" width="17.7109375" style="76" bestFit="1" customWidth="1"/>
    <col min="611" max="611" width="14.5703125" style="76" bestFit="1" customWidth="1"/>
    <col min="612" max="612" width="17.42578125" style="76" bestFit="1" customWidth="1"/>
    <col min="613" max="613" width="14.28515625" style="76" bestFit="1" customWidth="1"/>
    <col min="614" max="614" width="17.42578125" style="76" bestFit="1" customWidth="1"/>
    <col min="615" max="615" width="14.28515625" style="76" bestFit="1" customWidth="1"/>
    <col min="616" max="616" width="15.42578125" style="76" bestFit="1" customWidth="1"/>
    <col min="617" max="617" width="12.42578125" style="76" bestFit="1" customWidth="1"/>
    <col min="618" max="618" width="15.140625" style="76" bestFit="1" customWidth="1"/>
    <col min="619" max="619" width="12.140625" style="76" bestFit="1" customWidth="1"/>
    <col min="620" max="620" width="14.42578125" style="76" bestFit="1" customWidth="1"/>
    <col min="621" max="768" width="11.42578125" style="76"/>
    <col min="769" max="769" width="2" style="76" customWidth="1"/>
    <col min="770" max="770" width="16.42578125" style="76" customWidth="1"/>
    <col min="771" max="771" width="27" style="76" customWidth="1"/>
    <col min="772" max="779" width="15.28515625" style="76" customWidth="1"/>
    <col min="780" max="799" width="16.5703125" style="76" customWidth="1"/>
    <col min="800" max="854" width="21.5703125" style="76" customWidth="1"/>
    <col min="855" max="857" width="27.140625" style="76" bestFit="1" customWidth="1"/>
    <col min="858" max="858" width="17.7109375" style="76" bestFit="1" customWidth="1"/>
    <col min="859" max="859" width="14" style="76" bestFit="1" customWidth="1"/>
    <col min="860" max="860" width="17.42578125" style="76" bestFit="1" customWidth="1"/>
    <col min="861" max="861" width="14.28515625" style="76" bestFit="1" customWidth="1"/>
    <col min="862" max="862" width="17.42578125" style="76" bestFit="1" customWidth="1"/>
    <col min="863" max="863" width="14.28515625" style="76" bestFit="1" customWidth="1"/>
    <col min="864" max="864" width="17.42578125" style="76" bestFit="1" customWidth="1"/>
    <col min="865" max="865" width="14.28515625" style="76" bestFit="1" customWidth="1"/>
    <col min="866" max="866" width="17.7109375" style="76" bestFit="1" customWidth="1"/>
    <col min="867" max="867" width="14.5703125" style="76" bestFit="1" customWidth="1"/>
    <col min="868" max="868" width="17.42578125" style="76" bestFit="1" customWidth="1"/>
    <col min="869" max="869" width="14.28515625" style="76" bestFit="1" customWidth="1"/>
    <col min="870" max="870" width="17.42578125" style="76" bestFit="1" customWidth="1"/>
    <col min="871" max="871" width="14.28515625" style="76" bestFit="1" customWidth="1"/>
    <col min="872" max="872" width="15.42578125" style="76" bestFit="1" customWidth="1"/>
    <col min="873" max="873" width="12.42578125" style="76" bestFit="1" customWidth="1"/>
    <col min="874" max="874" width="15.140625" style="76" bestFit="1" customWidth="1"/>
    <col min="875" max="875" width="12.140625" style="76" bestFit="1" customWidth="1"/>
    <col min="876" max="876" width="14.42578125" style="76" bestFit="1" customWidth="1"/>
    <col min="877" max="1024" width="11.42578125" style="76"/>
    <col min="1025" max="1025" width="2" style="76" customWidth="1"/>
    <col min="1026" max="1026" width="16.42578125" style="76" customWidth="1"/>
    <col min="1027" max="1027" width="27" style="76" customWidth="1"/>
    <col min="1028" max="1035" width="15.28515625" style="76" customWidth="1"/>
    <col min="1036" max="1055" width="16.5703125" style="76" customWidth="1"/>
    <col min="1056" max="1110" width="21.5703125" style="76" customWidth="1"/>
    <col min="1111" max="1113" width="27.140625" style="76" bestFit="1" customWidth="1"/>
    <col min="1114" max="1114" width="17.7109375" style="76" bestFit="1" customWidth="1"/>
    <col min="1115" max="1115" width="14" style="76" bestFit="1" customWidth="1"/>
    <col min="1116" max="1116" width="17.42578125" style="76" bestFit="1" customWidth="1"/>
    <col min="1117" max="1117" width="14.28515625" style="76" bestFit="1" customWidth="1"/>
    <col min="1118" max="1118" width="17.42578125" style="76" bestFit="1" customWidth="1"/>
    <col min="1119" max="1119" width="14.28515625" style="76" bestFit="1" customWidth="1"/>
    <col min="1120" max="1120" width="17.42578125" style="76" bestFit="1" customWidth="1"/>
    <col min="1121" max="1121" width="14.28515625" style="76" bestFit="1" customWidth="1"/>
    <col min="1122" max="1122" width="17.7109375" style="76" bestFit="1" customWidth="1"/>
    <col min="1123" max="1123" width="14.5703125" style="76" bestFit="1" customWidth="1"/>
    <col min="1124" max="1124" width="17.42578125" style="76" bestFit="1" customWidth="1"/>
    <col min="1125" max="1125" width="14.28515625" style="76" bestFit="1" customWidth="1"/>
    <col min="1126" max="1126" width="17.42578125" style="76" bestFit="1" customWidth="1"/>
    <col min="1127" max="1127" width="14.28515625" style="76" bestFit="1" customWidth="1"/>
    <col min="1128" max="1128" width="15.42578125" style="76" bestFit="1" customWidth="1"/>
    <col min="1129" max="1129" width="12.42578125" style="76" bestFit="1" customWidth="1"/>
    <col min="1130" max="1130" width="15.140625" style="76" bestFit="1" customWidth="1"/>
    <col min="1131" max="1131" width="12.140625" style="76" bestFit="1" customWidth="1"/>
    <col min="1132" max="1132" width="14.42578125" style="76" bestFit="1" customWidth="1"/>
    <col min="1133" max="1280" width="11.42578125" style="76"/>
    <col min="1281" max="1281" width="2" style="76" customWidth="1"/>
    <col min="1282" max="1282" width="16.42578125" style="76" customWidth="1"/>
    <col min="1283" max="1283" width="27" style="76" customWidth="1"/>
    <col min="1284" max="1291" width="15.28515625" style="76" customWidth="1"/>
    <col min="1292" max="1311" width="16.5703125" style="76" customWidth="1"/>
    <col min="1312" max="1366" width="21.5703125" style="76" customWidth="1"/>
    <col min="1367" max="1369" width="27.140625" style="76" bestFit="1" customWidth="1"/>
    <col min="1370" max="1370" width="17.7109375" style="76" bestFit="1" customWidth="1"/>
    <col min="1371" max="1371" width="14" style="76" bestFit="1" customWidth="1"/>
    <col min="1372" max="1372" width="17.42578125" style="76" bestFit="1" customWidth="1"/>
    <col min="1373" max="1373" width="14.28515625" style="76" bestFit="1" customWidth="1"/>
    <col min="1374" max="1374" width="17.42578125" style="76" bestFit="1" customWidth="1"/>
    <col min="1375" max="1375" width="14.28515625" style="76" bestFit="1" customWidth="1"/>
    <col min="1376" max="1376" width="17.42578125" style="76" bestFit="1" customWidth="1"/>
    <col min="1377" max="1377" width="14.28515625" style="76" bestFit="1" customWidth="1"/>
    <col min="1378" max="1378" width="17.7109375" style="76" bestFit="1" customWidth="1"/>
    <col min="1379" max="1379" width="14.5703125" style="76" bestFit="1" customWidth="1"/>
    <col min="1380" max="1380" width="17.42578125" style="76" bestFit="1" customWidth="1"/>
    <col min="1381" max="1381" width="14.28515625" style="76" bestFit="1" customWidth="1"/>
    <col min="1382" max="1382" width="17.42578125" style="76" bestFit="1" customWidth="1"/>
    <col min="1383" max="1383" width="14.28515625" style="76" bestFit="1" customWidth="1"/>
    <col min="1384" max="1384" width="15.42578125" style="76" bestFit="1" customWidth="1"/>
    <col min="1385" max="1385" width="12.42578125" style="76" bestFit="1" customWidth="1"/>
    <col min="1386" max="1386" width="15.140625" style="76" bestFit="1" customWidth="1"/>
    <col min="1387" max="1387" width="12.140625" style="76" bestFit="1" customWidth="1"/>
    <col min="1388" max="1388" width="14.42578125" style="76" bestFit="1" customWidth="1"/>
    <col min="1389" max="1536" width="11.42578125" style="76"/>
    <col min="1537" max="1537" width="2" style="76" customWidth="1"/>
    <col min="1538" max="1538" width="16.42578125" style="76" customWidth="1"/>
    <col min="1539" max="1539" width="27" style="76" customWidth="1"/>
    <col min="1540" max="1547" width="15.28515625" style="76" customWidth="1"/>
    <col min="1548" max="1567" width="16.5703125" style="76" customWidth="1"/>
    <col min="1568" max="1622" width="21.5703125" style="76" customWidth="1"/>
    <col min="1623" max="1625" width="27.140625" style="76" bestFit="1" customWidth="1"/>
    <col min="1626" max="1626" width="17.7109375" style="76" bestFit="1" customWidth="1"/>
    <col min="1627" max="1627" width="14" style="76" bestFit="1" customWidth="1"/>
    <col min="1628" max="1628" width="17.42578125" style="76" bestFit="1" customWidth="1"/>
    <col min="1629" max="1629" width="14.28515625" style="76" bestFit="1" customWidth="1"/>
    <col min="1630" max="1630" width="17.42578125" style="76" bestFit="1" customWidth="1"/>
    <col min="1631" max="1631" width="14.28515625" style="76" bestFit="1" customWidth="1"/>
    <col min="1632" max="1632" width="17.42578125" style="76" bestFit="1" customWidth="1"/>
    <col min="1633" max="1633" width="14.28515625" style="76" bestFit="1" customWidth="1"/>
    <col min="1634" max="1634" width="17.7109375" style="76" bestFit="1" customWidth="1"/>
    <col min="1635" max="1635" width="14.5703125" style="76" bestFit="1" customWidth="1"/>
    <col min="1636" max="1636" width="17.42578125" style="76" bestFit="1" customWidth="1"/>
    <col min="1637" max="1637" width="14.28515625" style="76" bestFit="1" customWidth="1"/>
    <col min="1638" max="1638" width="17.42578125" style="76" bestFit="1" customWidth="1"/>
    <col min="1639" max="1639" width="14.28515625" style="76" bestFit="1" customWidth="1"/>
    <col min="1640" max="1640" width="15.42578125" style="76" bestFit="1" customWidth="1"/>
    <col min="1641" max="1641" width="12.42578125" style="76" bestFit="1" customWidth="1"/>
    <col min="1642" max="1642" width="15.140625" style="76" bestFit="1" customWidth="1"/>
    <col min="1643" max="1643" width="12.140625" style="76" bestFit="1" customWidth="1"/>
    <col min="1644" max="1644" width="14.42578125" style="76" bestFit="1" customWidth="1"/>
    <col min="1645" max="1792" width="11.42578125" style="76"/>
    <col min="1793" max="1793" width="2" style="76" customWidth="1"/>
    <col min="1794" max="1794" width="16.42578125" style="76" customWidth="1"/>
    <col min="1795" max="1795" width="27" style="76" customWidth="1"/>
    <col min="1796" max="1803" width="15.28515625" style="76" customWidth="1"/>
    <col min="1804" max="1823" width="16.5703125" style="76" customWidth="1"/>
    <col min="1824" max="1878" width="21.5703125" style="76" customWidth="1"/>
    <col min="1879" max="1881" width="27.140625" style="76" bestFit="1" customWidth="1"/>
    <col min="1882" max="1882" width="17.7109375" style="76" bestFit="1" customWidth="1"/>
    <col min="1883" max="1883" width="14" style="76" bestFit="1" customWidth="1"/>
    <col min="1884" max="1884" width="17.42578125" style="76" bestFit="1" customWidth="1"/>
    <col min="1885" max="1885" width="14.28515625" style="76" bestFit="1" customWidth="1"/>
    <col min="1886" max="1886" width="17.42578125" style="76" bestFit="1" customWidth="1"/>
    <col min="1887" max="1887" width="14.28515625" style="76" bestFit="1" customWidth="1"/>
    <col min="1888" max="1888" width="17.42578125" style="76" bestFit="1" customWidth="1"/>
    <col min="1889" max="1889" width="14.28515625" style="76" bestFit="1" customWidth="1"/>
    <col min="1890" max="1890" width="17.7109375" style="76" bestFit="1" customWidth="1"/>
    <col min="1891" max="1891" width="14.5703125" style="76" bestFit="1" customWidth="1"/>
    <col min="1892" max="1892" width="17.42578125" style="76" bestFit="1" customWidth="1"/>
    <col min="1893" max="1893" width="14.28515625" style="76" bestFit="1" customWidth="1"/>
    <col min="1894" max="1894" width="17.42578125" style="76" bestFit="1" customWidth="1"/>
    <col min="1895" max="1895" width="14.28515625" style="76" bestFit="1" customWidth="1"/>
    <col min="1896" max="1896" width="15.42578125" style="76" bestFit="1" customWidth="1"/>
    <col min="1897" max="1897" width="12.42578125" style="76" bestFit="1" customWidth="1"/>
    <col min="1898" max="1898" width="15.140625" style="76" bestFit="1" customWidth="1"/>
    <col min="1899" max="1899" width="12.140625" style="76" bestFit="1" customWidth="1"/>
    <col min="1900" max="1900" width="14.42578125" style="76" bestFit="1" customWidth="1"/>
    <col min="1901" max="2048" width="11.42578125" style="76"/>
    <col min="2049" max="2049" width="2" style="76" customWidth="1"/>
    <col min="2050" max="2050" width="16.42578125" style="76" customWidth="1"/>
    <col min="2051" max="2051" width="27" style="76" customWidth="1"/>
    <col min="2052" max="2059" width="15.28515625" style="76" customWidth="1"/>
    <col min="2060" max="2079" width="16.5703125" style="76" customWidth="1"/>
    <col min="2080" max="2134" width="21.5703125" style="76" customWidth="1"/>
    <col min="2135" max="2137" width="27.140625" style="76" bestFit="1" customWidth="1"/>
    <col min="2138" max="2138" width="17.7109375" style="76" bestFit="1" customWidth="1"/>
    <col min="2139" max="2139" width="14" style="76" bestFit="1" customWidth="1"/>
    <col min="2140" max="2140" width="17.42578125" style="76" bestFit="1" customWidth="1"/>
    <col min="2141" max="2141" width="14.28515625" style="76" bestFit="1" customWidth="1"/>
    <col min="2142" max="2142" width="17.42578125" style="76" bestFit="1" customWidth="1"/>
    <col min="2143" max="2143" width="14.28515625" style="76" bestFit="1" customWidth="1"/>
    <col min="2144" max="2144" width="17.42578125" style="76" bestFit="1" customWidth="1"/>
    <col min="2145" max="2145" width="14.28515625" style="76" bestFit="1" customWidth="1"/>
    <col min="2146" max="2146" width="17.7109375" style="76" bestFit="1" customWidth="1"/>
    <col min="2147" max="2147" width="14.5703125" style="76" bestFit="1" customWidth="1"/>
    <col min="2148" max="2148" width="17.42578125" style="76" bestFit="1" customWidth="1"/>
    <col min="2149" max="2149" width="14.28515625" style="76" bestFit="1" customWidth="1"/>
    <col min="2150" max="2150" width="17.42578125" style="76" bestFit="1" customWidth="1"/>
    <col min="2151" max="2151" width="14.28515625" style="76" bestFit="1" customWidth="1"/>
    <col min="2152" max="2152" width="15.42578125" style="76" bestFit="1" customWidth="1"/>
    <col min="2153" max="2153" width="12.42578125" style="76" bestFit="1" customWidth="1"/>
    <col min="2154" max="2154" width="15.140625" style="76" bestFit="1" customWidth="1"/>
    <col min="2155" max="2155" width="12.140625" style="76" bestFit="1" customWidth="1"/>
    <col min="2156" max="2156" width="14.42578125" style="76" bestFit="1" customWidth="1"/>
    <col min="2157" max="2304" width="11.42578125" style="76"/>
    <col min="2305" max="2305" width="2" style="76" customWidth="1"/>
    <col min="2306" max="2306" width="16.42578125" style="76" customWidth="1"/>
    <col min="2307" max="2307" width="27" style="76" customWidth="1"/>
    <col min="2308" max="2315" width="15.28515625" style="76" customWidth="1"/>
    <col min="2316" max="2335" width="16.5703125" style="76" customWidth="1"/>
    <col min="2336" max="2390" width="21.5703125" style="76" customWidth="1"/>
    <col min="2391" max="2393" width="27.140625" style="76" bestFit="1" customWidth="1"/>
    <col min="2394" max="2394" width="17.7109375" style="76" bestFit="1" customWidth="1"/>
    <col min="2395" max="2395" width="14" style="76" bestFit="1" customWidth="1"/>
    <col min="2396" max="2396" width="17.42578125" style="76" bestFit="1" customWidth="1"/>
    <col min="2397" max="2397" width="14.28515625" style="76" bestFit="1" customWidth="1"/>
    <col min="2398" max="2398" width="17.42578125" style="76" bestFit="1" customWidth="1"/>
    <col min="2399" max="2399" width="14.28515625" style="76" bestFit="1" customWidth="1"/>
    <col min="2400" max="2400" width="17.42578125" style="76" bestFit="1" customWidth="1"/>
    <col min="2401" max="2401" width="14.28515625" style="76" bestFit="1" customWidth="1"/>
    <col min="2402" max="2402" width="17.7109375" style="76" bestFit="1" customWidth="1"/>
    <col min="2403" max="2403" width="14.5703125" style="76" bestFit="1" customWidth="1"/>
    <col min="2404" max="2404" width="17.42578125" style="76" bestFit="1" customWidth="1"/>
    <col min="2405" max="2405" width="14.28515625" style="76" bestFit="1" customWidth="1"/>
    <col min="2406" max="2406" width="17.42578125" style="76" bestFit="1" customWidth="1"/>
    <col min="2407" max="2407" width="14.28515625" style="76" bestFit="1" customWidth="1"/>
    <col min="2408" max="2408" width="15.42578125" style="76" bestFit="1" customWidth="1"/>
    <col min="2409" max="2409" width="12.42578125" style="76" bestFit="1" customWidth="1"/>
    <col min="2410" max="2410" width="15.140625" style="76" bestFit="1" customWidth="1"/>
    <col min="2411" max="2411" width="12.140625" style="76" bestFit="1" customWidth="1"/>
    <col min="2412" max="2412" width="14.42578125" style="76" bestFit="1" customWidth="1"/>
    <col min="2413" max="2560" width="11.42578125" style="76"/>
    <col min="2561" max="2561" width="2" style="76" customWidth="1"/>
    <col min="2562" max="2562" width="16.42578125" style="76" customWidth="1"/>
    <col min="2563" max="2563" width="27" style="76" customWidth="1"/>
    <col min="2564" max="2571" width="15.28515625" style="76" customWidth="1"/>
    <col min="2572" max="2591" width="16.5703125" style="76" customWidth="1"/>
    <col min="2592" max="2646" width="21.5703125" style="76" customWidth="1"/>
    <col min="2647" max="2649" width="27.140625" style="76" bestFit="1" customWidth="1"/>
    <col min="2650" max="2650" width="17.7109375" style="76" bestFit="1" customWidth="1"/>
    <col min="2651" max="2651" width="14" style="76" bestFit="1" customWidth="1"/>
    <col min="2652" max="2652" width="17.42578125" style="76" bestFit="1" customWidth="1"/>
    <col min="2653" max="2653" width="14.28515625" style="76" bestFit="1" customWidth="1"/>
    <col min="2654" max="2654" width="17.42578125" style="76" bestFit="1" customWidth="1"/>
    <col min="2655" max="2655" width="14.28515625" style="76" bestFit="1" customWidth="1"/>
    <col min="2656" max="2656" width="17.42578125" style="76" bestFit="1" customWidth="1"/>
    <col min="2657" max="2657" width="14.28515625" style="76" bestFit="1" customWidth="1"/>
    <col min="2658" max="2658" width="17.7109375" style="76" bestFit="1" customWidth="1"/>
    <col min="2659" max="2659" width="14.5703125" style="76" bestFit="1" customWidth="1"/>
    <col min="2660" max="2660" width="17.42578125" style="76" bestFit="1" customWidth="1"/>
    <col min="2661" max="2661" width="14.28515625" style="76" bestFit="1" customWidth="1"/>
    <col min="2662" max="2662" width="17.42578125" style="76" bestFit="1" customWidth="1"/>
    <col min="2663" max="2663" width="14.28515625" style="76" bestFit="1" customWidth="1"/>
    <col min="2664" max="2664" width="15.42578125" style="76" bestFit="1" customWidth="1"/>
    <col min="2665" max="2665" width="12.42578125" style="76" bestFit="1" customWidth="1"/>
    <col min="2666" max="2666" width="15.140625" style="76" bestFit="1" customWidth="1"/>
    <col min="2667" max="2667" width="12.140625" style="76" bestFit="1" customWidth="1"/>
    <col min="2668" max="2668" width="14.42578125" style="76" bestFit="1" customWidth="1"/>
    <col min="2669" max="2816" width="11.42578125" style="76"/>
    <col min="2817" max="2817" width="2" style="76" customWidth="1"/>
    <col min="2818" max="2818" width="16.42578125" style="76" customWidth="1"/>
    <col min="2819" max="2819" width="27" style="76" customWidth="1"/>
    <col min="2820" max="2827" width="15.28515625" style="76" customWidth="1"/>
    <col min="2828" max="2847" width="16.5703125" style="76" customWidth="1"/>
    <col min="2848" max="2902" width="21.5703125" style="76" customWidth="1"/>
    <col min="2903" max="2905" width="27.140625" style="76" bestFit="1" customWidth="1"/>
    <col min="2906" max="2906" width="17.7109375" style="76" bestFit="1" customWidth="1"/>
    <col min="2907" max="2907" width="14" style="76" bestFit="1" customWidth="1"/>
    <col min="2908" max="2908" width="17.42578125" style="76" bestFit="1" customWidth="1"/>
    <col min="2909" max="2909" width="14.28515625" style="76" bestFit="1" customWidth="1"/>
    <col min="2910" max="2910" width="17.42578125" style="76" bestFit="1" customWidth="1"/>
    <col min="2911" max="2911" width="14.28515625" style="76" bestFit="1" customWidth="1"/>
    <col min="2912" max="2912" width="17.42578125" style="76" bestFit="1" customWidth="1"/>
    <col min="2913" max="2913" width="14.28515625" style="76" bestFit="1" customWidth="1"/>
    <col min="2914" max="2914" width="17.7109375" style="76" bestFit="1" customWidth="1"/>
    <col min="2915" max="2915" width="14.5703125" style="76" bestFit="1" customWidth="1"/>
    <col min="2916" max="2916" width="17.42578125" style="76" bestFit="1" customWidth="1"/>
    <col min="2917" max="2917" width="14.28515625" style="76" bestFit="1" customWidth="1"/>
    <col min="2918" max="2918" width="17.42578125" style="76" bestFit="1" customWidth="1"/>
    <col min="2919" max="2919" width="14.28515625" style="76" bestFit="1" customWidth="1"/>
    <col min="2920" max="2920" width="15.42578125" style="76" bestFit="1" customWidth="1"/>
    <col min="2921" max="2921" width="12.42578125" style="76" bestFit="1" customWidth="1"/>
    <col min="2922" max="2922" width="15.140625" style="76" bestFit="1" customWidth="1"/>
    <col min="2923" max="2923" width="12.140625" style="76" bestFit="1" customWidth="1"/>
    <col min="2924" max="2924" width="14.42578125" style="76" bestFit="1" customWidth="1"/>
    <col min="2925" max="3072" width="11.42578125" style="76"/>
    <col min="3073" max="3073" width="2" style="76" customWidth="1"/>
    <col min="3074" max="3074" width="16.42578125" style="76" customWidth="1"/>
    <col min="3075" max="3075" width="27" style="76" customWidth="1"/>
    <col min="3076" max="3083" width="15.28515625" style="76" customWidth="1"/>
    <col min="3084" max="3103" width="16.5703125" style="76" customWidth="1"/>
    <col min="3104" max="3158" width="21.5703125" style="76" customWidth="1"/>
    <col min="3159" max="3161" width="27.140625" style="76" bestFit="1" customWidth="1"/>
    <col min="3162" max="3162" width="17.7109375" style="76" bestFit="1" customWidth="1"/>
    <col min="3163" max="3163" width="14" style="76" bestFit="1" customWidth="1"/>
    <col min="3164" max="3164" width="17.42578125" style="76" bestFit="1" customWidth="1"/>
    <col min="3165" max="3165" width="14.28515625" style="76" bestFit="1" customWidth="1"/>
    <col min="3166" max="3166" width="17.42578125" style="76" bestFit="1" customWidth="1"/>
    <col min="3167" max="3167" width="14.28515625" style="76" bestFit="1" customWidth="1"/>
    <col min="3168" max="3168" width="17.42578125" style="76" bestFit="1" customWidth="1"/>
    <col min="3169" max="3169" width="14.28515625" style="76" bestFit="1" customWidth="1"/>
    <col min="3170" max="3170" width="17.7109375" style="76" bestFit="1" customWidth="1"/>
    <col min="3171" max="3171" width="14.5703125" style="76" bestFit="1" customWidth="1"/>
    <col min="3172" max="3172" width="17.42578125" style="76" bestFit="1" customWidth="1"/>
    <col min="3173" max="3173" width="14.28515625" style="76" bestFit="1" customWidth="1"/>
    <col min="3174" max="3174" width="17.42578125" style="76" bestFit="1" customWidth="1"/>
    <col min="3175" max="3175" width="14.28515625" style="76" bestFit="1" customWidth="1"/>
    <col min="3176" max="3176" width="15.42578125" style="76" bestFit="1" customWidth="1"/>
    <col min="3177" max="3177" width="12.42578125" style="76" bestFit="1" customWidth="1"/>
    <col min="3178" max="3178" width="15.140625" style="76" bestFit="1" customWidth="1"/>
    <col min="3179" max="3179" width="12.140625" style="76" bestFit="1" customWidth="1"/>
    <col min="3180" max="3180" width="14.42578125" style="76" bestFit="1" customWidth="1"/>
    <col min="3181" max="3328" width="11.42578125" style="76"/>
    <col min="3329" max="3329" width="2" style="76" customWidth="1"/>
    <col min="3330" max="3330" width="16.42578125" style="76" customWidth="1"/>
    <col min="3331" max="3331" width="27" style="76" customWidth="1"/>
    <col min="3332" max="3339" width="15.28515625" style="76" customWidth="1"/>
    <col min="3340" max="3359" width="16.5703125" style="76" customWidth="1"/>
    <col min="3360" max="3414" width="21.5703125" style="76" customWidth="1"/>
    <col min="3415" max="3417" width="27.140625" style="76" bestFit="1" customWidth="1"/>
    <col min="3418" max="3418" width="17.7109375" style="76" bestFit="1" customWidth="1"/>
    <col min="3419" max="3419" width="14" style="76" bestFit="1" customWidth="1"/>
    <col min="3420" max="3420" width="17.42578125" style="76" bestFit="1" customWidth="1"/>
    <col min="3421" max="3421" width="14.28515625" style="76" bestFit="1" customWidth="1"/>
    <col min="3422" max="3422" width="17.42578125" style="76" bestFit="1" customWidth="1"/>
    <col min="3423" max="3423" width="14.28515625" style="76" bestFit="1" customWidth="1"/>
    <col min="3424" max="3424" width="17.42578125" style="76" bestFit="1" customWidth="1"/>
    <col min="3425" max="3425" width="14.28515625" style="76" bestFit="1" customWidth="1"/>
    <col min="3426" max="3426" width="17.7109375" style="76" bestFit="1" customWidth="1"/>
    <col min="3427" max="3427" width="14.5703125" style="76" bestFit="1" customWidth="1"/>
    <col min="3428" max="3428" width="17.42578125" style="76" bestFit="1" customWidth="1"/>
    <col min="3429" max="3429" width="14.28515625" style="76" bestFit="1" customWidth="1"/>
    <col min="3430" max="3430" width="17.42578125" style="76" bestFit="1" customWidth="1"/>
    <col min="3431" max="3431" width="14.28515625" style="76" bestFit="1" customWidth="1"/>
    <col min="3432" max="3432" width="15.42578125" style="76" bestFit="1" customWidth="1"/>
    <col min="3433" max="3433" width="12.42578125" style="76" bestFit="1" customWidth="1"/>
    <col min="3434" max="3434" width="15.140625" style="76" bestFit="1" customWidth="1"/>
    <col min="3435" max="3435" width="12.140625" style="76" bestFit="1" customWidth="1"/>
    <col min="3436" max="3436" width="14.42578125" style="76" bestFit="1" customWidth="1"/>
    <col min="3437" max="3584" width="11.42578125" style="76"/>
    <col min="3585" max="3585" width="2" style="76" customWidth="1"/>
    <col min="3586" max="3586" width="16.42578125" style="76" customWidth="1"/>
    <col min="3587" max="3587" width="27" style="76" customWidth="1"/>
    <col min="3588" max="3595" width="15.28515625" style="76" customWidth="1"/>
    <col min="3596" max="3615" width="16.5703125" style="76" customWidth="1"/>
    <col min="3616" max="3670" width="21.5703125" style="76" customWidth="1"/>
    <col min="3671" max="3673" width="27.140625" style="76" bestFit="1" customWidth="1"/>
    <col min="3674" max="3674" width="17.7109375" style="76" bestFit="1" customWidth="1"/>
    <col min="3675" max="3675" width="14" style="76" bestFit="1" customWidth="1"/>
    <col min="3676" max="3676" width="17.42578125" style="76" bestFit="1" customWidth="1"/>
    <col min="3677" max="3677" width="14.28515625" style="76" bestFit="1" customWidth="1"/>
    <col min="3678" max="3678" width="17.42578125" style="76" bestFit="1" customWidth="1"/>
    <col min="3679" max="3679" width="14.28515625" style="76" bestFit="1" customWidth="1"/>
    <col min="3680" max="3680" width="17.42578125" style="76" bestFit="1" customWidth="1"/>
    <col min="3681" max="3681" width="14.28515625" style="76" bestFit="1" customWidth="1"/>
    <col min="3682" max="3682" width="17.7109375" style="76" bestFit="1" customWidth="1"/>
    <col min="3683" max="3683" width="14.5703125" style="76" bestFit="1" customWidth="1"/>
    <col min="3684" max="3684" width="17.42578125" style="76" bestFit="1" customWidth="1"/>
    <col min="3685" max="3685" width="14.28515625" style="76" bestFit="1" customWidth="1"/>
    <col min="3686" max="3686" width="17.42578125" style="76" bestFit="1" customWidth="1"/>
    <col min="3687" max="3687" width="14.28515625" style="76" bestFit="1" customWidth="1"/>
    <col min="3688" max="3688" width="15.42578125" style="76" bestFit="1" customWidth="1"/>
    <col min="3689" max="3689" width="12.42578125" style="76" bestFit="1" customWidth="1"/>
    <col min="3690" max="3690" width="15.140625" style="76" bestFit="1" customWidth="1"/>
    <col min="3691" max="3691" width="12.140625" style="76" bestFit="1" customWidth="1"/>
    <col min="3692" max="3692" width="14.42578125" style="76" bestFit="1" customWidth="1"/>
    <col min="3693" max="3840" width="11.42578125" style="76"/>
    <col min="3841" max="3841" width="2" style="76" customWidth="1"/>
    <col min="3842" max="3842" width="16.42578125" style="76" customWidth="1"/>
    <col min="3843" max="3843" width="27" style="76" customWidth="1"/>
    <col min="3844" max="3851" width="15.28515625" style="76" customWidth="1"/>
    <col min="3852" max="3871" width="16.5703125" style="76" customWidth="1"/>
    <col min="3872" max="3926" width="21.5703125" style="76" customWidth="1"/>
    <col min="3927" max="3929" width="27.140625" style="76" bestFit="1" customWidth="1"/>
    <col min="3930" max="3930" width="17.7109375" style="76" bestFit="1" customWidth="1"/>
    <col min="3931" max="3931" width="14" style="76" bestFit="1" customWidth="1"/>
    <col min="3932" max="3932" width="17.42578125" style="76" bestFit="1" customWidth="1"/>
    <col min="3933" max="3933" width="14.28515625" style="76" bestFit="1" customWidth="1"/>
    <col min="3934" max="3934" width="17.42578125" style="76" bestFit="1" customWidth="1"/>
    <col min="3935" max="3935" width="14.28515625" style="76" bestFit="1" customWidth="1"/>
    <col min="3936" max="3936" width="17.42578125" style="76" bestFit="1" customWidth="1"/>
    <col min="3937" max="3937" width="14.28515625" style="76" bestFit="1" customWidth="1"/>
    <col min="3938" max="3938" width="17.7109375" style="76" bestFit="1" customWidth="1"/>
    <col min="3939" max="3939" width="14.5703125" style="76" bestFit="1" customWidth="1"/>
    <col min="3940" max="3940" width="17.42578125" style="76" bestFit="1" customWidth="1"/>
    <col min="3941" max="3941" width="14.28515625" style="76" bestFit="1" customWidth="1"/>
    <col min="3942" max="3942" width="17.42578125" style="76" bestFit="1" customWidth="1"/>
    <col min="3943" max="3943" width="14.28515625" style="76" bestFit="1" customWidth="1"/>
    <col min="3944" max="3944" width="15.42578125" style="76" bestFit="1" customWidth="1"/>
    <col min="3945" max="3945" width="12.42578125" style="76" bestFit="1" customWidth="1"/>
    <col min="3946" max="3946" width="15.140625" style="76" bestFit="1" customWidth="1"/>
    <col min="3947" max="3947" width="12.140625" style="76" bestFit="1" customWidth="1"/>
    <col min="3948" max="3948" width="14.42578125" style="76" bestFit="1" customWidth="1"/>
    <col min="3949" max="4096" width="11.42578125" style="76"/>
    <col min="4097" max="4097" width="2" style="76" customWidth="1"/>
    <col min="4098" max="4098" width="16.42578125" style="76" customWidth="1"/>
    <col min="4099" max="4099" width="27" style="76" customWidth="1"/>
    <col min="4100" max="4107" width="15.28515625" style="76" customWidth="1"/>
    <col min="4108" max="4127" width="16.5703125" style="76" customWidth="1"/>
    <col min="4128" max="4182" width="21.5703125" style="76" customWidth="1"/>
    <col min="4183" max="4185" width="27.140625" style="76" bestFit="1" customWidth="1"/>
    <col min="4186" max="4186" width="17.7109375" style="76" bestFit="1" customWidth="1"/>
    <col min="4187" max="4187" width="14" style="76" bestFit="1" customWidth="1"/>
    <col min="4188" max="4188" width="17.42578125" style="76" bestFit="1" customWidth="1"/>
    <col min="4189" max="4189" width="14.28515625" style="76" bestFit="1" customWidth="1"/>
    <col min="4190" max="4190" width="17.42578125" style="76" bestFit="1" customWidth="1"/>
    <col min="4191" max="4191" width="14.28515625" style="76" bestFit="1" customWidth="1"/>
    <col min="4192" max="4192" width="17.42578125" style="76" bestFit="1" customWidth="1"/>
    <col min="4193" max="4193" width="14.28515625" style="76" bestFit="1" customWidth="1"/>
    <col min="4194" max="4194" width="17.7109375" style="76" bestFit="1" customWidth="1"/>
    <col min="4195" max="4195" width="14.5703125" style="76" bestFit="1" customWidth="1"/>
    <col min="4196" max="4196" width="17.42578125" style="76" bestFit="1" customWidth="1"/>
    <col min="4197" max="4197" width="14.28515625" style="76" bestFit="1" customWidth="1"/>
    <col min="4198" max="4198" width="17.42578125" style="76" bestFit="1" customWidth="1"/>
    <col min="4199" max="4199" width="14.28515625" style="76" bestFit="1" customWidth="1"/>
    <col min="4200" max="4200" width="15.42578125" style="76" bestFit="1" customWidth="1"/>
    <col min="4201" max="4201" width="12.42578125" style="76" bestFit="1" customWidth="1"/>
    <col min="4202" max="4202" width="15.140625" style="76" bestFit="1" customWidth="1"/>
    <col min="4203" max="4203" width="12.140625" style="76" bestFit="1" customWidth="1"/>
    <col min="4204" max="4204" width="14.42578125" style="76" bestFit="1" customWidth="1"/>
    <col min="4205" max="4352" width="11.42578125" style="76"/>
    <col min="4353" max="4353" width="2" style="76" customWidth="1"/>
    <col min="4354" max="4354" width="16.42578125" style="76" customWidth="1"/>
    <col min="4355" max="4355" width="27" style="76" customWidth="1"/>
    <col min="4356" max="4363" width="15.28515625" style="76" customWidth="1"/>
    <col min="4364" max="4383" width="16.5703125" style="76" customWidth="1"/>
    <col min="4384" max="4438" width="21.5703125" style="76" customWidth="1"/>
    <col min="4439" max="4441" width="27.140625" style="76" bestFit="1" customWidth="1"/>
    <col min="4442" max="4442" width="17.7109375" style="76" bestFit="1" customWidth="1"/>
    <col min="4443" max="4443" width="14" style="76" bestFit="1" customWidth="1"/>
    <col min="4444" max="4444" width="17.42578125" style="76" bestFit="1" customWidth="1"/>
    <col min="4445" max="4445" width="14.28515625" style="76" bestFit="1" customWidth="1"/>
    <col min="4446" max="4446" width="17.42578125" style="76" bestFit="1" customWidth="1"/>
    <col min="4447" max="4447" width="14.28515625" style="76" bestFit="1" customWidth="1"/>
    <col min="4448" max="4448" width="17.42578125" style="76" bestFit="1" customWidth="1"/>
    <col min="4449" max="4449" width="14.28515625" style="76" bestFit="1" customWidth="1"/>
    <col min="4450" max="4450" width="17.7109375" style="76" bestFit="1" customWidth="1"/>
    <col min="4451" max="4451" width="14.5703125" style="76" bestFit="1" customWidth="1"/>
    <col min="4452" max="4452" width="17.42578125" style="76" bestFit="1" customWidth="1"/>
    <col min="4453" max="4453" width="14.28515625" style="76" bestFit="1" customWidth="1"/>
    <col min="4454" max="4454" width="17.42578125" style="76" bestFit="1" customWidth="1"/>
    <col min="4455" max="4455" width="14.28515625" style="76" bestFit="1" customWidth="1"/>
    <col min="4456" max="4456" width="15.42578125" style="76" bestFit="1" customWidth="1"/>
    <col min="4457" max="4457" width="12.42578125" style="76" bestFit="1" customWidth="1"/>
    <col min="4458" max="4458" width="15.140625" style="76" bestFit="1" customWidth="1"/>
    <col min="4459" max="4459" width="12.140625" style="76" bestFit="1" customWidth="1"/>
    <col min="4460" max="4460" width="14.42578125" style="76" bestFit="1" customWidth="1"/>
    <col min="4461" max="4608" width="11.42578125" style="76"/>
    <col min="4609" max="4609" width="2" style="76" customWidth="1"/>
    <col min="4610" max="4610" width="16.42578125" style="76" customWidth="1"/>
    <col min="4611" max="4611" width="27" style="76" customWidth="1"/>
    <col min="4612" max="4619" width="15.28515625" style="76" customWidth="1"/>
    <col min="4620" max="4639" width="16.5703125" style="76" customWidth="1"/>
    <col min="4640" max="4694" width="21.5703125" style="76" customWidth="1"/>
    <col min="4695" max="4697" width="27.140625" style="76" bestFit="1" customWidth="1"/>
    <col min="4698" max="4698" width="17.7109375" style="76" bestFit="1" customWidth="1"/>
    <col min="4699" max="4699" width="14" style="76" bestFit="1" customWidth="1"/>
    <col min="4700" max="4700" width="17.42578125" style="76" bestFit="1" customWidth="1"/>
    <col min="4701" max="4701" width="14.28515625" style="76" bestFit="1" customWidth="1"/>
    <col min="4702" max="4702" width="17.42578125" style="76" bestFit="1" customWidth="1"/>
    <col min="4703" max="4703" width="14.28515625" style="76" bestFit="1" customWidth="1"/>
    <col min="4704" max="4704" width="17.42578125" style="76" bestFit="1" customWidth="1"/>
    <col min="4705" max="4705" width="14.28515625" style="76" bestFit="1" customWidth="1"/>
    <col min="4706" max="4706" width="17.7109375" style="76" bestFit="1" customWidth="1"/>
    <col min="4707" max="4707" width="14.5703125" style="76" bestFit="1" customWidth="1"/>
    <col min="4708" max="4708" width="17.42578125" style="76" bestFit="1" customWidth="1"/>
    <col min="4709" max="4709" width="14.28515625" style="76" bestFit="1" customWidth="1"/>
    <col min="4710" max="4710" width="17.42578125" style="76" bestFit="1" customWidth="1"/>
    <col min="4711" max="4711" width="14.28515625" style="76" bestFit="1" customWidth="1"/>
    <col min="4712" max="4712" width="15.42578125" style="76" bestFit="1" customWidth="1"/>
    <col min="4713" max="4713" width="12.42578125" style="76" bestFit="1" customWidth="1"/>
    <col min="4714" max="4714" width="15.140625" style="76" bestFit="1" customWidth="1"/>
    <col min="4715" max="4715" width="12.140625" style="76" bestFit="1" customWidth="1"/>
    <col min="4716" max="4716" width="14.42578125" style="76" bestFit="1" customWidth="1"/>
    <col min="4717" max="4864" width="11.42578125" style="76"/>
    <col min="4865" max="4865" width="2" style="76" customWidth="1"/>
    <col min="4866" max="4866" width="16.42578125" style="76" customWidth="1"/>
    <col min="4867" max="4867" width="27" style="76" customWidth="1"/>
    <col min="4868" max="4875" width="15.28515625" style="76" customWidth="1"/>
    <col min="4876" max="4895" width="16.5703125" style="76" customWidth="1"/>
    <col min="4896" max="4950" width="21.5703125" style="76" customWidth="1"/>
    <col min="4951" max="4953" width="27.140625" style="76" bestFit="1" customWidth="1"/>
    <col min="4954" max="4954" width="17.7109375" style="76" bestFit="1" customWidth="1"/>
    <col min="4955" max="4955" width="14" style="76" bestFit="1" customWidth="1"/>
    <col min="4956" max="4956" width="17.42578125" style="76" bestFit="1" customWidth="1"/>
    <col min="4957" max="4957" width="14.28515625" style="76" bestFit="1" customWidth="1"/>
    <col min="4958" max="4958" width="17.42578125" style="76" bestFit="1" customWidth="1"/>
    <col min="4959" max="4959" width="14.28515625" style="76" bestFit="1" customWidth="1"/>
    <col min="4960" max="4960" width="17.42578125" style="76" bestFit="1" customWidth="1"/>
    <col min="4961" max="4961" width="14.28515625" style="76" bestFit="1" customWidth="1"/>
    <col min="4962" max="4962" width="17.7109375" style="76" bestFit="1" customWidth="1"/>
    <col min="4963" max="4963" width="14.5703125" style="76" bestFit="1" customWidth="1"/>
    <col min="4964" max="4964" width="17.42578125" style="76" bestFit="1" customWidth="1"/>
    <col min="4965" max="4965" width="14.28515625" style="76" bestFit="1" customWidth="1"/>
    <col min="4966" max="4966" width="17.42578125" style="76" bestFit="1" customWidth="1"/>
    <col min="4967" max="4967" width="14.28515625" style="76" bestFit="1" customWidth="1"/>
    <col min="4968" max="4968" width="15.42578125" style="76" bestFit="1" customWidth="1"/>
    <col min="4969" max="4969" width="12.42578125" style="76" bestFit="1" customWidth="1"/>
    <col min="4970" max="4970" width="15.140625" style="76" bestFit="1" customWidth="1"/>
    <col min="4971" max="4971" width="12.140625" style="76" bestFit="1" customWidth="1"/>
    <col min="4972" max="4972" width="14.42578125" style="76" bestFit="1" customWidth="1"/>
    <col min="4973" max="5120" width="11.42578125" style="76"/>
    <col min="5121" max="5121" width="2" style="76" customWidth="1"/>
    <col min="5122" max="5122" width="16.42578125" style="76" customWidth="1"/>
    <col min="5123" max="5123" width="27" style="76" customWidth="1"/>
    <col min="5124" max="5131" width="15.28515625" style="76" customWidth="1"/>
    <col min="5132" max="5151" width="16.5703125" style="76" customWidth="1"/>
    <col min="5152" max="5206" width="21.5703125" style="76" customWidth="1"/>
    <col min="5207" max="5209" width="27.140625" style="76" bestFit="1" customWidth="1"/>
    <col min="5210" max="5210" width="17.7109375" style="76" bestFit="1" customWidth="1"/>
    <col min="5211" max="5211" width="14" style="76" bestFit="1" customWidth="1"/>
    <col min="5212" max="5212" width="17.42578125" style="76" bestFit="1" customWidth="1"/>
    <col min="5213" max="5213" width="14.28515625" style="76" bestFit="1" customWidth="1"/>
    <col min="5214" max="5214" width="17.42578125" style="76" bestFit="1" customWidth="1"/>
    <col min="5215" max="5215" width="14.28515625" style="76" bestFit="1" customWidth="1"/>
    <col min="5216" max="5216" width="17.42578125" style="76" bestFit="1" customWidth="1"/>
    <col min="5217" max="5217" width="14.28515625" style="76" bestFit="1" customWidth="1"/>
    <col min="5218" max="5218" width="17.7109375" style="76" bestFit="1" customWidth="1"/>
    <col min="5219" max="5219" width="14.5703125" style="76" bestFit="1" customWidth="1"/>
    <col min="5220" max="5220" width="17.42578125" style="76" bestFit="1" customWidth="1"/>
    <col min="5221" max="5221" width="14.28515625" style="76" bestFit="1" customWidth="1"/>
    <col min="5222" max="5222" width="17.42578125" style="76" bestFit="1" customWidth="1"/>
    <col min="5223" max="5223" width="14.28515625" style="76" bestFit="1" customWidth="1"/>
    <col min="5224" max="5224" width="15.42578125" style="76" bestFit="1" customWidth="1"/>
    <col min="5225" max="5225" width="12.42578125" style="76" bestFit="1" customWidth="1"/>
    <col min="5226" max="5226" width="15.140625" style="76" bestFit="1" customWidth="1"/>
    <col min="5227" max="5227" width="12.140625" style="76" bestFit="1" customWidth="1"/>
    <col min="5228" max="5228" width="14.42578125" style="76" bestFit="1" customWidth="1"/>
    <col min="5229" max="5376" width="11.42578125" style="76"/>
    <col min="5377" max="5377" width="2" style="76" customWidth="1"/>
    <col min="5378" max="5378" width="16.42578125" style="76" customWidth="1"/>
    <col min="5379" max="5379" width="27" style="76" customWidth="1"/>
    <col min="5380" max="5387" width="15.28515625" style="76" customWidth="1"/>
    <col min="5388" max="5407" width="16.5703125" style="76" customWidth="1"/>
    <col min="5408" max="5462" width="21.5703125" style="76" customWidth="1"/>
    <col min="5463" max="5465" width="27.140625" style="76" bestFit="1" customWidth="1"/>
    <col min="5466" max="5466" width="17.7109375" style="76" bestFit="1" customWidth="1"/>
    <col min="5467" max="5467" width="14" style="76" bestFit="1" customWidth="1"/>
    <col min="5468" max="5468" width="17.42578125" style="76" bestFit="1" customWidth="1"/>
    <col min="5469" max="5469" width="14.28515625" style="76" bestFit="1" customWidth="1"/>
    <col min="5470" max="5470" width="17.42578125" style="76" bestFit="1" customWidth="1"/>
    <col min="5471" max="5471" width="14.28515625" style="76" bestFit="1" customWidth="1"/>
    <col min="5472" max="5472" width="17.42578125" style="76" bestFit="1" customWidth="1"/>
    <col min="5473" max="5473" width="14.28515625" style="76" bestFit="1" customWidth="1"/>
    <col min="5474" max="5474" width="17.7109375" style="76" bestFit="1" customWidth="1"/>
    <col min="5475" max="5475" width="14.5703125" style="76" bestFit="1" customWidth="1"/>
    <col min="5476" max="5476" width="17.42578125" style="76" bestFit="1" customWidth="1"/>
    <col min="5477" max="5477" width="14.28515625" style="76" bestFit="1" customWidth="1"/>
    <col min="5478" max="5478" width="17.42578125" style="76" bestFit="1" customWidth="1"/>
    <col min="5479" max="5479" width="14.28515625" style="76" bestFit="1" customWidth="1"/>
    <col min="5480" max="5480" width="15.42578125" style="76" bestFit="1" customWidth="1"/>
    <col min="5481" max="5481" width="12.42578125" style="76" bestFit="1" customWidth="1"/>
    <col min="5482" max="5482" width="15.140625" style="76" bestFit="1" customWidth="1"/>
    <col min="5483" max="5483" width="12.140625" style="76" bestFit="1" customWidth="1"/>
    <col min="5484" max="5484" width="14.42578125" style="76" bestFit="1" customWidth="1"/>
    <col min="5485" max="5632" width="11.42578125" style="76"/>
    <col min="5633" max="5633" width="2" style="76" customWidth="1"/>
    <col min="5634" max="5634" width="16.42578125" style="76" customWidth="1"/>
    <col min="5635" max="5635" width="27" style="76" customWidth="1"/>
    <col min="5636" max="5643" width="15.28515625" style="76" customWidth="1"/>
    <col min="5644" max="5663" width="16.5703125" style="76" customWidth="1"/>
    <col min="5664" max="5718" width="21.5703125" style="76" customWidth="1"/>
    <col min="5719" max="5721" width="27.140625" style="76" bestFit="1" customWidth="1"/>
    <col min="5722" max="5722" width="17.7109375" style="76" bestFit="1" customWidth="1"/>
    <col min="5723" max="5723" width="14" style="76" bestFit="1" customWidth="1"/>
    <col min="5724" max="5724" width="17.42578125" style="76" bestFit="1" customWidth="1"/>
    <col min="5725" max="5725" width="14.28515625" style="76" bestFit="1" customWidth="1"/>
    <col min="5726" max="5726" width="17.42578125" style="76" bestFit="1" customWidth="1"/>
    <col min="5727" max="5727" width="14.28515625" style="76" bestFit="1" customWidth="1"/>
    <col min="5728" max="5728" width="17.42578125" style="76" bestFit="1" customWidth="1"/>
    <col min="5729" max="5729" width="14.28515625" style="76" bestFit="1" customWidth="1"/>
    <col min="5730" max="5730" width="17.7109375" style="76" bestFit="1" customWidth="1"/>
    <col min="5731" max="5731" width="14.5703125" style="76" bestFit="1" customWidth="1"/>
    <col min="5732" max="5732" width="17.42578125" style="76" bestFit="1" customWidth="1"/>
    <col min="5733" max="5733" width="14.28515625" style="76" bestFit="1" customWidth="1"/>
    <col min="5734" max="5734" width="17.42578125" style="76" bestFit="1" customWidth="1"/>
    <col min="5735" max="5735" width="14.28515625" style="76" bestFit="1" customWidth="1"/>
    <col min="5736" max="5736" width="15.42578125" style="76" bestFit="1" customWidth="1"/>
    <col min="5737" max="5737" width="12.42578125" style="76" bestFit="1" customWidth="1"/>
    <col min="5738" max="5738" width="15.140625" style="76" bestFit="1" customWidth="1"/>
    <col min="5739" max="5739" width="12.140625" style="76" bestFit="1" customWidth="1"/>
    <col min="5740" max="5740" width="14.42578125" style="76" bestFit="1" customWidth="1"/>
    <col min="5741" max="5888" width="11.42578125" style="76"/>
    <col min="5889" max="5889" width="2" style="76" customWidth="1"/>
    <col min="5890" max="5890" width="16.42578125" style="76" customWidth="1"/>
    <col min="5891" max="5891" width="27" style="76" customWidth="1"/>
    <col min="5892" max="5899" width="15.28515625" style="76" customWidth="1"/>
    <col min="5900" max="5919" width="16.5703125" style="76" customWidth="1"/>
    <col min="5920" max="5974" width="21.5703125" style="76" customWidth="1"/>
    <col min="5975" max="5977" width="27.140625" style="76" bestFit="1" customWidth="1"/>
    <col min="5978" max="5978" width="17.7109375" style="76" bestFit="1" customWidth="1"/>
    <col min="5979" max="5979" width="14" style="76" bestFit="1" customWidth="1"/>
    <col min="5980" max="5980" width="17.42578125" style="76" bestFit="1" customWidth="1"/>
    <col min="5981" max="5981" width="14.28515625" style="76" bestFit="1" customWidth="1"/>
    <col min="5982" max="5982" width="17.42578125" style="76" bestFit="1" customWidth="1"/>
    <col min="5983" max="5983" width="14.28515625" style="76" bestFit="1" customWidth="1"/>
    <col min="5984" max="5984" width="17.42578125" style="76" bestFit="1" customWidth="1"/>
    <col min="5985" max="5985" width="14.28515625" style="76" bestFit="1" customWidth="1"/>
    <col min="5986" max="5986" width="17.7109375" style="76" bestFit="1" customWidth="1"/>
    <col min="5987" max="5987" width="14.5703125" style="76" bestFit="1" customWidth="1"/>
    <col min="5988" max="5988" width="17.42578125" style="76" bestFit="1" customWidth="1"/>
    <col min="5989" max="5989" width="14.28515625" style="76" bestFit="1" customWidth="1"/>
    <col min="5990" max="5990" width="17.42578125" style="76" bestFit="1" customWidth="1"/>
    <col min="5991" max="5991" width="14.28515625" style="76" bestFit="1" customWidth="1"/>
    <col min="5992" max="5992" width="15.42578125" style="76" bestFit="1" customWidth="1"/>
    <col min="5993" max="5993" width="12.42578125" style="76" bestFit="1" customWidth="1"/>
    <col min="5994" max="5994" width="15.140625" style="76" bestFit="1" customWidth="1"/>
    <col min="5995" max="5995" width="12.140625" style="76" bestFit="1" customWidth="1"/>
    <col min="5996" max="5996" width="14.42578125" style="76" bestFit="1" customWidth="1"/>
    <col min="5997" max="6144" width="11.42578125" style="76"/>
    <col min="6145" max="6145" width="2" style="76" customWidth="1"/>
    <col min="6146" max="6146" width="16.42578125" style="76" customWidth="1"/>
    <col min="6147" max="6147" width="27" style="76" customWidth="1"/>
    <col min="6148" max="6155" width="15.28515625" style="76" customWidth="1"/>
    <col min="6156" max="6175" width="16.5703125" style="76" customWidth="1"/>
    <col min="6176" max="6230" width="21.5703125" style="76" customWidth="1"/>
    <col min="6231" max="6233" width="27.140625" style="76" bestFit="1" customWidth="1"/>
    <col min="6234" max="6234" width="17.7109375" style="76" bestFit="1" customWidth="1"/>
    <col min="6235" max="6235" width="14" style="76" bestFit="1" customWidth="1"/>
    <col min="6236" max="6236" width="17.42578125" style="76" bestFit="1" customWidth="1"/>
    <col min="6237" max="6237" width="14.28515625" style="76" bestFit="1" customWidth="1"/>
    <col min="6238" max="6238" width="17.42578125" style="76" bestFit="1" customWidth="1"/>
    <col min="6239" max="6239" width="14.28515625" style="76" bestFit="1" customWidth="1"/>
    <col min="6240" max="6240" width="17.42578125" style="76" bestFit="1" customWidth="1"/>
    <col min="6241" max="6241" width="14.28515625" style="76" bestFit="1" customWidth="1"/>
    <col min="6242" max="6242" width="17.7109375" style="76" bestFit="1" customWidth="1"/>
    <col min="6243" max="6243" width="14.5703125" style="76" bestFit="1" customWidth="1"/>
    <col min="6244" max="6244" width="17.42578125" style="76" bestFit="1" customWidth="1"/>
    <col min="6245" max="6245" width="14.28515625" style="76" bestFit="1" customWidth="1"/>
    <col min="6246" max="6246" width="17.42578125" style="76" bestFit="1" customWidth="1"/>
    <col min="6247" max="6247" width="14.28515625" style="76" bestFit="1" customWidth="1"/>
    <col min="6248" max="6248" width="15.42578125" style="76" bestFit="1" customWidth="1"/>
    <col min="6249" max="6249" width="12.42578125" style="76" bestFit="1" customWidth="1"/>
    <col min="6250" max="6250" width="15.140625" style="76" bestFit="1" customWidth="1"/>
    <col min="6251" max="6251" width="12.140625" style="76" bestFit="1" customWidth="1"/>
    <col min="6252" max="6252" width="14.42578125" style="76" bestFit="1" customWidth="1"/>
    <col min="6253" max="6400" width="11.42578125" style="76"/>
    <col min="6401" max="6401" width="2" style="76" customWidth="1"/>
    <col min="6402" max="6402" width="16.42578125" style="76" customWidth="1"/>
    <col min="6403" max="6403" width="27" style="76" customWidth="1"/>
    <col min="6404" max="6411" width="15.28515625" style="76" customWidth="1"/>
    <col min="6412" max="6431" width="16.5703125" style="76" customWidth="1"/>
    <col min="6432" max="6486" width="21.5703125" style="76" customWidth="1"/>
    <col min="6487" max="6489" width="27.140625" style="76" bestFit="1" customWidth="1"/>
    <col min="6490" max="6490" width="17.7109375" style="76" bestFit="1" customWidth="1"/>
    <col min="6491" max="6491" width="14" style="76" bestFit="1" customWidth="1"/>
    <col min="6492" max="6492" width="17.42578125" style="76" bestFit="1" customWidth="1"/>
    <col min="6493" max="6493" width="14.28515625" style="76" bestFit="1" customWidth="1"/>
    <col min="6494" max="6494" width="17.42578125" style="76" bestFit="1" customWidth="1"/>
    <col min="6495" max="6495" width="14.28515625" style="76" bestFit="1" customWidth="1"/>
    <col min="6496" max="6496" width="17.42578125" style="76" bestFit="1" customWidth="1"/>
    <col min="6497" max="6497" width="14.28515625" style="76" bestFit="1" customWidth="1"/>
    <col min="6498" max="6498" width="17.7109375" style="76" bestFit="1" customWidth="1"/>
    <col min="6499" max="6499" width="14.5703125" style="76" bestFit="1" customWidth="1"/>
    <col min="6500" max="6500" width="17.42578125" style="76" bestFit="1" customWidth="1"/>
    <col min="6501" max="6501" width="14.28515625" style="76" bestFit="1" customWidth="1"/>
    <col min="6502" max="6502" width="17.42578125" style="76" bestFit="1" customWidth="1"/>
    <col min="6503" max="6503" width="14.28515625" style="76" bestFit="1" customWidth="1"/>
    <col min="6504" max="6504" width="15.42578125" style="76" bestFit="1" customWidth="1"/>
    <col min="6505" max="6505" width="12.42578125" style="76" bestFit="1" customWidth="1"/>
    <col min="6506" max="6506" width="15.140625" style="76" bestFit="1" customWidth="1"/>
    <col min="6507" max="6507" width="12.140625" style="76" bestFit="1" customWidth="1"/>
    <col min="6508" max="6508" width="14.42578125" style="76" bestFit="1" customWidth="1"/>
    <col min="6509" max="6656" width="11.42578125" style="76"/>
    <col min="6657" max="6657" width="2" style="76" customWidth="1"/>
    <col min="6658" max="6658" width="16.42578125" style="76" customWidth="1"/>
    <col min="6659" max="6659" width="27" style="76" customWidth="1"/>
    <col min="6660" max="6667" width="15.28515625" style="76" customWidth="1"/>
    <col min="6668" max="6687" width="16.5703125" style="76" customWidth="1"/>
    <col min="6688" max="6742" width="21.5703125" style="76" customWidth="1"/>
    <col min="6743" max="6745" width="27.140625" style="76" bestFit="1" customWidth="1"/>
    <col min="6746" max="6746" width="17.7109375" style="76" bestFit="1" customWidth="1"/>
    <col min="6747" max="6747" width="14" style="76" bestFit="1" customWidth="1"/>
    <col min="6748" max="6748" width="17.42578125" style="76" bestFit="1" customWidth="1"/>
    <col min="6749" max="6749" width="14.28515625" style="76" bestFit="1" customWidth="1"/>
    <col min="6750" max="6750" width="17.42578125" style="76" bestFit="1" customWidth="1"/>
    <col min="6751" max="6751" width="14.28515625" style="76" bestFit="1" customWidth="1"/>
    <col min="6752" max="6752" width="17.42578125" style="76" bestFit="1" customWidth="1"/>
    <col min="6753" max="6753" width="14.28515625" style="76" bestFit="1" customWidth="1"/>
    <col min="6754" max="6754" width="17.7109375" style="76" bestFit="1" customWidth="1"/>
    <col min="6755" max="6755" width="14.5703125" style="76" bestFit="1" customWidth="1"/>
    <col min="6756" max="6756" width="17.42578125" style="76" bestFit="1" customWidth="1"/>
    <col min="6757" max="6757" width="14.28515625" style="76" bestFit="1" customWidth="1"/>
    <col min="6758" max="6758" width="17.42578125" style="76" bestFit="1" customWidth="1"/>
    <col min="6759" max="6759" width="14.28515625" style="76" bestFit="1" customWidth="1"/>
    <col min="6760" max="6760" width="15.42578125" style="76" bestFit="1" customWidth="1"/>
    <col min="6761" max="6761" width="12.42578125" style="76" bestFit="1" customWidth="1"/>
    <col min="6762" max="6762" width="15.140625" style="76" bestFit="1" customWidth="1"/>
    <col min="6763" max="6763" width="12.140625" style="76" bestFit="1" customWidth="1"/>
    <col min="6764" max="6764" width="14.42578125" style="76" bestFit="1" customWidth="1"/>
    <col min="6765" max="6912" width="11.42578125" style="76"/>
    <col min="6913" max="6913" width="2" style="76" customWidth="1"/>
    <col min="6914" max="6914" width="16.42578125" style="76" customWidth="1"/>
    <col min="6915" max="6915" width="27" style="76" customWidth="1"/>
    <col min="6916" max="6923" width="15.28515625" style="76" customWidth="1"/>
    <col min="6924" max="6943" width="16.5703125" style="76" customWidth="1"/>
    <col min="6944" max="6998" width="21.5703125" style="76" customWidth="1"/>
    <col min="6999" max="7001" width="27.140625" style="76" bestFit="1" customWidth="1"/>
    <col min="7002" max="7002" width="17.7109375" style="76" bestFit="1" customWidth="1"/>
    <col min="7003" max="7003" width="14" style="76" bestFit="1" customWidth="1"/>
    <col min="7004" max="7004" width="17.42578125" style="76" bestFit="1" customWidth="1"/>
    <col min="7005" max="7005" width="14.28515625" style="76" bestFit="1" customWidth="1"/>
    <col min="7006" max="7006" width="17.42578125" style="76" bestFit="1" customWidth="1"/>
    <col min="7007" max="7007" width="14.28515625" style="76" bestFit="1" customWidth="1"/>
    <col min="7008" max="7008" width="17.42578125" style="76" bestFit="1" customWidth="1"/>
    <col min="7009" max="7009" width="14.28515625" style="76" bestFit="1" customWidth="1"/>
    <col min="7010" max="7010" width="17.7109375" style="76" bestFit="1" customWidth="1"/>
    <col min="7011" max="7011" width="14.5703125" style="76" bestFit="1" customWidth="1"/>
    <col min="7012" max="7012" width="17.42578125" style="76" bestFit="1" customWidth="1"/>
    <col min="7013" max="7013" width="14.28515625" style="76" bestFit="1" customWidth="1"/>
    <col min="7014" max="7014" width="17.42578125" style="76" bestFit="1" customWidth="1"/>
    <col min="7015" max="7015" width="14.28515625" style="76" bestFit="1" customWidth="1"/>
    <col min="7016" max="7016" width="15.42578125" style="76" bestFit="1" customWidth="1"/>
    <col min="7017" max="7017" width="12.42578125" style="76" bestFit="1" customWidth="1"/>
    <col min="7018" max="7018" width="15.140625" style="76" bestFit="1" customWidth="1"/>
    <col min="7019" max="7019" width="12.140625" style="76" bestFit="1" customWidth="1"/>
    <col min="7020" max="7020" width="14.42578125" style="76" bestFit="1" customWidth="1"/>
    <col min="7021" max="7168" width="11.42578125" style="76"/>
    <col min="7169" max="7169" width="2" style="76" customWidth="1"/>
    <col min="7170" max="7170" width="16.42578125" style="76" customWidth="1"/>
    <col min="7171" max="7171" width="27" style="76" customWidth="1"/>
    <col min="7172" max="7179" width="15.28515625" style="76" customWidth="1"/>
    <col min="7180" max="7199" width="16.5703125" style="76" customWidth="1"/>
    <col min="7200" max="7254" width="21.5703125" style="76" customWidth="1"/>
    <col min="7255" max="7257" width="27.140625" style="76" bestFit="1" customWidth="1"/>
    <col min="7258" max="7258" width="17.7109375" style="76" bestFit="1" customWidth="1"/>
    <col min="7259" max="7259" width="14" style="76" bestFit="1" customWidth="1"/>
    <col min="7260" max="7260" width="17.42578125" style="76" bestFit="1" customWidth="1"/>
    <col min="7261" max="7261" width="14.28515625" style="76" bestFit="1" customWidth="1"/>
    <col min="7262" max="7262" width="17.42578125" style="76" bestFit="1" customWidth="1"/>
    <col min="7263" max="7263" width="14.28515625" style="76" bestFit="1" customWidth="1"/>
    <col min="7264" max="7264" width="17.42578125" style="76" bestFit="1" customWidth="1"/>
    <col min="7265" max="7265" width="14.28515625" style="76" bestFit="1" customWidth="1"/>
    <col min="7266" max="7266" width="17.7109375" style="76" bestFit="1" customWidth="1"/>
    <col min="7267" max="7267" width="14.5703125" style="76" bestFit="1" customWidth="1"/>
    <col min="7268" max="7268" width="17.42578125" style="76" bestFit="1" customWidth="1"/>
    <col min="7269" max="7269" width="14.28515625" style="76" bestFit="1" customWidth="1"/>
    <col min="7270" max="7270" width="17.42578125" style="76" bestFit="1" customWidth="1"/>
    <col min="7271" max="7271" width="14.28515625" style="76" bestFit="1" customWidth="1"/>
    <col min="7272" max="7272" width="15.42578125" style="76" bestFit="1" customWidth="1"/>
    <col min="7273" max="7273" width="12.42578125" style="76" bestFit="1" customWidth="1"/>
    <col min="7274" max="7274" width="15.140625" style="76" bestFit="1" customWidth="1"/>
    <col min="7275" max="7275" width="12.140625" style="76" bestFit="1" customWidth="1"/>
    <col min="7276" max="7276" width="14.42578125" style="76" bestFit="1" customWidth="1"/>
    <col min="7277" max="7424" width="11.42578125" style="76"/>
    <col min="7425" max="7425" width="2" style="76" customWidth="1"/>
    <col min="7426" max="7426" width="16.42578125" style="76" customWidth="1"/>
    <col min="7427" max="7427" width="27" style="76" customWidth="1"/>
    <col min="7428" max="7435" width="15.28515625" style="76" customWidth="1"/>
    <col min="7436" max="7455" width="16.5703125" style="76" customWidth="1"/>
    <col min="7456" max="7510" width="21.5703125" style="76" customWidth="1"/>
    <col min="7511" max="7513" width="27.140625" style="76" bestFit="1" customWidth="1"/>
    <col min="7514" max="7514" width="17.7109375" style="76" bestFit="1" customWidth="1"/>
    <col min="7515" max="7515" width="14" style="76" bestFit="1" customWidth="1"/>
    <col min="7516" max="7516" width="17.42578125" style="76" bestFit="1" customWidth="1"/>
    <col min="7517" max="7517" width="14.28515625" style="76" bestFit="1" customWidth="1"/>
    <col min="7518" max="7518" width="17.42578125" style="76" bestFit="1" customWidth="1"/>
    <col min="7519" max="7519" width="14.28515625" style="76" bestFit="1" customWidth="1"/>
    <col min="7520" max="7520" width="17.42578125" style="76" bestFit="1" customWidth="1"/>
    <col min="7521" max="7521" width="14.28515625" style="76" bestFit="1" customWidth="1"/>
    <col min="7522" max="7522" width="17.7109375" style="76" bestFit="1" customWidth="1"/>
    <col min="7523" max="7523" width="14.5703125" style="76" bestFit="1" customWidth="1"/>
    <col min="7524" max="7524" width="17.42578125" style="76" bestFit="1" customWidth="1"/>
    <col min="7525" max="7525" width="14.28515625" style="76" bestFit="1" customWidth="1"/>
    <col min="7526" max="7526" width="17.42578125" style="76" bestFit="1" customWidth="1"/>
    <col min="7527" max="7527" width="14.28515625" style="76" bestFit="1" customWidth="1"/>
    <col min="7528" max="7528" width="15.42578125" style="76" bestFit="1" customWidth="1"/>
    <col min="7529" max="7529" width="12.42578125" style="76" bestFit="1" customWidth="1"/>
    <col min="7530" max="7530" width="15.140625" style="76" bestFit="1" customWidth="1"/>
    <col min="7531" max="7531" width="12.140625" style="76" bestFit="1" customWidth="1"/>
    <col min="7532" max="7532" width="14.42578125" style="76" bestFit="1" customWidth="1"/>
    <col min="7533" max="7680" width="11.42578125" style="76"/>
    <col min="7681" max="7681" width="2" style="76" customWidth="1"/>
    <col min="7682" max="7682" width="16.42578125" style="76" customWidth="1"/>
    <col min="7683" max="7683" width="27" style="76" customWidth="1"/>
    <col min="7684" max="7691" width="15.28515625" style="76" customWidth="1"/>
    <col min="7692" max="7711" width="16.5703125" style="76" customWidth="1"/>
    <col min="7712" max="7766" width="21.5703125" style="76" customWidth="1"/>
    <col min="7767" max="7769" width="27.140625" style="76" bestFit="1" customWidth="1"/>
    <col min="7770" max="7770" width="17.7109375" style="76" bestFit="1" customWidth="1"/>
    <col min="7771" max="7771" width="14" style="76" bestFit="1" customWidth="1"/>
    <col min="7772" max="7772" width="17.42578125" style="76" bestFit="1" customWidth="1"/>
    <col min="7773" max="7773" width="14.28515625" style="76" bestFit="1" customWidth="1"/>
    <col min="7774" max="7774" width="17.42578125" style="76" bestFit="1" customWidth="1"/>
    <col min="7775" max="7775" width="14.28515625" style="76" bestFit="1" customWidth="1"/>
    <col min="7776" max="7776" width="17.42578125" style="76" bestFit="1" customWidth="1"/>
    <col min="7777" max="7777" width="14.28515625" style="76" bestFit="1" customWidth="1"/>
    <col min="7778" max="7778" width="17.7109375" style="76" bestFit="1" customWidth="1"/>
    <col min="7779" max="7779" width="14.5703125" style="76" bestFit="1" customWidth="1"/>
    <col min="7780" max="7780" width="17.42578125" style="76" bestFit="1" customWidth="1"/>
    <col min="7781" max="7781" width="14.28515625" style="76" bestFit="1" customWidth="1"/>
    <col min="7782" max="7782" width="17.42578125" style="76" bestFit="1" customWidth="1"/>
    <col min="7783" max="7783" width="14.28515625" style="76" bestFit="1" customWidth="1"/>
    <col min="7784" max="7784" width="15.42578125" style="76" bestFit="1" customWidth="1"/>
    <col min="7785" max="7785" width="12.42578125" style="76" bestFit="1" customWidth="1"/>
    <col min="7786" max="7786" width="15.140625" style="76" bestFit="1" customWidth="1"/>
    <col min="7787" max="7787" width="12.140625" style="76" bestFit="1" customWidth="1"/>
    <col min="7788" max="7788" width="14.42578125" style="76" bestFit="1" customWidth="1"/>
    <col min="7789" max="7936" width="11.42578125" style="76"/>
    <col min="7937" max="7937" width="2" style="76" customWidth="1"/>
    <col min="7938" max="7938" width="16.42578125" style="76" customWidth="1"/>
    <col min="7939" max="7939" width="27" style="76" customWidth="1"/>
    <col min="7940" max="7947" width="15.28515625" style="76" customWidth="1"/>
    <col min="7948" max="7967" width="16.5703125" style="76" customWidth="1"/>
    <col min="7968" max="8022" width="21.5703125" style="76" customWidth="1"/>
    <col min="8023" max="8025" width="27.140625" style="76" bestFit="1" customWidth="1"/>
    <col min="8026" max="8026" width="17.7109375" style="76" bestFit="1" customWidth="1"/>
    <col min="8027" max="8027" width="14" style="76" bestFit="1" customWidth="1"/>
    <col min="8028" max="8028" width="17.42578125" style="76" bestFit="1" customWidth="1"/>
    <col min="8029" max="8029" width="14.28515625" style="76" bestFit="1" customWidth="1"/>
    <col min="8030" max="8030" width="17.42578125" style="76" bestFit="1" customWidth="1"/>
    <col min="8031" max="8031" width="14.28515625" style="76" bestFit="1" customWidth="1"/>
    <col min="8032" max="8032" width="17.42578125" style="76" bestFit="1" customWidth="1"/>
    <col min="8033" max="8033" width="14.28515625" style="76" bestFit="1" customWidth="1"/>
    <col min="8034" max="8034" width="17.7109375" style="76" bestFit="1" customWidth="1"/>
    <col min="8035" max="8035" width="14.5703125" style="76" bestFit="1" customWidth="1"/>
    <col min="8036" max="8036" width="17.42578125" style="76" bestFit="1" customWidth="1"/>
    <col min="8037" max="8037" width="14.28515625" style="76" bestFit="1" customWidth="1"/>
    <col min="8038" max="8038" width="17.42578125" style="76" bestFit="1" customWidth="1"/>
    <col min="8039" max="8039" width="14.28515625" style="76" bestFit="1" customWidth="1"/>
    <col min="8040" max="8040" width="15.42578125" style="76" bestFit="1" customWidth="1"/>
    <col min="8041" max="8041" width="12.42578125" style="76" bestFit="1" customWidth="1"/>
    <col min="8042" max="8042" width="15.140625" style="76" bestFit="1" customWidth="1"/>
    <col min="8043" max="8043" width="12.140625" style="76" bestFit="1" customWidth="1"/>
    <col min="8044" max="8044" width="14.42578125" style="76" bestFit="1" customWidth="1"/>
    <col min="8045" max="8192" width="11.42578125" style="76"/>
    <col min="8193" max="8193" width="2" style="76" customWidth="1"/>
    <col min="8194" max="8194" width="16.42578125" style="76" customWidth="1"/>
    <col min="8195" max="8195" width="27" style="76" customWidth="1"/>
    <col min="8196" max="8203" width="15.28515625" style="76" customWidth="1"/>
    <col min="8204" max="8223" width="16.5703125" style="76" customWidth="1"/>
    <col min="8224" max="8278" width="21.5703125" style="76" customWidth="1"/>
    <col min="8279" max="8281" width="27.140625" style="76" bestFit="1" customWidth="1"/>
    <col min="8282" max="8282" width="17.7109375" style="76" bestFit="1" customWidth="1"/>
    <col min="8283" max="8283" width="14" style="76" bestFit="1" customWidth="1"/>
    <col min="8284" max="8284" width="17.42578125" style="76" bestFit="1" customWidth="1"/>
    <col min="8285" max="8285" width="14.28515625" style="76" bestFit="1" customWidth="1"/>
    <col min="8286" max="8286" width="17.42578125" style="76" bestFit="1" customWidth="1"/>
    <col min="8287" max="8287" width="14.28515625" style="76" bestFit="1" customWidth="1"/>
    <col min="8288" max="8288" width="17.42578125" style="76" bestFit="1" customWidth="1"/>
    <col min="8289" max="8289" width="14.28515625" style="76" bestFit="1" customWidth="1"/>
    <col min="8290" max="8290" width="17.7109375" style="76" bestFit="1" customWidth="1"/>
    <col min="8291" max="8291" width="14.5703125" style="76" bestFit="1" customWidth="1"/>
    <col min="8292" max="8292" width="17.42578125" style="76" bestFit="1" customWidth="1"/>
    <col min="8293" max="8293" width="14.28515625" style="76" bestFit="1" customWidth="1"/>
    <col min="8294" max="8294" width="17.42578125" style="76" bestFit="1" customWidth="1"/>
    <col min="8295" max="8295" width="14.28515625" style="76" bestFit="1" customWidth="1"/>
    <col min="8296" max="8296" width="15.42578125" style="76" bestFit="1" customWidth="1"/>
    <col min="8297" max="8297" width="12.42578125" style="76" bestFit="1" customWidth="1"/>
    <col min="8298" max="8298" width="15.140625" style="76" bestFit="1" customWidth="1"/>
    <col min="8299" max="8299" width="12.140625" style="76" bestFit="1" customWidth="1"/>
    <col min="8300" max="8300" width="14.42578125" style="76" bestFit="1" customWidth="1"/>
    <col min="8301" max="8448" width="11.42578125" style="76"/>
    <col min="8449" max="8449" width="2" style="76" customWidth="1"/>
    <col min="8450" max="8450" width="16.42578125" style="76" customWidth="1"/>
    <col min="8451" max="8451" width="27" style="76" customWidth="1"/>
    <col min="8452" max="8459" width="15.28515625" style="76" customWidth="1"/>
    <col min="8460" max="8479" width="16.5703125" style="76" customWidth="1"/>
    <col min="8480" max="8534" width="21.5703125" style="76" customWidth="1"/>
    <col min="8535" max="8537" width="27.140625" style="76" bestFit="1" customWidth="1"/>
    <col min="8538" max="8538" width="17.7109375" style="76" bestFit="1" customWidth="1"/>
    <col min="8539" max="8539" width="14" style="76" bestFit="1" customWidth="1"/>
    <col min="8540" max="8540" width="17.42578125" style="76" bestFit="1" customWidth="1"/>
    <col min="8541" max="8541" width="14.28515625" style="76" bestFit="1" customWidth="1"/>
    <col min="8542" max="8542" width="17.42578125" style="76" bestFit="1" customWidth="1"/>
    <col min="8543" max="8543" width="14.28515625" style="76" bestFit="1" customWidth="1"/>
    <col min="8544" max="8544" width="17.42578125" style="76" bestFit="1" customWidth="1"/>
    <col min="8545" max="8545" width="14.28515625" style="76" bestFit="1" customWidth="1"/>
    <col min="8546" max="8546" width="17.7109375" style="76" bestFit="1" customWidth="1"/>
    <col min="8547" max="8547" width="14.5703125" style="76" bestFit="1" customWidth="1"/>
    <col min="8548" max="8548" width="17.42578125" style="76" bestFit="1" customWidth="1"/>
    <col min="8549" max="8549" width="14.28515625" style="76" bestFit="1" customWidth="1"/>
    <col min="8550" max="8550" width="17.42578125" style="76" bestFit="1" customWidth="1"/>
    <col min="8551" max="8551" width="14.28515625" style="76" bestFit="1" customWidth="1"/>
    <col min="8552" max="8552" width="15.42578125" style="76" bestFit="1" customWidth="1"/>
    <col min="8553" max="8553" width="12.42578125" style="76" bestFit="1" customWidth="1"/>
    <col min="8554" max="8554" width="15.140625" style="76" bestFit="1" customWidth="1"/>
    <col min="8555" max="8555" width="12.140625" style="76" bestFit="1" customWidth="1"/>
    <col min="8556" max="8556" width="14.42578125" style="76" bestFit="1" customWidth="1"/>
    <col min="8557" max="8704" width="11.42578125" style="76"/>
    <col min="8705" max="8705" width="2" style="76" customWidth="1"/>
    <col min="8706" max="8706" width="16.42578125" style="76" customWidth="1"/>
    <col min="8707" max="8707" width="27" style="76" customWidth="1"/>
    <col min="8708" max="8715" width="15.28515625" style="76" customWidth="1"/>
    <col min="8716" max="8735" width="16.5703125" style="76" customWidth="1"/>
    <col min="8736" max="8790" width="21.5703125" style="76" customWidth="1"/>
    <col min="8791" max="8793" width="27.140625" style="76" bestFit="1" customWidth="1"/>
    <col min="8794" max="8794" width="17.7109375" style="76" bestFit="1" customWidth="1"/>
    <col min="8795" max="8795" width="14" style="76" bestFit="1" customWidth="1"/>
    <col min="8796" max="8796" width="17.42578125" style="76" bestFit="1" customWidth="1"/>
    <col min="8797" max="8797" width="14.28515625" style="76" bestFit="1" customWidth="1"/>
    <col min="8798" max="8798" width="17.42578125" style="76" bestFit="1" customWidth="1"/>
    <col min="8799" max="8799" width="14.28515625" style="76" bestFit="1" customWidth="1"/>
    <col min="8800" max="8800" width="17.42578125" style="76" bestFit="1" customWidth="1"/>
    <col min="8801" max="8801" width="14.28515625" style="76" bestFit="1" customWidth="1"/>
    <col min="8802" max="8802" width="17.7109375" style="76" bestFit="1" customWidth="1"/>
    <col min="8803" max="8803" width="14.5703125" style="76" bestFit="1" customWidth="1"/>
    <col min="8804" max="8804" width="17.42578125" style="76" bestFit="1" customWidth="1"/>
    <col min="8805" max="8805" width="14.28515625" style="76" bestFit="1" customWidth="1"/>
    <col min="8806" max="8806" width="17.42578125" style="76" bestFit="1" customWidth="1"/>
    <col min="8807" max="8807" width="14.28515625" style="76" bestFit="1" customWidth="1"/>
    <col min="8808" max="8808" width="15.42578125" style="76" bestFit="1" customWidth="1"/>
    <col min="8809" max="8809" width="12.42578125" style="76" bestFit="1" customWidth="1"/>
    <col min="8810" max="8810" width="15.140625" style="76" bestFit="1" customWidth="1"/>
    <col min="8811" max="8811" width="12.140625" style="76" bestFit="1" customWidth="1"/>
    <col min="8812" max="8812" width="14.42578125" style="76" bestFit="1" customWidth="1"/>
    <col min="8813" max="8960" width="11.42578125" style="76"/>
    <col min="8961" max="8961" width="2" style="76" customWidth="1"/>
    <col min="8962" max="8962" width="16.42578125" style="76" customWidth="1"/>
    <col min="8963" max="8963" width="27" style="76" customWidth="1"/>
    <col min="8964" max="8971" width="15.28515625" style="76" customWidth="1"/>
    <col min="8972" max="8991" width="16.5703125" style="76" customWidth="1"/>
    <col min="8992" max="9046" width="21.5703125" style="76" customWidth="1"/>
    <col min="9047" max="9049" width="27.140625" style="76" bestFit="1" customWidth="1"/>
    <col min="9050" max="9050" width="17.7109375" style="76" bestFit="1" customWidth="1"/>
    <col min="9051" max="9051" width="14" style="76" bestFit="1" customWidth="1"/>
    <col min="9052" max="9052" width="17.42578125" style="76" bestFit="1" customWidth="1"/>
    <col min="9053" max="9053" width="14.28515625" style="76" bestFit="1" customWidth="1"/>
    <col min="9054" max="9054" width="17.42578125" style="76" bestFit="1" customWidth="1"/>
    <col min="9055" max="9055" width="14.28515625" style="76" bestFit="1" customWidth="1"/>
    <col min="9056" max="9056" width="17.42578125" style="76" bestFit="1" customWidth="1"/>
    <col min="9057" max="9057" width="14.28515625" style="76" bestFit="1" customWidth="1"/>
    <col min="9058" max="9058" width="17.7109375" style="76" bestFit="1" customWidth="1"/>
    <col min="9059" max="9059" width="14.5703125" style="76" bestFit="1" customWidth="1"/>
    <col min="9060" max="9060" width="17.42578125" style="76" bestFit="1" customWidth="1"/>
    <col min="9061" max="9061" width="14.28515625" style="76" bestFit="1" customWidth="1"/>
    <col min="9062" max="9062" width="17.42578125" style="76" bestFit="1" customWidth="1"/>
    <col min="9063" max="9063" width="14.28515625" style="76" bestFit="1" customWidth="1"/>
    <col min="9064" max="9064" width="15.42578125" style="76" bestFit="1" customWidth="1"/>
    <col min="9065" max="9065" width="12.42578125" style="76" bestFit="1" customWidth="1"/>
    <col min="9066" max="9066" width="15.140625" style="76" bestFit="1" customWidth="1"/>
    <col min="9067" max="9067" width="12.140625" style="76" bestFit="1" customWidth="1"/>
    <col min="9068" max="9068" width="14.42578125" style="76" bestFit="1" customWidth="1"/>
    <col min="9069" max="9216" width="11.42578125" style="76"/>
    <col min="9217" max="9217" width="2" style="76" customWidth="1"/>
    <col min="9218" max="9218" width="16.42578125" style="76" customWidth="1"/>
    <col min="9219" max="9219" width="27" style="76" customWidth="1"/>
    <col min="9220" max="9227" width="15.28515625" style="76" customWidth="1"/>
    <col min="9228" max="9247" width="16.5703125" style="76" customWidth="1"/>
    <col min="9248" max="9302" width="21.5703125" style="76" customWidth="1"/>
    <col min="9303" max="9305" width="27.140625" style="76" bestFit="1" customWidth="1"/>
    <col min="9306" max="9306" width="17.7109375" style="76" bestFit="1" customWidth="1"/>
    <col min="9307" max="9307" width="14" style="76" bestFit="1" customWidth="1"/>
    <col min="9308" max="9308" width="17.42578125" style="76" bestFit="1" customWidth="1"/>
    <col min="9309" max="9309" width="14.28515625" style="76" bestFit="1" customWidth="1"/>
    <col min="9310" max="9310" width="17.42578125" style="76" bestFit="1" customWidth="1"/>
    <col min="9311" max="9311" width="14.28515625" style="76" bestFit="1" customWidth="1"/>
    <col min="9312" max="9312" width="17.42578125" style="76" bestFit="1" customWidth="1"/>
    <col min="9313" max="9313" width="14.28515625" style="76" bestFit="1" customWidth="1"/>
    <col min="9314" max="9314" width="17.7109375" style="76" bestFit="1" customWidth="1"/>
    <col min="9315" max="9315" width="14.5703125" style="76" bestFit="1" customWidth="1"/>
    <col min="9316" max="9316" width="17.42578125" style="76" bestFit="1" customWidth="1"/>
    <col min="9317" max="9317" width="14.28515625" style="76" bestFit="1" customWidth="1"/>
    <col min="9318" max="9318" width="17.42578125" style="76" bestFit="1" customWidth="1"/>
    <col min="9319" max="9319" width="14.28515625" style="76" bestFit="1" customWidth="1"/>
    <col min="9320" max="9320" width="15.42578125" style="76" bestFit="1" customWidth="1"/>
    <col min="9321" max="9321" width="12.42578125" style="76" bestFit="1" customWidth="1"/>
    <col min="9322" max="9322" width="15.140625" style="76" bestFit="1" customWidth="1"/>
    <col min="9323" max="9323" width="12.140625" style="76" bestFit="1" customWidth="1"/>
    <col min="9324" max="9324" width="14.42578125" style="76" bestFit="1" customWidth="1"/>
    <col min="9325" max="9472" width="11.42578125" style="76"/>
    <col min="9473" max="9473" width="2" style="76" customWidth="1"/>
    <col min="9474" max="9474" width="16.42578125" style="76" customWidth="1"/>
    <col min="9475" max="9475" width="27" style="76" customWidth="1"/>
    <col min="9476" max="9483" width="15.28515625" style="76" customWidth="1"/>
    <col min="9484" max="9503" width="16.5703125" style="76" customWidth="1"/>
    <col min="9504" max="9558" width="21.5703125" style="76" customWidth="1"/>
    <col min="9559" max="9561" width="27.140625" style="76" bestFit="1" customWidth="1"/>
    <col min="9562" max="9562" width="17.7109375" style="76" bestFit="1" customWidth="1"/>
    <col min="9563" max="9563" width="14" style="76" bestFit="1" customWidth="1"/>
    <col min="9564" max="9564" width="17.42578125" style="76" bestFit="1" customWidth="1"/>
    <col min="9565" max="9565" width="14.28515625" style="76" bestFit="1" customWidth="1"/>
    <col min="9566" max="9566" width="17.42578125" style="76" bestFit="1" customWidth="1"/>
    <col min="9567" max="9567" width="14.28515625" style="76" bestFit="1" customWidth="1"/>
    <col min="9568" max="9568" width="17.42578125" style="76" bestFit="1" customWidth="1"/>
    <col min="9569" max="9569" width="14.28515625" style="76" bestFit="1" customWidth="1"/>
    <col min="9570" max="9570" width="17.7109375" style="76" bestFit="1" customWidth="1"/>
    <col min="9571" max="9571" width="14.5703125" style="76" bestFit="1" customWidth="1"/>
    <col min="9572" max="9572" width="17.42578125" style="76" bestFit="1" customWidth="1"/>
    <col min="9573" max="9573" width="14.28515625" style="76" bestFit="1" customWidth="1"/>
    <col min="9574" max="9574" width="17.42578125" style="76" bestFit="1" customWidth="1"/>
    <col min="9575" max="9575" width="14.28515625" style="76" bestFit="1" customWidth="1"/>
    <col min="9576" max="9576" width="15.42578125" style="76" bestFit="1" customWidth="1"/>
    <col min="9577" max="9577" width="12.42578125" style="76" bestFit="1" customWidth="1"/>
    <col min="9578" max="9578" width="15.140625" style="76" bestFit="1" customWidth="1"/>
    <col min="9579" max="9579" width="12.140625" style="76" bestFit="1" customWidth="1"/>
    <col min="9580" max="9580" width="14.42578125" style="76" bestFit="1" customWidth="1"/>
    <col min="9581" max="9728" width="11.42578125" style="76"/>
    <col min="9729" max="9729" width="2" style="76" customWidth="1"/>
    <col min="9730" max="9730" width="16.42578125" style="76" customWidth="1"/>
    <col min="9731" max="9731" width="27" style="76" customWidth="1"/>
    <col min="9732" max="9739" width="15.28515625" style="76" customWidth="1"/>
    <col min="9740" max="9759" width="16.5703125" style="76" customWidth="1"/>
    <col min="9760" max="9814" width="21.5703125" style="76" customWidth="1"/>
    <col min="9815" max="9817" width="27.140625" style="76" bestFit="1" customWidth="1"/>
    <col min="9818" max="9818" width="17.7109375" style="76" bestFit="1" customWidth="1"/>
    <col min="9819" max="9819" width="14" style="76" bestFit="1" customWidth="1"/>
    <col min="9820" max="9820" width="17.42578125" style="76" bestFit="1" customWidth="1"/>
    <col min="9821" max="9821" width="14.28515625" style="76" bestFit="1" customWidth="1"/>
    <col min="9822" max="9822" width="17.42578125" style="76" bestFit="1" customWidth="1"/>
    <col min="9823" max="9823" width="14.28515625" style="76" bestFit="1" customWidth="1"/>
    <col min="9824" max="9824" width="17.42578125" style="76" bestFit="1" customWidth="1"/>
    <col min="9825" max="9825" width="14.28515625" style="76" bestFit="1" customWidth="1"/>
    <col min="9826" max="9826" width="17.7109375" style="76" bestFit="1" customWidth="1"/>
    <col min="9827" max="9827" width="14.5703125" style="76" bestFit="1" customWidth="1"/>
    <col min="9828" max="9828" width="17.42578125" style="76" bestFit="1" customWidth="1"/>
    <col min="9829" max="9829" width="14.28515625" style="76" bestFit="1" customWidth="1"/>
    <col min="9830" max="9830" width="17.42578125" style="76" bestFit="1" customWidth="1"/>
    <col min="9831" max="9831" width="14.28515625" style="76" bestFit="1" customWidth="1"/>
    <col min="9832" max="9832" width="15.42578125" style="76" bestFit="1" customWidth="1"/>
    <col min="9833" max="9833" width="12.42578125" style="76" bestFit="1" customWidth="1"/>
    <col min="9834" max="9834" width="15.140625" style="76" bestFit="1" customWidth="1"/>
    <col min="9835" max="9835" width="12.140625" style="76" bestFit="1" customWidth="1"/>
    <col min="9836" max="9836" width="14.42578125" style="76" bestFit="1" customWidth="1"/>
    <col min="9837" max="9984" width="11.42578125" style="76"/>
    <col min="9985" max="9985" width="2" style="76" customWidth="1"/>
    <col min="9986" max="9986" width="16.42578125" style="76" customWidth="1"/>
    <col min="9987" max="9987" width="27" style="76" customWidth="1"/>
    <col min="9988" max="9995" width="15.28515625" style="76" customWidth="1"/>
    <col min="9996" max="10015" width="16.5703125" style="76" customWidth="1"/>
    <col min="10016" max="10070" width="21.5703125" style="76" customWidth="1"/>
    <col min="10071" max="10073" width="27.140625" style="76" bestFit="1" customWidth="1"/>
    <col min="10074" max="10074" width="17.7109375" style="76" bestFit="1" customWidth="1"/>
    <col min="10075" max="10075" width="14" style="76" bestFit="1" customWidth="1"/>
    <col min="10076" max="10076" width="17.42578125" style="76" bestFit="1" customWidth="1"/>
    <col min="10077" max="10077" width="14.28515625" style="76" bestFit="1" customWidth="1"/>
    <col min="10078" max="10078" width="17.42578125" style="76" bestFit="1" customWidth="1"/>
    <col min="10079" max="10079" width="14.28515625" style="76" bestFit="1" customWidth="1"/>
    <col min="10080" max="10080" width="17.42578125" style="76" bestFit="1" customWidth="1"/>
    <col min="10081" max="10081" width="14.28515625" style="76" bestFit="1" customWidth="1"/>
    <col min="10082" max="10082" width="17.7109375" style="76" bestFit="1" customWidth="1"/>
    <col min="10083" max="10083" width="14.5703125" style="76" bestFit="1" customWidth="1"/>
    <col min="10084" max="10084" width="17.42578125" style="76" bestFit="1" customWidth="1"/>
    <col min="10085" max="10085" width="14.28515625" style="76" bestFit="1" customWidth="1"/>
    <col min="10086" max="10086" width="17.42578125" style="76" bestFit="1" customWidth="1"/>
    <col min="10087" max="10087" width="14.28515625" style="76" bestFit="1" customWidth="1"/>
    <col min="10088" max="10088" width="15.42578125" style="76" bestFit="1" customWidth="1"/>
    <col min="10089" max="10089" width="12.42578125" style="76" bestFit="1" customWidth="1"/>
    <col min="10090" max="10090" width="15.140625" style="76" bestFit="1" customWidth="1"/>
    <col min="10091" max="10091" width="12.140625" style="76" bestFit="1" customWidth="1"/>
    <col min="10092" max="10092" width="14.42578125" style="76" bestFit="1" customWidth="1"/>
    <col min="10093" max="10240" width="11.42578125" style="76"/>
    <col min="10241" max="10241" width="2" style="76" customWidth="1"/>
    <col min="10242" max="10242" width="16.42578125" style="76" customWidth="1"/>
    <col min="10243" max="10243" width="27" style="76" customWidth="1"/>
    <col min="10244" max="10251" width="15.28515625" style="76" customWidth="1"/>
    <col min="10252" max="10271" width="16.5703125" style="76" customWidth="1"/>
    <col min="10272" max="10326" width="21.5703125" style="76" customWidth="1"/>
    <col min="10327" max="10329" width="27.140625" style="76" bestFit="1" customWidth="1"/>
    <col min="10330" max="10330" width="17.7109375" style="76" bestFit="1" customWidth="1"/>
    <col min="10331" max="10331" width="14" style="76" bestFit="1" customWidth="1"/>
    <col min="10332" max="10332" width="17.42578125" style="76" bestFit="1" customWidth="1"/>
    <col min="10333" max="10333" width="14.28515625" style="76" bestFit="1" customWidth="1"/>
    <col min="10334" max="10334" width="17.42578125" style="76" bestFit="1" customWidth="1"/>
    <col min="10335" max="10335" width="14.28515625" style="76" bestFit="1" customWidth="1"/>
    <col min="10336" max="10336" width="17.42578125" style="76" bestFit="1" customWidth="1"/>
    <col min="10337" max="10337" width="14.28515625" style="76" bestFit="1" customWidth="1"/>
    <col min="10338" max="10338" width="17.7109375" style="76" bestFit="1" customWidth="1"/>
    <col min="10339" max="10339" width="14.5703125" style="76" bestFit="1" customWidth="1"/>
    <col min="10340" max="10340" width="17.42578125" style="76" bestFit="1" customWidth="1"/>
    <col min="10341" max="10341" width="14.28515625" style="76" bestFit="1" customWidth="1"/>
    <col min="10342" max="10342" width="17.42578125" style="76" bestFit="1" customWidth="1"/>
    <col min="10343" max="10343" width="14.28515625" style="76" bestFit="1" customWidth="1"/>
    <col min="10344" max="10344" width="15.42578125" style="76" bestFit="1" customWidth="1"/>
    <col min="10345" max="10345" width="12.42578125" style="76" bestFit="1" customWidth="1"/>
    <col min="10346" max="10346" width="15.140625" style="76" bestFit="1" customWidth="1"/>
    <col min="10347" max="10347" width="12.140625" style="76" bestFit="1" customWidth="1"/>
    <col min="10348" max="10348" width="14.42578125" style="76" bestFit="1" customWidth="1"/>
    <col min="10349" max="10496" width="11.42578125" style="76"/>
    <col min="10497" max="10497" width="2" style="76" customWidth="1"/>
    <col min="10498" max="10498" width="16.42578125" style="76" customWidth="1"/>
    <col min="10499" max="10499" width="27" style="76" customWidth="1"/>
    <col min="10500" max="10507" width="15.28515625" style="76" customWidth="1"/>
    <col min="10508" max="10527" width="16.5703125" style="76" customWidth="1"/>
    <col min="10528" max="10582" width="21.5703125" style="76" customWidth="1"/>
    <col min="10583" max="10585" width="27.140625" style="76" bestFit="1" customWidth="1"/>
    <col min="10586" max="10586" width="17.7109375" style="76" bestFit="1" customWidth="1"/>
    <col min="10587" max="10587" width="14" style="76" bestFit="1" customWidth="1"/>
    <col min="10588" max="10588" width="17.42578125" style="76" bestFit="1" customWidth="1"/>
    <col min="10589" max="10589" width="14.28515625" style="76" bestFit="1" customWidth="1"/>
    <col min="10590" max="10590" width="17.42578125" style="76" bestFit="1" customWidth="1"/>
    <col min="10591" max="10591" width="14.28515625" style="76" bestFit="1" customWidth="1"/>
    <col min="10592" max="10592" width="17.42578125" style="76" bestFit="1" customWidth="1"/>
    <col min="10593" max="10593" width="14.28515625" style="76" bestFit="1" customWidth="1"/>
    <col min="10594" max="10594" width="17.7109375" style="76" bestFit="1" customWidth="1"/>
    <col min="10595" max="10595" width="14.5703125" style="76" bestFit="1" customWidth="1"/>
    <col min="10596" max="10596" width="17.42578125" style="76" bestFit="1" customWidth="1"/>
    <col min="10597" max="10597" width="14.28515625" style="76" bestFit="1" customWidth="1"/>
    <col min="10598" max="10598" width="17.42578125" style="76" bestFit="1" customWidth="1"/>
    <col min="10599" max="10599" width="14.28515625" style="76" bestFit="1" customWidth="1"/>
    <col min="10600" max="10600" width="15.42578125" style="76" bestFit="1" customWidth="1"/>
    <col min="10601" max="10601" width="12.42578125" style="76" bestFit="1" customWidth="1"/>
    <col min="10602" max="10602" width="15.140625" style="76" bestFit="1" customWidth="1"/>
    <col min="10603" max="10603" width="12.140625" style="76" bestFit="1" customWidth="1"/>
    <col min="10604" max="10604" width="14.42578125" style="76" bestFit="1" customWidth="1"/>
    <col min="10605" max="10752" width="11.42578125" style="76"/>
    <col min="10753" max="10753" width="2" style="76" customWidth="1"/>
    <col min="10754" max="10754" width="16.42578125" style="76" customWidth="1"/>
    <col min="10755" max="10755" width="27" style="76" customWidth="1"/>
    <col min="10756" max="10763" width="15.28515625" style="76" customWidth="1"/>
    <col min="10764" max="10783" width="16.5703125" style="76" customWidth="1"/>
    <col min="10784" max="10838" width="21.5703125" style="76" customWidth="1"/>
    <col min="10839" max="10841" width="27.140625" style="76" bestFit="1" customWidth="1"/>
    <col min="10842" max="10842" width="17.7109375" style="76" bestFit="1" customWidth="1"/>
    <col min="10843" max="10843" width="14" style="76" bestFit="1" customWidth="1"/>
    <col min="10844" max="10844" width="17.42578125" style="76" bestFit="1" customWidth="1"/>
    <col min="10845" max="10845" width="14.28515625" style="76" bestFit="1" customWidth="1"/>
    <col min="10846" max="10846" width="17.42578125" style="76" bestFit="1" customWidth="1"/>
    <col min="10847" max="10847" width="14.28515625" style="76" bestFit="1" customWidth="1"/>
    <col min="10848" max="10848" width="17.42578125" style="76" bestFit="1" customWidth="1"/>
    <col min="10849" max="10849" width="14.28515625" style="76" bestFit="1" customWidth="1"/>
    <col min="10850" max="10850" width="17.7109375" style="76" bestFit="1" customWidth="1"/>
    <col min="10851" max="10851" width="14.5703125" style="76" bestFit="1" customWidth="1"/>
    <col min="10852" max="10852" width="17.42578125" style="76" bestFit="1" customWidth="1"/>
    <col min="10853" max="10853" width="14.28515625" style="76" bestFit="1" customWidth="1"/>
    <col min="10854" max="10854" width="17.42578125" style="76" bestFit="1" customWidth="1"/>
    <col min="10855" max="10855" width="14.28515625" style="76" bestFit="1" customWidth="1"/>
    <col min="10856" max="10856" width="15.42578125" style="76" bestFit="1" customWidth="1"/>
    <col min="10857" max="10857" width="12.42578125" style="76" bestFit="1" customWidth="1"/>
    <col min="10858" max="10858" width="15.140625" style="76" bestFit="1" customWidth="1"/>
    <col min="10859" max="10859" width="12.140625" style="76" bestFit="1" customWidth="1"/>
    <col min="10860" max="10860" width="14.42578125" style="76" bestFit="1" customWidth="1"/>
    <col min="10861" max="11008" width="11.42578125" style="76"/>
    <col min="11009" max="11009" width="2" style="76" customWidth="1"/>
    <col min="11010" max="11010" width="16.42578125" style="76" customWidth="1"/>
    <col min="11011" max="11011" width="27" style="76" customWidth="1"/>
    <col min="11012" max="11019" width="15.28515625" style="76" customWidth="1"/>
    <col min="11020" max="11039" width="16.5703125" style="76" customWidth="1"/>
    <col min="11040" max="11094" width="21.5703125" style="76" customWidth="1"/>
    <col min="11095" max="11097" width="27.140625" style="76" bestFit="1" customWidth="1"/>
    <col min="11098" max="11098" width="17.7109375" style="76" bestFit="1" customWidth="1"/>
    <col min="11099" max="11099" width="14" style="76" bestFit="1" customWidth="1"/>
    <col min="11100" max="11100" width="17.42578125" style="76" bestFit="1" customWidth="1"/>
    <col min="11101" max="11101" width="14.28515625" style="76" bestFit="1" customWidth="1"/>
    <col min="11102" max="11102" width="17.42578125" style="76" bestFit="1" customWidth="1"/>
    <col min="11103" max="11103" width="14.28515625" style="76" bestFit="1" customWidth="1"/>
    <col min="11104" max="11104" width="17.42578125" style="76" bestFit="1" customWidth="1"/>
    <col min="11105" max="11105" width="14.28515625" style="76" bestFit="1" customWidth="1"/>
    <col min="11106" max="11106" width="17.7109375" style="76" bestFit="1" customWidth="1"/>
    <col min="11107" max="11107" width="14.5703125" style="76" bestFit="1" customWidth="1"/>
    <col min="11108" max="11108" width="17.42578125" style="76" bestFit="1" customWidth="1"/>
    <col min="11109" max="11109" width="14.28515625" style="76" bestFit="1" customWidth="1"/>
    <col min="11110" max="11110" width="17.42578125" style="76" bestFit="1" customWidth="1"/>
    <col min="11111" max="11111" width="14.28515625" style="76" bestFit="1" customWidth="1"/>
    <col min="11112" max="11112" width="15.42578125" style="76" bestFit="1" customWidth="1"/>
    <col min="11113" max="11113" width="12.42578125" style="76" bestFit="1" customWidth="1"/>
    <col min="11114" max="11114" width="15.140625" style="76" bestFit="1" customWidth="1"/>
    <col min="11115" max="11115" width="12.140625" style="76" bestFit="1" customWidth="1"/>
    <col min="11116" max="11116" width="14.42578125" style="76" bestFit="1" customWidth="1"/>
    <col min="11117" max="11264" width="11.42578125" style="76"/>
    <col min="11265" max="11265" width="2" style="76" customWidth="1"/>
    <col min="11266" max="11266" width="16.42578125" style="76" customWidth="1"/>
    <col min="11267" max="11267" width="27" style="76" customWidth="1"/>
    <col min="11268" max="11275" width="15.28515625" style="76" customWidth="1"/>
    <col min="11276" max="11295" width="16.5703125" style="76" customWidth="1"/>
    <col min="11296" max="11350" width="21.5703125" style="76" customWidth="1"/>
    <col min="11351" max="11353" width="27.140625" style="76" bestFit="1" customWidth="1"/>
    <col min="11354" max="11354" width="17.7109375" style="76" bestFit="1" customWidth="1"/>
    <col min="11355" max="11355" width="14" style="76" bestFit="1" customWidth="1"/>
    <col min="11356" max="11356" width="17.42578125" style="76" bestFit="1" customWidth="1"/>
    <col min="11357" max="11357" width="14.28515625" style="76" bestFit="1" customWidth="1"/>
    <col min="11358" max="11358" width="17.42578125" style="76" bestFit="1" customWidth="1"/>
    <col min="11359" max="11359" width="14.28515625" style="76" bestFit="1" customWidth="1"/>
    <col min="11360" max="11360" width="17.42578125" style="76" bestFit="1" customWidth="1"/>
    <col min="11361" max="11361" width="14.28515625" style="76" bestFit="1" customWidth="1"/>
    <col min="11362" max="11362" width="17.7109375" style="76" bestFit="1" customWidth="1"/>
    <col min="11363" max="11363" width="14.5703125" style="76" bestFit="1" customWidth="1"/>
    <col min="11364" max="11364" width="17.42578125" style="76" bestFit="1" customWidth="1"/>
    <col min="11365" max="11365" width="14.28515625" style="76" bestFit="1" customWidth="1"/>
    <col min="11366" max="11366" width="17.42578125" style="76" bestFit="1" customWidth="1"/>
    <col min="11367" max="11367" width="14.28515625" style="76" bestFit="1" customWidth="1"/>
    <col min="11368" max="11368" width="15.42578125" style="76" bestFit="1" customWidth="1"/>
    <col min="11369" max="11369" width="12.42578125" style="76" bestFit="1" customWidth="1"/>
    <col min="11370" max="11370" width="15.140625" style="76" bestFit="1" customWidth="1"/>
    <col min="11371" max="11371" width="12.140625" style="76" bestFit="1" customWidth="1"/>
    <col min="11372" max="11372" width="14.42578125" style="76" bestFit="1" customWidth="1"/>
    <col min="11373" max="11520" width="11.42578125" style="76"/>
    <col min="11521" max="11521" width="2" style="76" customWidth="1"/>
    <col min="11522" max="11522" width="16.42578125" style="76" customWidth="1"/>
    <col min="11523" max="11523" width="27" style="76" customWidth="1"/>
    <col min="11524" max="11531" width="15.28515625" style="76" customWidth="1"/>
    <col min="11532" max="11551" width="16.5703125" style="76" customWidth="1"/>
    <col min="11552" max="11606" width="21.5703125" style="76" customWidth="1"/>
    <col min="11607" max="11609" width="27.140625" style="76" bestFit="1" customWidth="1"/>
    <col min="11610" max="11610" width="17.7109375" style="76" bestFit="1" customWidth="1"/>
    <col min="11611" max="11611" width="14" style="76" bestFit="1" customWidth="1"/>
    <col min="11612" max="11612" width="17.42578125" style="76" bestFit="1" customWidth="1"/>
    <col min="11613" max="11613" width="14.28515625" style="76" bestFit="1" customWidth="1"/>
    <col min="11614" max="11614" width="17.42578125" style="76" bestFit="1" customWidth="1"/>
    <col min="11615" max="11615" width="14.28515625" style="76" bestFit="1" customWidth="1"/>
    <col min="11616" max="11616" width="17.42578125" style="76" bestFit="1" customWidth="1"/>
    <col min="11617" max="11617" width="14.28515625" style="76" bestFit="1" customWidth="1"/>
    <col min="11618" max="11618" width="17.7109375" style="76" bestFit="1" customWidth="1"/>
    <col min="11619" max="11619" width="14.5703125" style="76" bestFit="1" customWidth="1"/>
    <col min="11620" max="11620" width="17.42578125" style="76" bestFit="1" customWidth="1"/>
    <col min="11621" max="11621" width="14.28515625" style="76" bestFit="1" customWidth="1"/>
    <col min="11622" max="11622" width="17.42578125" style="76" bestFit="1" customWidth="1"/>
    <col min="11623" max="11623" width="14.28515625" style="76" bestFit="1" customWidth="1"/>
    <col min="11624" max="11624" width="15.42578125" style="76" bestFit="1" customWidth="1"/>
    <col min="11625" max="11625" width="12.42578125" style="76" bestFit="1" customWidth="1"/>
    <col min="11626" max="11626" width="15.140625" style="76" bestFit="1" customWidth="1"/>
    <col min="11627" max="11627" width="12.140625" style="76" bestFit="1" customWidth="1"/>
    <col min="11628" max="11628" width="14.42578125" style="76" bestFit="1" customWidth="1"/>
    <col min="11629" max="11776" width="11.42578125" style="76"/>
    <col min="11777" max="11777" width="2" style="76" customWidth="1"/>
    <col min="11778" max="11778" width="16.42578125" style="76" customWidth="1"/>
    <col min="11779" max="11779" width="27" style="76" customWidth="1"/>
    <col min="11780" max="11787" width="15.28515625" style="76" customWidth="1"/>
    <col min="11788" max="11807" width="16.5703125" style="76" customWidth="1"/>
    <col min="11808" max="11862" width="21.5703125" style="76" customWidth="1"/>
    <col min="11863" max="11865" width="27.140625" style="76" bestFit="1" customWidth="1"/>
    <col min="11866" max="11866" width="17.7109375" style="76" bestFit="1" customWidth="1"/>
    <col min="11867" max="11867" width="14" style="76" bestFit="1" customWidth="1"/>
    <col min="11868" max="11868" width="17.42578125" style="76" bestFit="1" customWidth="1"/>
    <col min="11869" max="11869" width="14.28515625" style="76" bestFit="1" customWidth="1"/>
    <col min="11870" max="11870" width="17.42578125" style="76" bestFit="1" customWidth="1"/>
    <col min="11871" max="11871" width="14.28515625" style="76" bestFit="1" customWidth="1"/>
    <col min="11872" max="11872" width="17.42578125" style="76" bestFit="1" customWidth="1"/>
    <col min="11873" max="11873" width="14.28515625" style="76" bestFit="1" customWidth="1"/>
    <col min="11874" max="11874" width="17.7109375" style="76" bestFit="1" customWidth="1"/>
    <col min="11875" max="11875" width="14.5703125" style="76" bestFit="1" customWidth="1"/>
    <col min="11876" max="11876" width="17.42578125" style="76" bestFit="1" customWidth="1"/>
    <col min="11877" max="11877" width="14.28515625" style="76" bestFit="1" customWidth="1"/>
    <col min="11878" max="11878" width="17.42578125" style="76" bestFit="1" customWidth="1"/>
    <col min="11879" max="11879" width="14.28515625" style="76" bestFit="1" customWidth="1"/>
    <col min="11880" max="11880" width="15.42578125" style="76" bestFit="1" customWidth="1"/>
    <col min="11881" max="11881" width="12.42578125" style="76" bestFit="1" customWidth="1"/>
    <col min="11882" max="11882" width="15.140625" style="76" bestFit="1" customWidth="1"/>
    <col min="11883" max="11883" width="12.140625" style="76" bestFit="1" customWidth="1"/>
    <col min="11884" max="11884" width="14.42578125" style="76" bestFit="1" customWidth="1"/>
    <col min="11885" max="12032" width="11.42578125" style="76"/>
    <col min="12033" max="12033" width="2" style="76" customWidth="1"/>
    <col min="12034" max="12034" width="16.42578125" style="76" customWidth="1"/>
    <col min="12035" max="12035" width="27" style="76" customWidth="1"/>
    <col min="12036" max="12043" width="15.28515625" style="76" customWidth="1"/>
    <col min="12044" max="12063" width="16.5703125" style="76" customWidth="1"/>
    <col min="12064" max="12118" width="21.5703125" style="76" customWidth="1"/>
    <col min="12119" max="12121" width="27.140625" style="76" bestFit="1" customWidth="1"/>
    <col min="12122" max="12122" width="17.7109375" style="76" bestFit="1" customWidth="1"/>
    <col min="12123" max="12123" width="14" style="76" bestFit="1" customWidth="1"/>
    <col min="12124" max="12124" width="17.42578125" style="76" bestFit="1" customWidth="1"/>
    <col min="12125" max="12125" width="14.28515625" style="76" bestFit="1" customWidth="1"/>
    <col min="12126" max="12126" width="17.42578125" style="76" bestFit="1" customWidth="1"/>
    <col min="12127" max="12127" width="14.28515625" style="76" bestFit="1" customWidth="1"/>
    <col min="12128" max="12128" width="17.42578125" style="76" bestFit="1" customWidth="1"/>
    <col min="12129" max="12129" width="14.28515625" style="76" bestFit="1" customWidth="1"/>
    <col min="12130" max="12130" width="17.7109375" style="76" bestFit="1" customWidth="1"/>
    <col min="12131" max="12131" width="14.5703125" style="76" bestFit="1" customWidth="1"/>
    <col min="12132" max="12132" width="17.42578125" style="76" bestFit="1" customWidth="1"/>
    <col min="12133" max="12133" width="14.28515625" style="76" bestFit="1" customWidth="1"/>
    <col min="12134" max="12134" width="17.42578125" style="76" bestFit="1" customWidth="1"/>
    <col min="12135" max="12135" width="14.28515625" style="76" bestFit="1" customWidth="1"/>
    <col min="12136" max="12136" width="15.42578125" style="76" bestFit="1" customWidth="1"/>
    <col min="12137" max="12137" width="12.42578125" style="76" bestFit="1" customWidth="1"/>
    <col min="12138" max="12138" width="15.140625" style="76" bestFit="1" customWidth="1"/>
    <col min="12139" max="12139" width="12.140625" style="76" bestFit="1" customWidth="1"/>
    <col min="12140" max="12140" width="14.42578125" style="76" bestFit="1" customWidth="1"/>
    <col min="12141" max="12288" width="11.42578125" style="76"/>
    <col min="12289" max="12289" width="2" style="76" customWidth="1"/>
    <col min="12290" max="12290" width="16.42578125" style="76" customWidth="1"/>
    <col min="12291" max="12291" width="27" style="76" customWidth="1"/>
    <col min="12292" max="12299" width="15.28515625" style="76" customWidth="1"/>
    <col min="12300" max="12319" width="16.5703125" style="76" customWidth="1"/>
    <col min="12320" max="12374" width="21.5703125" style="76" customWidth="1"/>
    <col min="12375" max="12377" width="27.140625" style="76" bestFit="1" customWidth="1"/>
    <col min="12378" max="12378" width="17.7109375" style="76" bestFit="1" customWidth="1"/>
    <col min="12379" max="12379" width="14" style="76" bestFit="1" customWidth="1"/>
    <col min="12380" max="12380" width="17.42578125" style="76" bestFit="1" customWidth="1"/>
    <col min="12381" max="12381" width="14.28515625" style="76" bestFit="1" customWidth="1"/>
    <col min="12382" max="12382" width="17.42578125" style="76" bestFit="1" customWidth="1"/>
    <col min="12383" max="12383" width="14.28515625" style="76" bestFit="1" customWidth="1"/>
    <col min="12384" max="12384" width="17.42578125" style="76" bestFit="1" customWidth="1"/>
    <col min="12385" max="12385" width="14.28515625" style="76" bestFit="1" customWidth="1"/>
    <col min="12386" max="12386" width="17.7109375" style="76" bestFit="1" customWidth="1"/>
    <col min="12387" max="12387" width="14.5703125" style="76" bestFit="1" customWidth="1"/>
    <col min="12388" max="12388" width="17.42578125" style="76" bestFit="1" customWidth="1"/>
    <col min="12389" max="12389" width="14.28515625" style="76" bestFit="1" customWidth="1"/>
    <col min="12390" max="12390" width="17.42578125" style="76" bestFit="1" customWidth="1"/>
    <col min="12391" max="12391" width="14.28515625" style="76" bestFit="1" customWidth="1"/>
    <col min="12392" max="12392" width="15.42578125" style="76" bestFit="1" customWidth="1"/>
    <col min="12393" max="12393" width="12.42578125" style="76" bestFit="1" customWidth="1"/>
    <col min="12394" max="12394" width="15.140625" style="76" bestFit="1" customWidth="1"/>
    <col min="12395" max="12395" width="12.140625" style="76" bestFit="1" customWidth="1"/>
    <col min="12396" max="12396" width="14.42578125" style="76" bestFit="1" customWidth="1"/>
    <col min="12397" max="12544" width="11.42578125" style="76"/>
    <col min="12545" max="12545" width="2" style="76" customWidth="1"/>
    <col min="12546" max="12546" width="16.42578125" style="76" customWidth="1"/>
    <col min="12547" max="12547" width="27" style="76" customWidth="1"/>
    <col min="12548" max="12555" width="15.28515625" style="76" customWidth="1"/>
    <col min="12556" max="12575" width="16.5703125" style="76" customWidth="1"/>
    <col min="12576" max="12630" width="21.5703125" style="76" customWidth="1"/>
    <col min="12631" max="12633" width="27.140625" style="76" bestFit="1" customWidth="1"/>
    <col min="12634" max="12634" width="17.7109375" style="76" bestFit="1" customWidth="1"/>
    <col min="12635" max="12635" width="14" style="76" bestFit="1" customWidth="1"/>
    <col min="12636" max="12636" width="17.42578125" style="76" bestFit="1" customWidth="1"/>
    <col min="12637" max="12637" width="14.28515625" style="76" bestFit="1" customWidth="1"/>
    <col min="12638" max="12638" width="17.42578125" style="76" bestFit="1" customWidth="1"/>
    <col min="12639" max="12639" width="14.28515625" style="76" bestFit="1" customWidth="1"/>
    <col min="12640" max="12640" width="17.42578125" style="76" bestFit="1" customWidth="1"/>
    <col min="12641" max="12641" width="14.28515625" style="76" bestFit="1" customWidth="1"/>
    <col min="12642" max="12642" width="17.7109375" style="76" bestFit="1" customWidth="1"/>
    <col min="12643" max="12643" width="14.5703125" style="76" bestFit="1" customWidth="1"/>
    <col min="12644" max="12644" width="17.42578125" style="76" bestFit="1" customWidth="1"/>
    <col min="12645" max="12645" width="14.28515625" style="76" bestFit="1" customWidth="1"/>
    <col min="12646" max="12646" width="17.42578125" style="76" bestFit="1" customWidth="1"/>
    <col min="12647" max="12647" width="14.28515625" style="76" bestFit="1" customWidth="1"/>
    <col min="12648" max="12648" width="15.42578125" style="76" bestFit="1" customWidth="1"/>
    <col min="12649" max="12649" width="12.42578125" style="76" bestFit="1" customWidth="1"/>
    <col min="12650" max="12650" width="15.140625" style="76" bestFit="1" customWidth="1"/>
    <col min="12651" max="12651" width="12.140625" style="76" bestFit="1" customWidth="1"/>
    <col min="12652" max="12652" width="14.42578125" style="76" bestFit="1" customWidth="1"/>
    <col min="12653" max="12800" width="11.42578125" style="76"/>
    <col min="12801" max="12801" width="2" style="76" customWidth="1"/>
    <col min="12802" max="12802" width="16.42578125" style="76" customWidth="1"/>
    <col min="12803" max="12803" width="27" style="76" customWidth="1"/>
    <col min="12804" max="12811" width="15.28515625" style="76" customWidth="1"/>
    <col min="12812" max="12831" width="16.5703125" style="76" customWidth="1"/>
    <col min="12832" max="12886" width="21.5703125" style="76" customWidth="1"/>
    <col min="12887" max="12889" width="27.140625" style="76" bestFit="1" customWidth="1"/>
    <col min="12890" max="12890" width="17.7109375" style="76" bestFit="1" customWidth="1"/>
    <col min="12891" max="12891" width="14" style="76" bestFit="1" customWidth="1"/>
    <col min="12892" max="12892" width="17.42578125" style="76" bestFit="1" customWidth="1"/>
    <col min="12893" max="12893" width="14.28515625" style="76" bestFit="1" customWidth="1"/>
    <col min="12894" max="12894" width="17.42578125" style="76" bestFit="1" customWidth="1"/>
    <col min="12895" max="12895" width="14.28515625" style="76" bestFit="1" customWidth="1"/>
    <col min="12896" max="12896" width="17.42578125" style="76" bestFit="1" customWidth="1"/>
    <col min="12897" max="12897" width="14.28515625" style="76" bestFit="1" customWidth="1"/>
    <col min="12898" max="12898" width="17.7109375" style="76" bestFit="1" customWidth="1"/>
    <col min="12899" max="12899" width="14.5703125" style="76" bestFit="1" customWidth="1"/>
    <col min="12900" max="12900" width="17.42578125" style="76" bestFit="1" customWidth="1"/>
    <col min="12901" max="12901" width="14.28515625" style="76" bestFit="1" customWidth="1"/>
    <col min="12902" max="12902" width="17.42578125" style="76" bestFit="1" customWidth="1"/>
    <col min="12903" max="12903" width="14.28515625" style="76" bestFit="1" customWidth="1"/>
    <col min="12904" max="12904" width="15.42578125" style="76" bestFit="1" customWidth="1"/>
    <col min="12905" max="12905" width="12.42578125" style="76" bestFit="1" customWidth="1"/>
    <col min="12906" max="12906" width="15.140625" style="76" bestFit="1" customWidth="1"/>
    <col min="12907" max="12907" width="12.140625" style="76" bestFit="1" customWidth="1"/>
    <col min="12908" max="12908" width="14.42578125" style="76" bestFit="1" customWidth="1"/>
    <col min="12909" max="13056" width="11.42578125" style="76"/>
    <col min="13057" max="13057" width="2" style="76" customWidth="1"/>
    <col min="13058" max="13058" width="16.42578125" style="76" customWidth="1"/>
    <col min="13059" max="13059" width="27" style="76" customWidth="1"/>
    <col min="13060" max="13067" width="15.28515625" style="76" customWidth="1"/>
    <col min="13068" max="13087" width="16.5703125" style="76" customWidth="1"/>
    <col min="13088" max="13142" width="21.5703125" style="76" customWidth="1"/>
    <col min="13143" max="13145" width="27.140625" style="76" bestFit="1" customWidth="1"/>
    <col min="13146" max="13146" width="17.7109375" style="76" bestFit="1" customWidth="1"/>
    <col min="13147" max="13147" width="14" style="76" bestFit="1" customWidth="1"/>
    <col min="13148" max="13148" width="17.42578125" style="76" bestFit="1" customWidth="1"/>
    <col min="13149" max="13149" width="14.28515625" style="76" bestFit="1" customWidth="1"/>
    <col min="13150" max="13150" width="17.42578125" style="76" bestFit="1" customWidth="1"/>
    <col min="13151" max="13151" width="14.28515625" style="76" bestFit="1" customWidth="1"/>
    <col min="13152" max="13152" width="17.42578125" style="76" bestFit="1" customWidth="1"/>
    <col min="13153" max="13153" width="14.28515625" style="76" bestFit="1" customWidth="1"/>
    <col min="13154" max="13154" width="17.7109375" style="76" bestFit="1" customWidth="1"/>
    <col min="13155" max="13155" width="14.5703125" style="76" bestFit="1" customWidth="1"/>
    <col min="13156" max="13156" width="17.42578125" style="76" bestFit="1" customWidth="1"/>
    <col min="13157" max="13157" width="14.28515625" style="76" bestFit="1" customWidth="1"/>
    <col min="13158" max="13158" width="17.42578125" style="76" bestFit="1" customWidth="1"/>
    <col min="13159" max="13159" width="14.28515625" style="76" bestFit="1" customWidth="1"/>
    <col min="13160" max="13160" width="15.42578125" style="76" bestFit="1" customWidth="1"/>
    <col min="13161" max="13161" width="12.42578125" style="76" bestFit="1" customWidth="1"/>
    <col min="13162" max="13162" width="15.140625" style="76" bestFit="1" customWidth="1"/>
    <col min="13163" max="13163" width="12.140625" style="76" bestFit="1" customWidth="1"/>
    <col min="13164" max="13164" width="14.42578125" style="76" bestFit="1" customWidth="1"/>
    <col min="13165" max="13312" width="11.42578125" style="76"/>
    <col min="13313" max="13313" width="2" style="76" customWidth="1"/>
    <col min="13314" max="13314" width="16.42578125" style="76" customWidth="1"/>
    <col min="13315" max="13315" width="27" style="76" customWidth="1"/>
    <col min="13316" max="13323" width="15.28515625" style="76" customWidth="1"/>
    <col min="13324" max="13343" width="16.5703125" style="76" customWidth="1"/>
    <col min="13344" max="13398" width="21.5703125" style="76" customWidth="1"/>
    <col min="13399" max="13401" width="27.140625" style="76" bestFit="1" customWidth="1"/>
    <col min="13402" max="13402" width="17.7109375" style="76" bestFit="1" customWidth="1"/>
    <col min="13403" max="13403" width="14" style="76" bestFit="1" customWidth="1"/>
    <col min="13404" max="13404" width="17.42578125" style="76" bestFit="1" customWidth="1"/>
    <col min="13405" max="13405" width="14.28515625" style="76" bestFit="1" customWidth="1"/>
    <col min="13406" max="13406" width="17.42578125" style="76" bestFit="1" customWidth="1"/>
    <col min="13407" max="13407" width="14.28515625" style="76" bestFit="1" customWidth="1"/>
    <col min="13408" max="13408" width="17.42578125" style="76" bestFit="1" customWidth="1"/>
    <col min="13409" max="13409" width="14.28515625" style="76" bestFit="1" customWidth="1"/>
    <col min="13410" max="13410" width="17.7109375" style="76" bestFit="1" customWidth="1"/>
    <col min="13411" max="13411" width="14.5703125" style="76" bestFit="1" customWidth="1"/>
    <col min="13412" max="13412" width="17.42578125" style="76" bestFit="1" customWidth="1"/>
    <col min="13413" max="13413" width="14.28515625" style="76" bestFit="1" customWidth="1"/>
    <col min="13414" max="13414" width="17.42578125" style="76" bestFit="1" customWidth="1"/>
    <col min="13415" max="13415" width="14.28515625" style="76" bestFit="1" customWidth="1"/>
    <col min="13416" max="13416" width="15.42578125" style="76" bestFit="1" customWidth="1"/>
    <col min="13417" max="13417" width="12.42578125" style="76" bestFit="1" customWidth="1"/>
    <col min="13418" max="13418" width="15.140625" style="76" bestFit="1" customWidth="1"/>
    <col min="13419" max="13419" width="12.140625" style="76" bestFit="1" customWidth="1"/>
    <col min="13420" max="13420" width="14.42578125" style="76" bestFit="1" customWidth="1"/>
    <col min="13421" max="13568" width="11.42578125" style="76"/>
    <col min="13569" max="13569" width="2" style="76" customWidth="1"/>
    <col min="13570" max="13570" width="16.42578125" style="76" customWidth="1"/>
    <col min="13571" max="13571" width="27" style="76" customWidth="1"/>
    <col min="13572" max="13579" width="15.28515625" style="76" customWidth="1"/>
    <col min="13580" max="13599" width="16.5703125" style="76" customWidth="1"/>
    <col min="13600" max="13654" width="21.5703125" style="76" customWidth="1"/>
    <col min="13655" max="13657" width="27.140625" style="76" bestFit="1" customWidth="1"/>
    <col min="13658" max="13658" width="17.7109375" style="76" bestFit="1" customWidth="1"/>
    <col min="13659" max="13659" width="14" style="76" bestFit="1" customWidth="1"/>
    <col min="13660" max="13660" width="17.42578125" style="76" bestFit="1" customWidth="1"/>
    <col min="13661" max="13661" width="14.28515625" style="76" bestFit="1" customWidth="1"/>
    <col min="13662" max="13662" width="17.42578125" style="76" bestFit="1" customWidth="1"/>
    <col min="13663" max="13663" width="14.28515625" style="76" bestFit="1" customWidth="1"/>
    <col min="13664" max="13664" width="17.42578125" style="76" bestFit="1" customWidth="1"/>
    <col min="13665" max="13665" width="14.28515625" style="76" bestFit="1" customWidth="1"/>
    <col min="13666" max="13666" width="17.7109375" style="76" bestFit="1" customWidth="1"/>
    <col min="13667" max="13667" width="14.5703125" style="76" bestFit="1" customWidth="1"/>
    <col min="13668" max="13668" width="17.42578125" style="76" bestFit="1" customWidth="1"/>
    <col min="13669" max="13669" width="14.28515625" style="76" bestFit="1" customWidth="1"/>
    <col min="13670" max="13670" width="17.42578125" style="76" bestFit="1" customWidth="1"/>
    <col min="13671" max="13671" width="14.28515625" style="76" bestFit="1" customWidth="1"/>
    <col min="13672" max="13672" width="15.42578125" style="76" bestFit="1" customWidth="1"/>
    <col min="13673" max="13673" width="12.42578125" style="76" bestFit="1" customWidth="1"/>
    <col min="13674" max="13674" width="15.140625" style="76" bestFit="1" customWidth="1"/>
    <col min="13675" max="13675" width="12.140625" style="76" bestFit="1" customWidth="1"/>
    <col min="13676" max="13676" width="14.42578125" style="76" bestFit="1" customWidth="1"/>
    <col min="13677" max="13824" width="11.42578125" style="76"/>
    <col min="13825" max="13825" width="2" style="76" customWidth="1"/>
    <col min="13826" max="13826" width="16.42578125" style="76" customWidth="1"/>
    <col min="13827" max="13827" width="27" style="76" customWidth="1"/>
    <col min="13828" max="13835" width="15.28515625" style="76" customWidth="1"/>
    <col min="13836" max="13855" width="16.5703125" style="76" customWidth="1"/>
    <col min="13856" max="13910" width="21.5703125" style="76" customWidth="1"/>
    <col min="13911" max="13913" width="27.140625" style="76" bestFit="1" customWidth="1"/>
    <col min="13914" max="13914" width="17.7109375" style="76" bestFit="1" customWidth="1"/>
    <col min="13915" max="13915" width="14" style="76" bestFit="1" customWidth="1"/>
    <col min="13916" max="13916" width="17.42578125" style="76" bestFit="1" customWidth="1"/>
    <col min="13917" max="13917" width="14.28515625" style="76" bestFit="1" customWidth="1"/>
    <col min="13918" max="13918" width="17.42578125" style="76" bestFit="1" customWidth="1"/>
    <col min="13919" max="13919" width="14.28515625" style="76" bestFit="1" customWidth="1"/>
    <col min="13920" max="13920" width="17.42578125" style="76" bestFit="1" customWidth="1"/>
    <col min="13921" max="13921" width="14.28515625" style="76" bestFit="1" customWidth="1"/>
    <col min="13922" max="13922" width="17.7109375" style="76" bestFit="1" customWidth="1"/>
    <col min="13923" max="13923" width="14.5703125" style="76" bestFit="1" customWidth="1"/>
    <col min="13924" max="13924" width="17.42578125" style="76" bestFit="1" customWidth="1"/>
    <col min="13925" max="13925" width="14.28515625" style="76" bestFit="1" customWidth="1"/>
    <col min="13926" max="13926" width="17.42578125" style="76" bestFit="1" customWidth="1"/>
    <col min="13927" max="13927" width="14.28515625" style="76" bestFit="1" customWidth="1"/>
    <col min="13928" max="13928" width="15.42578125" style="76" bestFit="1" customWidth="1"/>
    <col min="13929" max="13929" width="12.42578125" style="76" bestFit="1" customWidth="1"/>
    <col min="13930" max="13930" width="15.140625" style="76" bestFit="1" customWidth="1"/>
    <col min="13931" max="13931" width="12.140625" style="76" bestFit="1" customWidth="1"/>
    <col min="13932" max="13932" width="14.42578125" style="76" bestFit="1" customWidth="1"/>
    <col min="13933" max="14080" width="11.42578125" style="76"/>
    <col min="14081" max="14081" width="2" style="76" customWidth="1"/>
    <col min="14082" max="14082" width="16.42578125" style="76" customWidth="1"/>
    <col min="14083" max="14083" width="27" style="76" customWidth="1"/>
    <col min="14084" max="14091" width="15.28515625" style="76" customWidth="1"/>
    <col min="14092" max="14111" width="16.5703125" style="76" customWidth="1"/>
    <col min="14112" max="14166" width="21.5703125" style="76" customWidth="1"/>
    <col min="14167" max="14169" width="27.140625" style="76" bestFit="1" customWidth="1"/>
    <col min="14170" max="14170" width="17.7109375" style="76" bestFit="1" customWidth="1"/>
    <col min="14171" max="14171" width="14" style="76" bestFit="1" customWidth="1"/>
    <col min="14172" max="14172" width="17.42578125" style="76" bestFit="1" customWidth="1"/>
    <col min="14173" max="14173" width="14.28515625" style="76" bestFit="1" customWidth="1"/>
    <col min="14174" max="14174" width="17.42578125" style="76" bestFit="1" customWidth="1"/>
    <col min="14175" max="14175" width="14.28515625" style="76" bestFit="1" customWidth="1"/>
    <col min="14176" max="14176" width="17.42578125" style="76" bestFit="1" customWidth="1"/>
    <col min="14177" max="14177" width="14.28515625" style="76" bestFit="1" customWidth="1"/>
    <col min="14178" max="14178" width="17.7109375" style="76" bestFit="1" customWidth="1"/>
    <col min="14179" max="14179" width="14.5703125" style="76" bestFit="1" customWidth="1"/>
    <col min="14180" max="14180" width="17.42578125" style="76" bestFit="1" customWidth="1"/>
    <col min="14181" max="14181" width="14.28515625" style="76" bestFit="1" customWidth="1"/>
    <col min="14182" max="14182" width="17.42578125" style="76" bestFit="1" customWidth="1"/>
    <col min="14183" max="14183" width="14.28515625" style="76" bestFit="1" customWidth="1"/>
    <col min="14184" max="14184" width="15.42578125" style="76" bestFit="1" customWidth="1"/>
    <col min="14185" max="14185" width="12.42578125" style="76" bestFit="1" customWidth="1"/>
    <col min="14186" max="14186" width="15.140625" style="76" bestFit="1" customWidth="1"/>
    <col min="14187" max="14187" width="12.140625" style="76" bestFit="1" customWidth="1"/>
    <col min="14188" max="14188" width="14.42578125" style="76" bestFit="1" customWidth="1"/>
    <col min="14189" max="14336" width="11.42578125" style="76"/>
    <col min="14337" max="14337" width="2" style="76" customWidth="1"/>
    <col min="14338" max="14338" width="16.42578125" style="76" customWidth="1"/>
    <col min="14339" max="14339" width="27" style="76" customWidth="1"/>
    <col min="14340" max="14347" width="15.28515625" style="76" customWidth="1"/>
    <col min="14348" max="14367" width="16.5703125" style="76" customWidth="1"/>
    <col min="14368" max="14422" width="21.5703125" style="76" customWidth="1"/>
    <col min="14423" max="14425" width="27.140625" style="76" bestFit="1" customWidth="1"/>
    <col min="14426" max="14426" width="17.7109375" style="76" bestFit="1" customWidth="1"/>
    <col min="14427" max="14427" width="14" style="76" bestFit="1" customWidth="1"/>
    <col min="14428" max="14428" width="17.42578125" style="76" bestFit="1" customWidth="1"/>
    <col min="14429" max="14429" width="14.28515625" style="76" bestFit="1" customWidth="1"/>
    <col min="14430" max="14430" width="17.42578125" style="76" bestFit="1" customWidth="1"/>
    <col min="14431" max="14431" width="14.28515625" style="76" bestFit="1" customWidth="1"/>
    <col min="14432" max="14432" width="17.42578125" style="76" bestFit="1" customWidth="1"/>
    <col min="14433" max="14433" width="14.28515625" style="76" bestFit="1" customWidth="1"/>
    <col min="14434" max="14434" width="17.7109375" style="76" bestFit="1" customWidth="1"/>
    <col min="14435" max="14435" width="14.5703125" style="76" bestFit="1" customWidth="1"/>
    <col min="14436" max="14436" width="17.42578125" style="76" bestFit="1" customWidth="1"/>
    <col min="14437" max="14437" width="14.28515625" style="76" bestFit="1" customWidth="1"/>
    <col min="14438" max="14438" width="17.42578125" style="76" bestFit="1" customWidth="1"/>
    <col min="14439" max="14439" width="14.28515625" style="76" bestFit="1" customWidth="1"/>
    <col min="14440" max="14440" width="15.42578125" style="76" bestFit="1" customWidth="1"/>
    <col min="14441" max="14441" width="12.42578125" style="76" bestFit="1" customWidth="1"/>
    <col min="14442" max="14442" width="15.140625" style="76" bestFit="1" customWidth="1"/>
    <col min="14443" max="14443" width="12.140625" style="76" bestFit="1" customWidth="1"/>
    <col min="14444" max="14444" width="14.42578125" style="76" bestFit="1" customWidth="1"/>
    <col min="14445" max="14592" width="11.42578125" style="76"/>
    <col min="14593" max="14593" width="2" style="76" customWidth="1"/>
    <col min="14594" max="14594" width="16.42578125" style="76" customWidth="1"/>
    <col min="14595" max="14595" width="27" style="76" customWidth="1"/>
    <col min="14596" max="14603" width="15.28515625" style="76" customWidth="1"/>
    <col min="14604" max="14623" width="16.5703125" style="76" customWidth="1"/>
    <col min="14624" max="14678" width="21.5703125" style="76" customWidth="1"/>
    <col min="14679" max="14681" width="27.140625" style="76" bestFit="1" customWidth="1"/>
    <col min="14682" max="14682" width="17.7109375" style="76" bestFit="1" customWidth="1"/>
    <col min="14683" max="14683" width="14" style="76" bestFit="1" customWidth="1"/>
    <col min="14684" max="14684" width="17.42578125" style="76" bestFit="1" customWidth="1"/>
    <col min="14685" max="14685" width="14.28515625" style="76" bestFit="1" customWidth="1"/>
    <col min="14686" max="14686" width="17.42578125" style="76" bestFit="1" customWidth="1"/>
    <col min="14687" max="14687" width="14.28515625" style="76" bestFit="1" customWidth="1"/>
    <col min="14688" max="14688" width="17.42578125" style="76" bestFit="1" customWidth="1"/>
    <col min="14689" max="14689" width="14.28515625" style="76" bestFit="1" customWidth="1"/>
    <col min="14690" max="14690" width="17.7109375" style="76" bestFit="1" customWidth="1"/>
    <col min="14691" max="14691" width="14.5703125" style="76" bestFit="1" customWidth="1"/>
    <col min="14692" max="14692" width="17.42578125" style="76" bestFit="1" customWidth="1"/>
    <col min="14693" max="14693" width="14.28515625" style="76" bestFit="1" customWidth="1"/>
    <col min="14694" max="14694" width="17.42578125" style="76" bestFit="1" customWidth="1"/>
    <col min="14695" max="14695" width="14.28515625" style="76" bestFit="1" customWidth="1"/>
    <col min="14696" max="14696" width="15.42578125" style="76" bestFit="1" customWidth="1"/>
    <col min="14697" max="14697" width="12.42578125" style="76" bestFit="1" customWidth="1"/>
    <col min="14698" max="14698" width="15.140625" style="76" bestFit="1" customWidth="1"/>
    <col min="14699" max="14699" width="12.140625" style="76" bestFit="1" customWidth="1"/>
    <col min="14700" max="14700" width="14.42578125" style="76" bestFit="1" customWidth="1"/>
    <col min="14701" max="14848" width="11.42578125" style="76"/>
    <col min="14849" max="14849" width="2" style="76" customWidth="1"/>
    <col min="14850" max="14850" width="16.42578125" style="76" customWidth="1"/>
    <col min="14851" max="14851" width="27" style="76" customWidth="1"/>
    <col min="14852" max="14859" width="15.28515625" style="76" customWidth="1"/>
    <col min="14860" max="14879" width="16.5703125" style="76" customWidth="1"/>
    <col min="14880" max="14934" width="21.5703125" style="76" customWidth="1"/>
    <col min="14935" max="14937" width="27.140625" style="76" bestFit="1" customWidth="1"/>
    <col min="14938" max="14938" width="17.7109375" style="76" bestFit="1" customWidth="1"/>
    <col min="14939" max="14939" width="14" style="76" bestFit="1" customWidth="1"/>
    <col min="14940" max="14940" width="17.42578125" style="76" bestFit="1" customWidth="1"/>
    <col min="14941" max="14941" width="14.28515625" style="76" bestFit="1" customWidth="1"/>
    <col min="14942" max="14942" width="17.42578125" style="76" bestFit="1" customWidth="1"/>
    <col min="14943" max="14943" width="14.28515625" style="76" bestFit="1" customWidth="1"/>
    <col min="14944" max="14944" width="17.42578125" style="76" bestFit="1" customWidth="1"/>
    <col min="14945" max="14945" width="14.28515625" style="76" bestFit="1" customWidth="1"/>
    <col min="14946" max="14946" width="17.7109375" style="76" bestFit="1" customWidth="1"/>
    <col min="14947" max="14947" width="14.5703125" style="76" bestFit="1" customWidth="1"/>
    <col min="14948" max="14948" width="17.42578125" style="76" bestFit="1" customWidth="1"/>
    <col min="14949" max="14949" width="14.28515625" style="76" bestFit="1" customWidth="1"/>
    <col min="14950" max="14950" width="17.42578125" style="76" bestFit="1" customWidth="1"/>
    <col min="14951" max="14951" width="14.28515625" style="76" bestFit="1" customWidth="1"/>
    <col min="14952" max="14952" width="15.42578125" style="76" bestFit="1" customWidth="1"/>
    <col min="14953" max="14953" width="12.42578125" style="76" bestFit="1" customWidth="1"/>
    <col min="14954" max="14954" width="15.140625" style="76" bestFit="1" customWidth="1"/>
    <col min="14955" max="14955" width="12.140625" style="76" bestFit="1" customWidth="1"/>
    <col min="14956" max="14956" width="14.42578125" style="76" bestFit="1" customWidth="1"/>
    <col min="14957" max="15104" width="11.42578125" style="76"/>
    <col min="15105" max="15105" width="2" style="76" customWidth="1"/>
    <col min="15106" max="15106" width="16.42578125" style="76" customWidth="1"/>
    <col min="15107" max="15107" width="27" style="76" customWidth="1"/>
    <col min="15108" max="15115" width="15.28515625" style="76" customWidth="1"/>
    <col min="15116" max="15135" width="16.5703125" style="76" customWidth="1"/>
    <col min="15136" max="15190" width="21.5703125" style="76" customWidth="1"/>
    <col min="15191" max="15193" width="27.140625" style="76" bestFit="1" customWidth="1"/>
    <col min="15194" max="15194" width="17.7109375" style="76" bestFit="1" customWidth="1"/>
    <col min="15195" max="15195" width="14" style="76" bestFit="1" customWidth="1"/>
    <col min="15196" max="15196" width="17.42578125" style="76" bestFit="1" customWidth="1"/>
    <col min="15197" max="15197" width="14.28515625" style="76" bestFit="1" customWidth="1"/>
    <col min="15198" max="15198" width="17.42578125" style="76" bestFit="1" customWidth="1"/>
    <col min="15199" max="15199" width="14.28515625" style="76" bestFit="1" customWidth="1"/>
    <col min="15200" max="15200" width="17.42578125" style="76" bestFit="1" customWidth="1"/>
    <col min="15201" max="15201" width="14.28515625" style="76" bestFit="1" customWidth="1"/>
    <col min="15202" max="15202" width="17.7109375" style="76" bestFit="1" customWidth="1"/>
    <col min="15203" max="15203" width="14.5703125" style="76" bestFit="1" customWidth="1"/>
    <col min="15204" max="15204" width="17.42578125" style="76" bestFit="1" customWidth="1"/>
    <col min="15205" max="15205" width="14.28515625" style="76" bestFit="1" customWidth="1"/>
    <col min="15206" max="15206" width="17.42578125" style="76" bestFit="1" customWidth="1"/>
    <col min="15207" max="15207" width="14.28515625" style="76" bestFit="1" customWidth="1"/>
    <col min="15208" max="15208" width="15.42578125" style="76" bestFit="1" customWidth="1"/>
    <col min="15209" max="15209" width="12.42578125" style="76" bestFit="1" customWidth="1"/>
    <col min="15210" max="15210" width="15.140625" style="76" bestFit="1" customWidth="1"/>
    <col min="15211" max="15211" width="12.140625" style="76" bestFit="1" customWidth="1"/>
    <col min="15212" max="15212" width="14.42578125" style="76" bestFit="1" customWidth="1"/>
    <col min="15213" max="15360" width="11.42578125" style="76"/>
    <col min="15361" max="15361" width="2" style="76" customWidth="1"/>
    <col min="15362" max="15362" width="16.42578125" style="76" customWidth="1"/>
    <col min="15363" max="15363" width="27" style="76" customWidth="1"/>
    <col min="15364" max="15371" width="15.28515625" style="76" customWidth="1"/>
    <col min="15372" max="15391" width="16.5703125" style="76" customWidth="1"/>
    <col min="15392" max="15446" width="21.5703125" style="76" customWidth="1"/>
    <col min="15447" max="15449" width="27.140625" style="76" bestFit="1" customWidth="1"/>
    <col min="15450" max="15450" width="17.7109375" style="76" bestFit="1" customWidth="1"/>
    <col min="15451" max="15451" width="14" style="76" bestFit="1" customWidth="1"/>
    <col min="15452" max="15452" width="17.42578125" style="76" bestFit="1" customWidth="1"/>
    <col min="15453" max="15453" width="14.28515625" style="76" bestFit="1" customWidth="1"/>
    <col min="15454" max="15454" width="17.42578125" style="76" bestFit="1" customWidth="1"/>
    <col min="15455" max="15455" width="14.28515625" style="76" bestFit="1" customWidth="1"/>
    <col min="15456" max="15456" width="17.42578125" style="76" bestFit="1" customWidth="1"/>
    <col min="15457" max="15457" width="14.28515625" style="76" bestFit="1" customWidth="1"/>
    <col min="15458" max="15458" width="17.7109375" style="76" bestFit="1" customWidth="1"/>
    <col min="15459" max="15459" width="14.5703125" style="76" bestFit="1" customWidth="1"/>
    <col min="15460" max="15460" width="17.42578125" style="76" bestFit="1" customWidth="1"/>
    <col min="15461" max="15461" width="14.28515625" style="76" bestFit="1" customWidth="1"/>
    <col min="15462" max="15462" width="17.42578125" style="76" bestFit="1" customWidth="1"/>
    <col min="15463" max="15463" width="14.28515625" style="76" bestFit="1" customWidth="1"/>
    <col min="15464" max="15464" width="15.42578125" style="76" bestFit="1" customWidth="1"/>
    <col min="15465" max="15465" width="12.42578125" style="76" bestFit="1" customWidth="1"/>
    <col min="15466" max="15466" width="15.140625" style="76" bestFit="1" customWidth="1"/>
    <col min="15467" max="15467" width="12.140625" style="76" bestFit="1" customWidth="1"/>
    <col min="15468" max="15468" width="14.42578125" style="76" bestFit="1" customWidth="1"/>
    <col min="15469" max="15616" width="11.42578125" style="76"/>
    <col min="15617" max="15617" width="2" style="76" customWidth="1"/>
    <col min="15618" max="15618" width="16.42578125" style="76" customWidth="1"/>
    <col min="15619" max="15619" width="27" style="76" customWidth="1"/>
    <col min="15620" max="15627" width="15.28515625" style="76" customWidth="1"/>
    <col min="15628" max="15647" width="16.5703125" style="76" customWidth="1"/>
    <col min="15648" max="15702" width="21.5703125" style="76" customWidth="1"/>
    <col min="15703" max="15705" width="27.140625" style="76" bestFit="1" customWidth="1"/>
    <col min="15706" max="15706" width="17.7109375" style="76" bestFit="1" customWidth="1"/>
    <col min="15707" max="15707" width="14" style="76" bestFit="1" customWidth="1"/>
    <col min="15708" max="15708" width="17.42578125" style="76" bestFit="1" customWidth="1"/>
    <col min="15709" max="15709" width="14.28515625" style="76" bestFit="1" customWidth="1"/>
    <col min="15710" max="15710" width="17.42578125" style="76" bestFit="1" customWidth="1"/>
    <col min="15711" max="15711" width="14.28515625" style="76" bestFit="1" customWidth="1"/>
    <col min="15712" max="15712" width="17.42578125" style="76" bestFit="1" customWidth="1"/>
    <col min="15713" max="15713" width="14.28515625" style="76" bestFit="1" customWidth="1"/>
    <col min="15714" max="15714" width="17.7109375" style="76" bestFit="1" customWidth="1"/>
    <col min="15715" max="15715" width="14.5703125" style="76" bestFit="1" customWidth="1"/>
    <col min="15716" max="15716" width="17.42578125" style="76" bestFit="1" customWidth="1"/>
    <col min="15717" max="15717" width="14.28515625" style="76" bestFit="1" customWidth="1"/>
    <col min="15718" max="15718" width="17.42578125" style="76" bestFit="1" customWidth="1"/>
    <col min="15719" max="15719" width="14.28515625" style="76" bestFit="1" customWidth="1"/>
    <col min="15720" max="15720" width="15.42578125" style="76" bestFit="1" customWidth="1"/>
    <col min="15721" max="15721" width="12.42578125" style="76" bestFit="1" customWidth="1"/>
    <col min="15722" max="15722" width="15.140625" style="76" bestFit="1" customWidth="1"/>
    <col min="15723" max="15723" width="12.140625" style="76" bestFit="1" customWidth="1"/>
    <col min="15724" max="15724" width="14.42578125" style="76" bestFit="1" customWidth="1"/>
    <col min="15725" max="15872" width="11.42578125" style="76"/>
    <col min="15873" max="15873" width="2" style="76" customWidth="1"/>
    <col min="15874" max="15874" width="16.42578125" style="76" customWidth="1"/>
    <col min="15875" max="15875" width="27" style="76" customWidth="1"/>
    <col min="15876" max="15883" width="15.28515625" style="76" customWidth="1"/>
    <col min="15884" max="15903" width="16.5703125" style="76" customWidth="1"/>
    <col min="15904" max="15958" width="21.5703125" style="76" customWidth="1"/>
    <col min="15959" max="15961" width="27.140625" style="76" bestFit="1" customWidth="1"/>
    <col min="15962" max="15962" width="17.7109375" style="76" bestFit="1" customWidth="1"/>
    <col min="15963" max="15963" width="14" style="76" bestFit="1" customWidth="1"/>
    <col min="15964" max="15964" width="17.42578125" style="76" bestFit="1" customWidth="1"/>
    <col min="15965" max="15965" width="14.28515625" style="76" bestFit="1" customWidth="1"/>
    <col min="15966" max="15966" width="17.42578125" style="76" bestFit="1" customWidth="1"/>
    <col min="15967" max="15967" width="14.28515625" style="76" bestFit="1" customWidth="1"/>
    <col min="15968" max="15968" width="17.42578125" style="76" bestFit="1" customWidth="1"/>
    <col min="15969" max="15969" width="14.28515625" style="76" bestFit="1" customWidth="1"/>
    <col min="15970" max="15970" width="17.7109375" style="76" bestFit="1" customWidth="1"/>
    <col min="15971" max="15971" width="14.5703125" style="76" bestFit="1" customWidth="1"/>
    <col min="15972" max="15972" width="17.42578125" style="76" bestFit="1" customWidth="1"/>
    <col min="15973" max="15973" width="14.28515625" style="76" bestFit="1" customWidth="1"/>
    <col min="15974" max="15974" width="17.42578125" style="76" bestFit="1" customWidth="1"/>
    <col min="15975" max="15975" width="14.28515625" style="76" bestFit="1" customWidth="1"/>
    <col min="15976" max="15976" width="15.42578125" style="76" bestFit="1" customWidth="1"/>
    <col min="15977" max="15977" width="12.42578125" style="76" bestFit="1" customWidth="1"/>
    <col min="15978" max="15978" width="15.140625" style="76" bestFit="1" customWidth="1"/>
    <col min="15979" max="15979" width="12.140625" style="76" bestFit="1" customWidth="1"/>
    <col min="15980" max="15980" width="14.42578125" style="76" bestFit="1" customWidth="1"/>
    <col min="15981" max="16128" width="11.42578125" style="76"/>
    <col min="16129" max="16129" width="2" style="76" customWidth="1"/>
    <col min="16130" max="16130" width="16.42578125" style="76" customWidth="1"/>
    <col min="16131" max="16131" width="27" style="76" customWidth="1"/>
    <col min="16132" max="16139" width="15.28515625" style="76" customWidth="1"/>
    <col min="16140" max="16159" width="16.5703125" style="76" customWidth="1"/>
    <col min="16160" max="16214" width="21.5703125" style="76" customWidth="1"/>
    <col min="16215" max="16217" width="27.140625" style="76" bestFit="1" customWidth="1"/>
    <col min="16218" max="16218" width="17.7109375" style="76" bestFit="1" customWidth="1"/>
    <col min="16219" max="16219" width="14" style="76" bestFit="1" customWidth="1"/>
    <col min="16220" max="16220" width="17.42578125" style="76" bestFit="1" customWidth="1"/>
    <col min="16221" max="16221" width="14.28515625" style="76" bestFit="1" customWidth="1"/>
    <col min="16222" max="16222" width="17.42578125" style="76" bestFit="1" customWidth="1"/>
    <col min="16223" max="16223" width="14.28515625" style="76" bestFit="1" customWidth="1"/>
    <col min="16224" max="16224" width="17.42578125" style="76" bestFit="1" customWidth="1"/>
    <col min="16225" max="16225" width="14.28515625" style="76" bestFit="1" customWidth="1"/>
    <col min="16226" max="16226" width="17.7109375" style="76" bestFit="1" customWidth="1"/>
    <col min="16227" max="16227" width="14.5703125" style="76" bestFit="1" customWidth="1"/>
    <col min="16228" max="16228" width="17.42578125" style="76" bestFit="1" customWidth="1"/>
    <col min="16229" max="16229" width="14.28515625" style="76" bestFit="1" customWidth="1"/>
    <col min="16230" max="16230" width="17.42578125" style="76" bestFit="1" customWidth="1"/>
    <col min="16231" max="16231" width="14.28515625" style="76" bestFit="1" customWidth="1"/>
    <col min="16232" max="16232" width="15.42578125" style="76" bestFit="1" customWidth="1"/>
    <col min="16233" max="16233" width="12.42578125" style="76" bestFit="1" customWidth="1"/>
    <col min="16234" max="16234" width="15.140625" style="76" bestFit="1" customWidth="1"/>
    <col min="16235" max="16235" width="12.140625" style="76" bestFit="1" customWidth="1"/>
    <col min="16236" max="16236" width="14.42578125" style="76" bestFit="1" customWidth="1"/>
    <col min="16237" max="16384" width="11.42578125" style="76"/>
  </cols>
  <sheetData>
    <row r="1" spans="2:11" s="74" customFormat="1" ht="21" customHeight="1" x14ac:dyDescent="0.2">
      <c r="B1" s="245" t="s">
        <v>51</v>
      </c>
      <c r="C1" s="245"/>
      <c r="D1" s="245"/>
      <c r="E1" s="245"/>
      <c r="F1" s="245"/>
      <c r="G1" s="245"/>
      <c r="H1" s="245"/>
      <c r="I1" s="245"/>
      <c r="J1" s="245"/>
      <c r="K1" s="245"/>
    </row>
    <row r="2" spans="2:11" ht="15" customHeight="1" thickBot="1" x14ac:dyDescent="0.25"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2:11" ht="13.5" thickTop="1" x14ac:dyDescent="0.2">
      <c r="B3" s="246" t="s">
        <v>18</v>
      </c>
      <c r="C3" s="248" t="s">
        <v>19</v>
      </c>
      <c r="D3" s="13" t="s">
        <v>20</v>
      </c>
      <c r="E3" s="250" t="s">
        <v>21</v>
      </c>
      <c r="F3" s="251"/>
      <c r="G3" s="251"/>
      <c r="H3" s="251"/>
      <c r="I3" s="251"/>
      <c r="J3" s="251"/>
      <c r="K3" s="252"/>
    </row>
    <row r="4" spans="2:11" ht="116.1" customHeight="1" thickBot="1" x14ac:dyDescent="0.25">
      <c r="B4" s="247"/>
      <c r="C4" s="249"/>
      <c r="D4" s="15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7" t="s">
        <v>28</v>
      </c>
      <c r="K4" s="19" t="s">
        <v>29</v>
      </c>
    </row>
    <row r="5" spans="2:11" ht="21.75" customHeight="1" thickTop="1" x14ac:dyDescent="0.2">
      <c r="B5" s="258" t="s">
        <v>30</v>
      </c>
      <c r="C5" s="77" t="s">
        <v>31</v>
      </c>
      <c r="D5" s="78">
        <v>1787138</v>
      </c>
      <c r="E5" s="79">
        <v>3.59</v>
      </c>
      <c r="F5" s="79"/>
      <c r="G5" s="80">
        <v>52.4</v>
      </c>
      <c r="H5" s="80">
        <v>5827.9870000000001</v>
      </c>
      <c r="I5" s="81">
        <v>435588</v>
      </c>
      <c r="J5" s="80">
        <v>7.8</v>
      </c>
      <c r="K5" s="82">
        <v>3.0000000000000001E-3</v>
      </c>
    </row>
    <row r="6" spans="2:11" ht="21.75" customHeight="1" x14ac:dyDescent="0.2">
      <c r="B6" s="257"/>
      <c r="C6" s="83" t="s">
        <v>32</v>
      </c>
      <c r="D6" s="84">
        <v>10022313.620000001</v>
      </c>
      <c r="E6" s="85"/>
      <c r="F6" s="86"/>
      <c r="G6" s="87"/>
      <c r="H6" s="87">
        <v>7812.8349999999991</v>
      </c>
      <c r="I6" s="88">
        <v>3318345</v>
      </c>
      <c r="J6" s="87"/>
      <c r="K6" s="89"/>
    </row>
    <row r="7" spans="2:11" ht="21.75" customHeight="1" x14ac:dyDescent="0.2">
      <c r="B7" s="257"/>
      <c r="C7" s="90" t="s">
        <v>33</v>
      </c>
      <c r="D7" s="84">
        <v>191000</v>
      </c>
      <c r="E7" s="91">
        <v>40</v>
      </c>
      <c r="F7" s="86"/>
      <c r="G7" s="92">
        <v>20</v>
      </c>
      <c r="H7" s="92"/>
      <c r="I7" s="93">
        <v>21000</v>
      </c>
      <c r="J7" s="92"/>
      <c r="K7" s="94"/>
    </row>
    <row r="8" spans="2:11" ht="21.75" customHeight="1" x14ac:dyDescent="0.2">
      <c r="B8" s="257"/>
      <c r="C8" s="95" t="s">
        <v>34</v>
      </c>
      <c r="D8" s="84">
        <v>5556212.9000000004</v>
      </c>
      <c r="E8" s="85">
        <v>188697.5</v>
      </c>
      <c r="F8" s="96"/>
      <c r="G8" s="87">
        <v>117.2</v>
      </c>
      <c r="H8" s="87">
        <v>3898.1579999999999</v>
      </c>
      <c r="I8" s="88">
        <v>1435353</v>
      </c>
      <c r="J8" s="87">
        <v>264.66700000000003</v>
      </c>
      <c r="K8" s="89">
        <v>4.55</v>
      </c>
    </row>
    <row r="9" spans="2:11" ht="21.75" customHeight="1" x14ac:dyDescent="0.2">
      <c r="B9" s="257"/>
      <c r="C9" s="83" t="s">
        <v>35</v>
      </c>
      <c r="D9" s="84">
        <v>12508048.789999999</v>
      </c>
      <c r="E9" s="85">
        <v>750</v>
      </c>
      <c r="F9" s="86"/>
      <c r="G9" s="87"/>
      <c r="H9" s="87">
        <v>1076.211</v>
      </c>
      <c r="I9" s="88">
        <v>5067843.42</v>
      </c>
      <c r="J9" s="87">
        <v>317.30200000000002</v>
      </c>
      <c r="K9" s="89">
        <v>17.989999999999998</v>
      </c>
    </row>
    <row r="10" spans="2:11" ht="21.75" customHeight="1" x14ac:dyDescent="0.2">
      <c r="B10" s="257"/>
      <c r="C10" s="83" t="s">
        <v>36</v>
      </c>
      <c r="D10" s="84">
        <v>3042312.69</v>
      </c>
      <c r="E10" s="85"/>
      <c r="F10" s="86"/>
      <c r="G10" s="87"/>
      <c r="H10" s="87">
        <v>1922</v>
      </c>
      <c r="I10" s="88">
        <v>946067</v>
      </c>
      <c r="J10" s="87">
        <v>634.5</v>
      </c>
      <c r="K10" s="89"/>
    </row>
    <row r="11" spans="2:11" ht="21.75" customHeight="1" x14ac:dyDescent="0.2">
      <c r="B11" s="257"/>
      <c r="C11" s="83" t="s">
        <v>37</v>
      </c>
      <c r="D11" s="84">
        <v>278426.46999999997</v>
      </c>
      <c r="E11" s="85"/>
      <c r="F11" s="86"/>
      <c r="G11" s="87">
        <v>10583</v>
      </c>
      <c r="H11" s="87">
        <v>2310</v>
      </c>
      <c r="I11" s="88">
        <v>18225</v>
      </c>
      <c r="J11" s="87">
        <v>338.65</v>
      </c>
      <c r="K11" s="89"/>
    </row>
    <row r="12" spans="2:11" ht="21.75" customHeight="1" x14ac:dyDescent="0.2">
      <c r="B12" s="257"/>
      <c r="C12" s="90" t="s">
        <v>38</v>
      </c>
      <c r="D12" s="84">
        <v>4256591.8499999996</v>
      </c>
      <c r="E12" s="85"/>
      <c r="F12" s="86">
        <v>2700</v>
      </c>
      <c r="G12" s="87"/>
      <c r="H12" s="87">
        <v>2.6</v>
      </c>
      <c r="I12" s="88">
        <v>1209421</v>
      </c>
      <c r="J12" s="87">
        <v>203.536</v>
      </c>
      <c r="K12" s="89">
        <v>4.2</v>
      </c>
    </row>
    <row r="13" spans="2:11" ht="21.75" customHeight="1" x14ac:dyDescent="0.2">
      <c r="B13" s="257"/>
      <c r="C13" s="95" t="s">
        <v>39</v>
      </c>
      <c r="D13" s="84">
        <v>180000</v>
      </c>
      <c r="E13" s="85"/>
      <c r="F13" s="86"/>
      <c r="G13" s="87"/>
      <c r="H13" s="87"/>
      <c r="I13" s="88">
        <v>90000</v>
      </c>
      <c r="J13" s="87"/>
      <c r="K13" s="89"/>
    </row>
    <row r="14" spans="2:11" ht="21.75" customHeight="1" x14ac:dyDescent="0.2">
      <c r="B14" s="257"/>
      <c r="C14" s="83" t="s">
        <v>40</v>
      </c>
      <c r="D14" s="84">
        <v>118500</v>
      </c>
      <c r="E14" s="85"/>
      <c r="F14" s="86"/>
      <c r="G14" s="87"/>
      <c r="H14" s="87"/>
      <c r="I14" s="88">
        <v>45000</v>
      </c>
      <c r="J14" s="87">
        <v>63</v>
      </c>
      <c r="K14" s="89"/>
    </row>
    <row r="15" spans="2:11" ht="21.75" customHeight="1" x14ac:dyDescent="0.2">
      <c r="B15" s="257"/>
      <c r="C15" s="83" t="s">
        <v>41</v>
      </c>
      <c r="D15" s="84">
        <v>4887175.29</v>
      </c>
      <c r="E15" s="85">
        <v>50</v>
      </c>
      <c r="F15" s="86">
        <v>10500</v>
      </c>
      <c r="G15" s="87"/>
      <c r="H15" s="87">
        <v>5269.0079999999998</v>
      </c>
      <c r="I15" s="88">
        <v>395300</v>
      </c>
      <c r="J15" s="87">
        <v>452.42300000000012</v>
      </c>
      <c r="K15" s="89"/>
    </row>
    <row r="16" spans="2:11" ht="21.75" customHeight="1" x14ac:dyDescent="0.2">
      <c r="B16" s="257"/>
      <c r="C16" s="90" t="s">
        <v>42</v>
      </c>
      <c r="D16" s="84">
        <v>21575544.449999996</v>
      </c>
      <c r="E16" s="85">
        <v>69370</v>
      </c>
      <c r="F16" s="86">
        <v>4266</v>
      </c>
      <c r="G16" s="87">
        <v>16481.7</v>
      </c>
      <c r="H16" s="87">
        <v>8944.5810000000001</v>
      </c>
      <c r="I16" s="88">
        <v>4120760</v>
      </c>
      <c r="J16" s="87">
        <v>511.44400000000007</v>
      </c>
      <c r="K16" s="89">
        <v>62.47</v>
      </c>
    </row>
    <row r="17" spans="2:11" ht="21.75" customHeight="1" x14ac:dyDescent="0.2">
      <c r="B17" s="257"/>
      <c r="C17" s="90" t="s">
        <v>43</v>
      </c>
      <c r="D17" s="84"/>
      <c r="E17" s="85"/>
      <c r="F17" s="86"/>
      <c r="G17" s="87">
        <v>900</v>
      </c>
      <c r="H17" s="87">
        <v>23.5</v>
      </c>
      <c r="I17" s="88"/>
      <c r="J17" s="87"/>
      <c r="K17" s="89">
        <v>20.07</v>
      </c>
    </row>
    <row r="18" spans="2:11" ht="21.75" customHeight="1" x14ac:dyDescent="0.2">
      <c r="B18" s="257"/>
      <c r="C18" s="90" t="s">
        <v>44</v>
      </c>
      <c r="D18" s="84">
        <v>31000</v>
      </c>
      <c r="E18" s="85"/>
      <c r="F18" s="86"/>
      <c r="G18" s="87"/>
      <c r="H18" s="87">
        <v>6</v>
      </c>
      <c r="I18" s="88">
        <v>2500</v>
      </c>
      <c r="J18" s="87"/>
      <c r="K18" s="89"/>
    </row>
    <row r="19" spans="2:11" ht="21.75" customHeight="1" thickBot="1" x14ac:dyDescent="0.25">
      <c r="B19" s="257"/>
      <c r="C19" s="101" t="s">
        <v>45</v>
      </c>
      <c r="D19" s="102">
        <v>30000</v>
      </c>
      <c r="E19" s="103"/>
      <c r="F19" s="104"/>
      <c r="G19" s="105"/>
      <c r="H19" s="106"/>
      <c r="I19" s="107">
        <v>10000</v>
      </c>
      <c r="J19" s="105"/>
      <c r="K19" s="108"/>
    </row>
    <row r="20" spans="2:11" ht="21.75" customHeight="1" thickTop="1" thickBot="1" x14ac:dyDescent="0.25">
      <c r="B20" s="255" t="s">
        <v>46</v>
      </c>
      <c r="C20" s="256"/>
      <c r="D20" s="115">
        <f>D5+D6+D7+D8+D9+D10+D11+D12+D13+D14+D15+D16+D17+D18+D19</f>
        <v>64464264.059999995</v>
      </c>
      <c r="E20" s="53">
        <f>E5+E7+E8+E9+E12+E15+E16</f>
        <v>258911.09</v>
      </c>
      <c r="F20" s="53">
        <f>F12+F15+F16</f>
        <v>17466</v>
      </c>
      <c r="G20" s="116">
        <f>G5+G7+G8+G11+G16+G17</f>
        <v>28154.300000000003</v>
      </c>
      <c r="H20" s="116">
        <f>H5+H6+H8+H9+H10+H11+H12+H15+H16+H17+H18</f>
        <v>37092.879999999997</v>
      </c>
      <c r="I20" s="53">
        <f>I5+I6+I7+I8+I9+I10+I11+I12+I13+I14+I15+I16+I18+I19</f>
        <v>17115402.420000002</v>
      </c>
      <c r="J20" s="117">
        <f>J5+J8+J9+J10+J11+J12+J14+J15+J16</f>
        <v>2793.3220000000001</v>
      </c>
      <c r="K20" s="118">
        <f>K5+K8+K9+K12+K16+K17</f>
        <v>109.28299999999999</v>
      </c>
    </row>
    <row r="21" spans="2:11" ht="13.5" thickTop="1" x14ac:dyDescent="0.2">
      <c r="I21" s="91"/>
    </row>
    <row r="22" spans="2:11" x14ac:dyDescent="0.2">
      <c r="B22" s="119" t="s">
        <v>47</v>
      </c>
      <c r="D22" s="91"/>
      <c r="I22" s="91"/>
    </row>
  </sheetData>
  <mergeCells count="6">
    <mergeCell ref="B20:C20"/>
    <mergeCell ref="B1:K1"/>
    <mergeCell ref="B3:B4"/>
    <mergeCell ref="C3:C4"/>
    <mergeCell ref="E3:K3"/>
    <mergeCell ref="B5:B19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2"/>
  <sheetViews>
    <sheetView showGridLines="0" zoomScale="80" zoomScaleNormal="80" zoomScaleSheetLayoutView="55" workbookViewId="0"/>
  </sheetViews>
  <sheetFormatPr baseColWidth="10" defaultRowHeight="12.75" x14ac:dyDescent="0.2"/>
  <cols>
    <col min="1" max="1" width="2" style="76" customWidth="1"/>
    <col min="2" max="2" width="16.42578125" style="76" customWidth="1"/>
    <col min="3" max="3" width="27" style="76" customWidth="1"/>
    <col min="4" max="11" width="15.28515625" style="76" customWidth="1"/>
    <col min="12" max="31" width="16.5703125" style="76" customWidth="1"/>
    <col min="32" max="86" width="21.5703125" style="76" customWidth="1"/>
    <col min="87" max="89" width="27.140625" style="76" bestFit="1" customWidth="1"/>
    <col min="90" max="90" width="17.7109375" style="76" bestFit="1" customWidth="1"/>
    <col min="91" max="91" width="14" style="76" bestFit="1" customWidth="1"/>
    <col min="92" max="92" width="17.42578125" style="76" bestFit="1" customWidth="1"/>
    <col min="93" max="93" width="14.28515625" style="76" bestFit="1" customWidth="1"/>
    <col min="94" max="94" width="17.42578125" style="76" bestFit="1" customWidth="1"/>
    <col min="95" max="95" width="14.28515625" style="76" bestFit="1" customWidth="1"/>
    <col min="96" max="96" width="17.42578125" style="76" bestFit="1" customWidth="1"/>
    <col min="97" max="97" width="14.28515625" style="76" bestFit="1" customWidth="1"/>
    <col min="98" max="98" width="17.7109375" style="76" bestFit="1" customWidth="1"/>
    <col min="99" max="99" width="14.5703125" style="76" bestFit="1" customWidth="1"/>
    <col min="100" max="100" width="17.42578125" style="76" bestFit="1" customWidth="1"/>
    <col min="101" max="101" width="14.28515625" style="76" bestFit="1" customWidth="1"/>
    <col min="102" max="102" width="17.42578125" style="76" bestFit="1" customWidth="1"/>
    <col min="103" max="103" width="14.28515625" style="76" bestFit="1" customWidth="1"/>
    <col min="104" max="104" width="15.42578125" style="76" bestFit="1" customWidth="1"/>
    <col min="105" max="105" width="12.42578125" style="76" bestFit="1" customWidth="1"/>
    <col min="106" max="106" width="15.140625" style="76" bestFit="1" customWidth="1"/>
    <col min="107" max="107" width="12.140625" style="76" bestFit="1" customWidth="1"/>
    <col min="108" max="108" width="14.42578125" style="76" bestFit="1" customWidth="1"/>
    <col min="109" max="256" width="11.42578125" style="76"/>
    <col min="257" max="257" width="2" style="76" customWidth="1"/>
    <col min="258" max="258" width="16.42578125" style="76" customWidth="1"/>
    <col min="259" max="259" width="27" style="76" customWidth="1"/>
    <col min="260" max="267" width="15.28515625" style="76" customWidth="1"/>
    <col min="268" max="287" width="16.5703125" style="76" customWidth="1"/>
    <col min="288" max="342" width="21.5703125" style="76" customWidth="1"/>
    <col min="343" max="345" width="27.140625" style="76" bestFit="1" customWidth="1"/>
    <col min="346" max="346" width="17.7109375" style="76" bestFit="1" customWidth="1"/>
    <col min="347" max="347" width="14" style="76" bestFit="1" customWidth="1"/>
    <col min="348" max="348" width="17.42578125" style="76" bestFit="1" customWidth="1"/>
    <col min="349" max="349" width="14.28515625" style="76" bestFit="1" customWidth="1"/>
    <col min="350" max="350" width="17.42578125" style="76" bestFit="1" customWidth="1"/>
    <col min="351" max="351" width="14.28515625" style="76" bestFit="1" customWidth="1"/>
    <col min="352" max="352" width="17.42578125" style="76" bestFit="1" customWidth="1"/>
    <col min="353" max="353" width="14.28515625" style="76" bestFit="1" customWidth="1"/>
    <col min="354" max="354" width="17.7109375" style="76" bestFit="1" customWidth="1"/>
    <col min="355" max="355" width="14.5703125" style="76" bestFit="1" customWidth="1"/>
    <col min="356" max="356" width="17.42578125" style="76" bestFit="1" customWidth="1"/>
    <col min="357" max="357" width="14.28515625" style="76" bestFit="1" customWidth="1"/>
    <col min="358" max="358" width="17.42578125" style="76" bestFit="1" customWidth="1"/>
    <col min="359" max="359" width="14.28515625" style="76" bestFit="1" customWidth="1"/>
    <col min="360" max="360" width="15.42578125" style="76" bestFit="1" customWidth="1"/>
    <col min="361" max="361" width="12.42578125" style="76" bestFit="1" customWidth="1"/>
    <col min="362" max="362" width="15.140625" style="76" bestFit="1" customWidth="1"/>
    <col min="363" max="363" width="12.140625" style="76" bestFit="1" customWidth="1"/>
    <col min="364" max="364" width="14.42578125" style="76" bestFit="1" customWidth="1"/>
    <col min="365" max="512" width="11.42578125" style="76"/>
    <col min="513" max="513" width="2" style="76" customWidth="1"/>
    <col min="514" max="514" width="16.42578125" style="76" customWidth="1"/>
    <col min="515" max="515" width="27" style="76" customWidth="1"/>
    <col min="516" max="523" width="15.28515625" style="76" customWidth="1"/>
    <col min="524" max="543" width="16.5703125" style="76" customWidth="1"/>
    <col min="544" max="598" width="21.5703125" style="76" customWidth="1"/>
    <col min="599" max="601" width="27.140625" style="76" bestFit="1" customWidth="1"/>
    <col min="602" max="602" width="17.7109375" style="76" bestFit="1" customWidth="1"/>
    <col min="603" max="603" width="14" style="76" bestFit="1" customWidth="1"/>
    <col min="604" max="604" width="17.42578125" style="76" bestFit="1" customWidth="1"/>
    <col min="605" max="605" width="14.28515625" style="76" bestFit="1" customWidth="1"/>
    <col min="606" max="606" width="17.42578125" style="76" bestFit="1" customWidth="1"/>
    <col min="607" max="607" width="14.28515625" style="76" bestFit="1" customWidth="1"/>
    <col min="608" max="608" width="17.42578125" style="76" bestFit="1" customWidth="1"/>
    <col min="609" max="609" width="14.28515625" style="76" bestFit="1" customWidth="1"/>
    <col min="610" max="610" width="17.7109375" style="76" bestFit="1" customWidth="1"/>
    <col min="611" max="611" width="14.5703125" style="76" bestFit="1" customWidth="1"/>
    <col min="612" max="612" width="17.42578125" style="76" bestFit="1" customWidth="1"/>
    <col min="613" max="613" width="14.28515625" style="76" bestFit="1" customWidth="1"/>
    <col min="614" max="614" width="17.42578125" style="76" bestFit="1" customWidth="1"/>
    <col min="615" max="615" width="14.28515625" style="76" bestFit="1" customWidth="1"/>
    <col min="616" max="616" width="15.42578125" style="76" bestFit="1" customWidth="1"/>
    <col min="617" max="617" width="12.42578125" style="76" bestFit="1" customWidth="1"/>
    <col min="618" max="618" width="15.140625" style="76" bestFit="1" customWidth="1"/>
    <col min="619" max="619" width="12.140625" style="76" bestFit="1" customWidth="1"/>
    <col min="620" max="620" width="14.42578125" style="76" bestFit="1" customWidth="1"/>
    <col min="621" max="768" width="11.42578125" style="76"/>
    <col min="769" max="769" width="2" style="76" customWidth="1"/>
    <col min="770" max="770" width="16.42578125" style="76" customWidth="1"/>
    <col min="771" max="771" width="27" style="76" customWidth="1"/>
    <col min="772" max="779" width="15.28515625" style="76" customWidth="1"/>
    <col min="780" max="799" width="16.5703125" style="76" customWidth="1"/>
    <col min="800" max="854" width="21.5703125" style="76" customWidth="1"/>
    <col min="855" max="857" width="27.140625" style="76" bestFit="1" customWidth="1"/>
    <col min="858" max="858" width="17.7109375" style="76" bestFit="1" customWidth="1"/>
    <col min="859" max="859" width="14" style="76" bestFit="1" customWidth="1"/>
    <col min="860" max="860" width="17.42578125" style="76" bestFit="1" customWidth="1"/>
    <col min="861" max="861" width="14.28515625" style="76" bestFit="1" customWidth="1"/>
    <col min="862" max="862" width="17.42578125" style="76" bestFit="1" customWidth="1"/>
    <col min="863" max="863" width="14.28515625" style="76" bestFit="1" customWidth="1"/>
    <col min="864" max="864" width="17.42578125" style="76" bestFit="1" customWidth="1"/>
    <col min="865" max="865" width="14.28515625" style="76" bestFit="1" customWidth="1"/>
    <col min="866" max="866" width="17.7109375" style="76" bestFit="1" customWidth="1"/>
    <col min="867" max="867" width="14.5703125" style="76" bestFit="1" customWidth="1"/>
    <col min="868" max="868" width="17.42578125" style="76" bestFit="1" customWidth="1"/>
    <col min="869" max="869" width="14.28515625" style="76" bestFit="1" customWidth="1"/>
    <col min="870" max="870" width="17.42578125" style="76" bestFit="1" customWidth="1"/>
    <col min="871" max="871" width="14.28515625" style="76" bestFit="1" customWidth="1"/>
    <col min="872" max="872" width="15.42578125" style="76" bestFit="1" customWidth="1"/>
    <col min="873" max="873" width="12.42578125" style="76" bestFit="1" customWidth="1"/>
    <col min="874" max="874" width="15.140625" style="76" bestFit="1" customWidth="1"/>
    <col min="875" max="875" width="12.140625" style="76" bestFit="1" customWidth="1"/>
    <col min="876" max="876" width="14.42578125" style="76" bestFit="1" customWidth="1"/>
    <col min="877" max="1024" width="11.42578125" style="76"/>
    <col min="1025" max="1025" width="2" style="76" customWidth="1"/>
    <col min="1026" max="1026" width="16.42578125" style="76" customWidth="1"/>
    <col min="1027" max="1027" width="27" style="76" customWidth="1"/>
    <col min="1028" max="1035" width="15.28515625" style="76" customWidth="1"/>
    <col min="1036" max="1055" width="16.5703125" style="76" customWidth="1"/>
    <col min="1056" max="1110" width="21.5703125" style="76" customWidth="1"/>
    <col min="1111" max="1113" width="27.140625" style="76" bestFit="1" customWidth="1"/>
    <col min="1114" max="1114" width="17.7109375" style="76" bestFit="1" customWidth="1"/>
    <col min="1115" max="1115" width="14" style="76" bestFit="1" customWidth="1"/>
    <col min="1116" max="1116" width="17.42578125" style="76" bestFit="1" customWidth="1"/>
    <col min="1117" max="1117" width="14.28515625" style="76" bestFit="1" customWidth="1"/>
    <col min="1118" max="1118" width="17.42578125" style="76" bestFit="1" customWidth="1"/>
    <col min="1119" max="1119" width="14.28515625" style="76" bestFit="1" customWidth="1"/>
    <col min="1120" max="1120" width="17.42578125" style="76" bestFit="1" customWidth="1"/>
    <col min="1121" max="1121" width="14.28515625" style="76" bestFit="1" customWidth="1"/>
    <col min="1122" max="1122" width="17.7109375" style="76" bestFit="1" customWidth="1"/>
    <col min="1123" max="1123" width="14.5703125" style="76" bestFit="1" customWidth="1"/>
    <col min="1124" max="1124" width="17.42578125" style="76" bestFit="1" customWidth="1"/>
    <col min="1125" max="1125" width="14.28515625" style="76" bestFit="1" customWidth="1"/>
    <col min="1126" max="1126" width="17.42578125" style="76" bestFit="1" customWidth="1"/>
    <col min="1127" max="1127" width="14.28515625" style="76" bestFit="1" customWidth="1"/>
    <col min="1128" max="1128" width="15.42578125" style="76" bestFit="1" customWidth="1"/>
    <col min="1129" max="1129" width="12.42578125" style="76" bestFit="1" customWidth="1"/>
    <col min="1130" max="1130" width="15.140625" style="76" bestFit="1" customWidth="1"/>
    <col min="1131" max="1131" width="12.140625" style="76" bestFit="1" customWidth="1"/>
    <col min="1132" max="1132" width="14.42578125" style="76" bestFit="1" customWidth="1"/>
    <col min="1133" max="1280" width="11.42578125" style="76"/>
    <col min="1281" max="1281" width="2" style="76" customWidth="1"/>
    <col min="1282" max="1282" width="16.42578125" style="76" customWidth="1"/>
    <col min="1283" max="1283" width="27" style="76" customWidth="1"/>
    <col min="1284" max="1291" width="15.28515625" style="76" customWidth="1"/>
    <col min="1292" max="1311" width="16.5703125" style="76" customWidth="1"/>
    <col min="1312" max="1366" width="21.5703125" style="76" customWidth="1"/>
    <col min="1367" max="1369" width="27.140625" style="76" bestFit="1" customWidth="1"/>
    <col min="1370" max="1370" width="17.7109375" style="76" bestFit="1" customWidth="1"/>
    <col min="1371" max="1371" width="14" style="76" bestFit="1" customWidth="1"/>
    <col min="1372" max="1372" width="17.42578125" style="76" bestFit="1" customWidth="1"/>
    <col min="1373" max="1373" width="14.28515625" style="76" bestFit="1" customWidth="1"/>
    <col min="1374" max="1374" width="17.42578125" style="76" bestFit="1" customWidth="1"/>
    <col min="1375" max="1375" width="14.28515625" style="76" bestFit="1" customWidth="1"/>
    <col min="1376" max="1376" width="17.42578125" style="76" bestFit="1" customWidth="1"/>
    <col min="1377" max="1377" width="14.28515625" style="76" bestFit="1" customWidth="1"/>
    <col min="1378" max="1378" width="17.7109375" style="76" bestFit="1" customWidth="1"/>
    <col min="1379" max="1379" width="14.5703125" style="76" bestFit="1" customWidth="1"/>
    <col min="1380" max="1380" width="17.42578125" style="76" bestFit="1" customWidth="1"/>
    <col min="1381" max="1381" width="14.28515625" style="76" bestFit="1" customWidth="1"/>
    <col min="1382" max="1382" width="17.42578125" style="76" bestFit="1" customWidth="1"/>
    <col min="1383" max="1383" width="14.28515625" style="76" bestFit="1" customWidth="1"/>
    <col min="1384" max="1384" width="15.42578125" style="76" bestFit="1" customWidth="1"/>
    <col min="1385" max="1385" width="12.42578125" style="76" bestFit="1" customWidth="1"/>
    <col min="1386" max="1386" width="15.140625" style="76" bestFit="1" customWidth="1"/>
    <col min="1387" max="1387" width="12.140625" style="76" bestFit="1" customWidth="1"/>
    <col min="1388" max="1388" width="14.42578125" style="76" bestFit="1" customWidth="1"/>
    <col min="1389" max="1536" width="11.42578125" style="76"/>
    <col min="1537" max="1537" width="2" style="76" customWidth="1"/>
    <col min="1538" max="1538" width="16.42578125" style="76" customWidth="1"/>
    <col min="1539" max="1539" width="27" style="76" customWidth="1"/>
    <col min="1540" max="1547" width="15.28515625" style="76" customWidth="1"/>
    <col min="1548" max="1567" width="16.5703125" style="76" customWidth="1"/>
    <col min="1568" max="1622" width="21.5703125" style="76" customWidth="1"/>
    <col min="1623" max="1625" width="27.140625" style="76" bestFit="1" customWidth="1"/>
    <col min="1626" max="1626" width="17.7109375" style="76" bestFit="1" customWidth="1"/>
    <col min="1627" max="1627" width="14" style="76" bestFit="1" customWidth="1"/>
    <col min="1628" max="1628" width="17.42578125" style="76" bestFit="1" customWidth="1"/>
    <col min="1629" max="1629" width="14.28515625" style="76" bestFit="1" customWidth="1"/>
    <col min="1630" max="1630" width="17.42578125" style="76" bestFit="1" customWidth="1"/>
    <col min="1631" max="1631" width="14.28515625" style="76" bestFit="1" customWidth="1"/>
    <col min="1632" max="1632" width="17.42578125" style="76" bestFit="1" customWidth="1"/>
    <col min="1633" max="1633" width="14.28515625" style="76" bestFit="1" customWidth="1"/>
    <col min="1634" max="1634" width="17.7109375" style="76" bestFit="1" customWidth="1"/>
    <col min="1635" max="1635" width="14.5703125" style="76" bestFit="1" customWidth="1"/>
    <col min="1636" max="1636" width="17.42578125" style="76" bestFit="1" customWidth="1"/>
    <col min="1637" max="1637" width="14.28515625" style="76" bestFit="1" customWidth="1"/>
    <col min="1638" max="1638" width="17.42578125" style="76" bestFit="1" customWidth="1"/>
    <col min="1639" max="1639" width="14.28515625" style="76" bestFit="1" customWidth="1"/>
    <col min="1640" max="1640" width="15.42578125" style="76" bestFit="1" customWidth="1"/>
    <col min="1641" max="1641" width="12.42578125" style="76" bestFit="1" customWidth="1"/>
    <col min="1642" max="1642" width="15.140625" style="76" bestFit="1" customWidth="1"/>
    <col min="1643" max="1643" width="12.140625" style="76" bestFit="1" customWidth="1"/>
    <col min="1644" max="1644" width="14.42578125" style="76" bestFit="1" customWidth="1"/>
    <col min="1645" max="1792" width="11.42578125" style="76"/>
    <col min="1793" max="1793" width="2" style="76" customWidth="1"/>
    <col min="1794" max="1794" width="16.42578125" style="76" customWidth="1"/>
    <col min="1795" max="1795" width="27" style="76" customWidth="1"/>
    <col min="1796" max="1803" width="15.28515625" style="76" customWidth="1"/>
    <col min="1804" max="1823" width="16.5703125" style="76" customWidth="1"/>
    <col min="1824" max="1878" width="21.5703125" style="76" customWidth="1"/>
    <col min="1879" max="1881" width="27.140625" style="76" bestFit="1" customWidth="1"/>
    <col min="1882" max="1882" width="17.7109375" style="76" bestFit="1" customWidth="1"/>
    <col min="1883" max="1883" width="14" style="76" bestFit="1" customWidth="1"/>
    <col min="1884" max="1884" width="17.42578125" style="76" bestFit="1" customWidth="1"/>
    <col min="1885" max="1885" width="14.28515625" style="76" bestFit="1" customWidth="1"/>
    <col min="1886" max="1886" width="17.42578125" style="76" bestFit="1" customWidth="1"/>
    <col min="1887" max="1887" width="14.28515625" style="76" bestFit="1" customWidth="1"/>
    <col min="1888" max="1888" width="17.42578125" style="76" bestFit="1" customWidth="1"/>
    <col min="1889" max="1889" width="14.28515625" style="76" bestFit="1" customWidth="1"/>
    <col min="1890" max="1890" width="17.7109375" style="76" bestFit="1" customWidth="1"/>
    <col min="1891" max="1891" width="14.5703125" style="76" bestFit="1" customWidth="1"/>
    <col min="1892" max="1892" width="17.42578125" style="76" bestFit="1" customWidth="1"/>
    <col min="1893" max="1893" width="14.28515625" style="76" bestFit="1" customWidth="1"/>
    <col min="1894" max="1894" width="17.42578125" style="76" bestFit="1" customWidth="1"/>
    <col min="1895" max="1895" width="14.28515625" style="76" bestFit="1" customWidth="1"/>
    <col min="1896" max="1896" width="15.42578125" style="76" bestFit="1" customWidth="1"/>
    <col min="1897" max="1897" width="12.42578125" style="76" bestFit="1" customWidth="1"/>
    <col min="1898" max="1898" width="15.140625" style="76" bestFit="1" customWidth="1"/>
    <col min="1899" max="1899" width="12.140625" style="76" bestFit="1" customWidth="1"/>
    <col min="1900" max="1900" width="14.42578125" style="76" bestFit="1" customWidth="1"/>
    <col min="1901" max="2048" width="11.42578125" style="76"/>
    <col min="2049" max="2049" width="2" style="76" customWidth="1"/>
    <col min="2050" max="2050" width="16.42578125" style="76" customWidth="1"/>
    <col min="2051" max="2051" width="27" style="76" customWidth="1"/>
    <col min="2052" max="2059" width="15.28515625" style="76" customWidth="1"/>
    <col min="2060" max="2079" width="16.5703125" style="76" customWidth="1"/>
    <col min="2080" max="2134" width="21.5703125" style="76" customWidth="1"/>
    <col min="2135" max="2137" width="27.140625" style="76" bestFit="1" customWidth="1"/>
    <col min="2138" max="2138" width="17.7109375" style="76" bestFit="1" customWidth="1"/>
    <col min="2139" max="2139" width="14" style="76" bestFit="1" customWidth="1"/>
    <col min="2140" max="2140" width="17.42578125" style="76" bestFit="1" customWidth="1"/>
    <col min="2141" max="2141" width="14.28515625" style="76" bestFit="1" customWidth="1"/>
    <col min="2142" max="2142" width="17.42578125" style="76" bestFit="1" customWidth="1"/>
    <col min="2143" max="2143" width="14.28515625" style="76" bestFit="1" customWidth="1"/>
    <col min="2144" max="2144" width="17.42578125" style="76" bestFit="1" customWidth="1"/>
    <col min="2145" max="2145" width="14.28515625" style="76" bestFit="1" customWidth="1"/>
    <col min="2146" max="2146" width="17.7109375" style="76" bestFit="1" customWidth="1"/>
    <col min="2147" max="2147" width="14.5703125" style="76" bestFit="1" customWidth="1"/>
    <col min="2148" max="2148" width="17.42578125" style="76" bestFit="1" customWidth="1"/>
    <col min="2149" max="2149" width="14.28515625" style="76" bestFit="1" customWidth="1"/>
    <col min="2150" max="2150" width="17.42578125" style="76" bestFit="1" customWidth="1"/>
    <col min="2151" max="2151" width="14.28515625" style="76" bestFit="1" customWidth="1"/>
    <col min="2152" max="2152" width="15.42578125" style="76" bestFit="1" customWidth="1"/>
    <col min="2153" max="2153" width="12.42578125" style="76" bestFit="1" customWidth="1"/>
    <col min="2154" max="2154" width="15.140625" style="76" bestFit="1" customWidth="1"/>
    <col min="2155" max="2155" width="12.140625" style="76" bestFit="1" customWidth="1"/>
    <col min="2156" max="2156" width="14.42578125" style="76" bestFit="1" customWidth="1"/>
    <col min="2157" max="2304" width="11.42578125" style="76"/>
    <col min="2305" max="2305" width="2" style="76" customWidth="1"/>
    <col min="2306" max="2306" width="16.42578125" style="76" customWidth="1"/>
    <col min="2307" max="2307" width="27" style="76" customWidth="1"/>
    <col min="2308" max="2315" width="15.28515625" style="76" customWidth="1"/>
    <col min="2316" max="2335" width="16.5703125" style="76" customWidth="1"/>
    <col min="2336" max="2390" width="21.5703125" style="76" customWidth="1"/>
    <col min="2391" max="2393" width="27.140625" style="76" bestFit="1" customWidth="1"/>
    <col min="2394" max="2394" width="17.7109375" style="76" bestFit="1" customWidth="1"/>
    <col min="2395" max="2395" width="14" style="76" bestFit="1" customWidth="1"/>
    <col min="2396" max="2396" width="17.42578125" style="76" bestFit="1" customWidth="1"/>
    <col min="2397" max="2397" width="14.28515625" style="76" bestFit="1" customWidth="1"/>
    <col min="2398" max="2398" width="17.42578125" style="76" bestFit="1" customWidth="1"/>
    <col min="2399" max="2399" width="14.28515625" style="76" bestFit="1" customWidth="1"/>
    <col min="2400" max="2400" width="17.42578125" style="76" bestFit="1" customWidth="1"/>
    <col min="2401" max="2401" width="14.28515625" style="76" bestFit="1" customWidth="1"/>
    <col min="2402" max="2402" width="17.7109375" style="76" bestFit="1" customWidth="1"/>
    <col min="2403" max="2403" width="14.5703125" style="76" bestFit="1" customWidth="1"/>
    <col min="2404" max="2404" width="17.42578125" style="76" bestFit="1" customWidth="1"/>
    <col min="2405" max="2405" width="14.28515625" style="76" bestFit="1" customWidth="1"/>
    <col min="2406" max="2406" width="17.42578125" style="76" bestFit="1" customWidth="1"/>
    <col min="2407" max="2407" width="14.28515625" style="76" bestFit="1" customWidth="1"/>
    <col min="2408" max="2408" width="15.42578125" style="76" bestFit="1" customWidth="1"/>
    <col min="2409" max="2409" width="12.42578125" style="76" bestFit="1" customWidth="1"/>
    <col min="2410" max="2410" width="15.140625" style="76" bestFit="1" customWidth="1"/>
    <col min="2411" max="2411" width="12.140625" style="76" bestFit="1" customWidth="1"/>
    <col min="2412" max="2412" width="14.42578125" style="76" bestFit="1" customWidth="1"/>
    <col min="2413" max="2560" width="11.42578125" style="76"/>
    <col min="2561" max="2561" width="2" style="76" customWidth="1"/>
    <col min="2562" max="2562" width="16.42578125" style="76" customWidth="1"/>
    <col min="2563" max="2563" width="27" style="76" customWidth="1"/>
    <col min="2564" max="2571" width="15.28515625" style="76" customWidth="1"/>
    <col min="2572" max="2591" width="16.5703125" style="76" customWidth="1"/>
    <col min="2592" max="2646" width="21.5703125" style="76" customWidth="1"/>
    <col min="2647" max="2649" width="27.140625" style="76" bestFit="1" customWidth="1"/>
    <col min="2650" max="2650" width="17.7109375" style="76" bestFit="1" customWidth="1"/>
    <col min="2651" max="2651" width="14" style="76" bestFit="1" customWidth="1"/>
    <col min="2652" max="2652" width="17.42578125" style="76" bestFit="1" customWidth="1"/>
    <col min="2653" max="2653" width="14.28515625" style="76" bestFit="1" customWidth="1"/>
    <col min="2654" max="2654" width="17.42578125" style="76" bestFit="1" customWidth="1"/>
    <col min="2655" max="2655" width="14.28515625" style="76" bestFit="1" customWidth="1"/>
    <col min="2656" max="2656" width="17.42578125" style="76" bestFit="1" customWidth="1"/>
    <col min="2657" max="2657" width="14.28515625" style="76" bestFit="1" customWidth="1"/>
    <col min="2658" max="2658" width="17.7109375" style="76" bestFit="1" customWidth="1"/>
    <col min="2659" max="2659" width="14.5703125" style="76" bestFit="1" customWidth="1"/>
    <col min="2660" max="2660" width="17.42578125" style="76" bestFit="1" customWidth="1"/>
    <col min="2661" max="2661" width="14.28515625" style="76" bestFit="1" customWidth="1"/>
    <col min="2662" max="2662" width="17.42578125" style="76" bestFit="1" customWidth="1"/>
    <col min="2663" max="2663" width="14.28515625" style="76" bestFit="1" customWidth="1"/>
    <col min="2664" max="2664" width="15.42578125" style="76" bestFit="1" customWidth="1"/>
    <col min="2665" max="2665" width="12.42578125" style="76" bestFit="1" customWidth="1"/>
    <col min="2666" max="2666" width="15.140625" style="76" bestFit="1" customWidth="1"/>
    <col min="2667" max="2667" width="12.140625" style="76" bestFit="1" customWidth="1"/>
    <col min="2668" max="2668" width="14.42578125" style="76" bestFit="1" customWidth="1"/>
    <col min="2669" max="2816" width="11.42578125" style="76"/>
    <col min="2817" max="2817" width="2" style="76" customWidth="1"/>
    <col min="2818" max="2818" width="16.42578125" style="76" customWidth="1"/>
    <col min="2819" max="2819" width="27" style="76" customWidth="1"/>
    <col min="2820" max="2827" width="15.28515625" style="76" customWidth="1"/>
    <col min="2828" max="2847" width="16.5703125" style="76" customWidth="1"/>
    <col min="2848" max="2902" width="21.5703125" style="76" customWidth="1"/>
    <col min="2903" max="2905" width="27.140625" style="76" bestFit="1" customWidth="1"/>
    <col min="2906" max="2906" width="17.7109375" style="76" bestFit="1" customWidth="1"/>
    <col min="2907" max="2907" width="14" style="76" bestFit="1" customWidth="1"/>
    <col min="2908" max="2908" width="17.42578125" style="76" bestFit="1" customWidth="1"/>
    <col min="2909" max="2909" width="14.28515625" style="76" bestFit="1" customWidth="1"/>
    <col min="2910" max="2910" width="17.42578125" style="76" bestFit="1" customWidth="1"/>
    <col min="2911" max="2911" width="14.28515625" style="76" bestFit="1" customWidth="1"/>
    <col min="2912" max="2912" width="17.42578125" style="76" bestFit="1" customWidth="1"/>
    <col min="2913" max="2913" width="14.28515625" style="76" bestFit="1" customWidth="1"/>
    <col min="2914" max="2914" width="17.7109375" style="76" bestFit="1" customWidth="1"/>
    <col min="2915" max="2915" width="14.5703125" style="76" bestFit="1" customWidth="1"/>
    <col min="2916" max="2916" width="17.42578125" style="76" bestFit="1" customWidth="1"/>
    <col min="2917" max="2917" width="14.28515625" style="76" bestFit="1" customWidth="1"/>
    <col min="2918" max="2918" width="17.42578125" style="76" bestFit="1" customWidth="1"/>
    <col min="2919" max="2919" width="14.28515625" style="76" bestFit="1" customWidth="1"/>
    <col min="2920" max="2920" width="15.42578125" style="76" bestFit="1" customWidth="1"/>
    <col min="2921" max="2921" width="12.42578125" style="76" bestFit="1" customWidth="1"/>
    <col min="2922" max="2922" width="15.140625" style="76" bestFit="1" customWidth="1"/>
    <col min="2923" max="2923" width="12.140625" style="76" bestFit="1" customWidth="1"/>
    <col min="2924" max="2924" width="14.42578125" style="76" bestFit="1" customWidth="1"/>
    <col min="2925" max="3072" width="11.42578125" style="76"/>
    <col min="3073" max="3073" width="2" style="76" customWidth="1"/>
    <col min="3074" max="3074" width="16.42578125" style="76" customWidth="1"/>
    <col min="3075" max="3075" width="27" style="76" customWidth="1"/>
    <col min="3076" max="3083" width="15.28515625" style="76" customWidth="1"/>
    <col min="3084" max="3103" width="16.5703125" style="76" customWidth="1"/>
    <col min="3104" max="3158" width="21.5703125" style="76" customWidth="1"/>
    <col min="3159" max="3161" width="27.140625" style="76" bestFit="1" customWidth="1"/>
    <col min="3162" max="3162" width="17.7109375" style="76" bestFit="1" customWidth="1"/>
    <col min="3163" max="3163" width="14" style="76" bestFit="1" customWidth="1"/>
    <col min="3164" max="3164" width="17.42578125" style="76" bestFit="1" customWidth="1"/>
    <col min="3165" max="3165" width="14.28515625" style="76" bestFit="1" customWidth="1"/>
    <col min="3166" max="3166" width="17.42578125" style="76" bestFit="1" customWidth="1"/>
    <col min="3167" max="3167" width="14.28515625" style="76" bestFit="1" customWidth="1"/>
    <col min="3168" max="3168" width="17.42578125" style="76" bestFit="1" customWidth="1"/>
    <col min="3169" max="3169" width="14.28515625" style="76" bestFit="1" customWidth="1"/>
    <col min="3170" max="3170" width="17.7109375" style="76" bestFit="1" customWidth="1"/>
    <col min="3171" max="3171" width="14.5703125" style="76" bestFit="1" customWidth="1"/>
    <col min="3172" max="3172" width="17.42578125" style="76" bestFit="1" customWidth="1"/>
    <col min="3173" max="3173" width="14.28515625" style="76" bestFit="1" customWidth="1"/>
    <col min="3174" max="3174" width="17.42578125" style="76" bestFit="1" customWidth="1"/>
    <col min="3175" max="3175" width="14.28515625" style="76" bestFit="1" customWidth="1"/>
    <col min="3176" max="3176" width="15.42578125" style="76" bestFit="1" customWidth="1"/>
    <col min="3177" max="3177" width="12.42578125" style="76" bestFit="1" customWidth="1"/>
    <col min="3178" max="3178" width="15.140625" style="76" bestFit="1" customWidth="1"/>
    <col min="3179" max="3179" width="12.140625" style="76" bestFit="1" customWidth="1"/>
    <col min="3180" max="3180" width="14.42578125" style="76" bestFit="1" customWidth="1"/>
    <col min="3181" max="3328" width="11.42578125" style="76"/>
    <col min="3329" max="3329" width="2" style="76" customWidth="1"/>
    <col min="3330" max="3330" width="16.42578125" style="76" customWidth="1"/>
    <col min="3331" max="3331" width="27" style="76" customWidth="1"/>
    <col min="3332" max="3339" width="15.28515625" style="76" customWidth="1"/>
    <col min="3340" max="3359" width="16.5703125" style="76" customWidth="1"/>
    <col min="3360" max="3414" width="21.5703125" style="76" customWidth="1"/>
    <col min="3415" max="3417" width="27.140625" style="76" bestFit="1" customWidth="1"/>
    <col min="3418" max="3418" width="17.7109375" style="76" bestFit="1" customWidth="1"/>
    <col min="3419" max="3419" width="14" style="76" bestFit="1" customWidth="1"/>
    <col min="3420" max="3420" width="17.42578125" style="76" bestFit="1" customWidth="1"/>
    <col min="3421" max="3421" width="14.28515625" style="76" bestFit="1" customWidth="1"/>
    <col min="3422" max="3422" width="17.42578125" style="76" bestFit="1" customWidth="1"/>
    <col min="3423" max="3423" width="14.28515625" style="76" bestFit="1" customWidth="1"/>
    <col min="3424" max="3424" width="17.42578125" style="76" bestFit="1" customWidth="1"/>
    <col min="3425" max="3425" width="14.28515625" style="76" bestFit="1" customWidth="1"/>
    <col min="3426" max="3426" width="17.7109375" style="76" bestFit="1" customWidth="1"/>
    <col min="3427" max="3427" width="14.5703125" style="76" bestFit="1" customWidth="1"/>
    <col min="3428" max="3428" width="17.42578125" style="76" bestFit="1" customWidth="1"/>
    <col min="3429" max="3429" width="14.28515625" style="76" bestFit="1" customWidth="1"/>
    <col min="3430" max="3430" width="17.42578125" style="76" bestFit="1" customWidth="1"/>
    <col min="3431" max="3431" width="14.28515625" style="76" bestFit="1" customWidth="1"/>
    <col min="3432" max="3432" width="15.42578125" style="76" bestFit="1" customWidth="1"/>
    <col min="3433" max="3433" width="12.42578125" style="76" bestFit="1" customWidth="1"/>
    <col min="3434" max="3434" width="15.140625" style="76" bestFit="1" customWidth="1"/>
    <col min="3435" max="3435" width="12.140625" style="76" bestFit="1" customWidth="1"/>
    <col min="3436" max="3436" width="14.42578125" style="76" bestFit="1" customWidth="1"/>
    <col min="3437" max="3584" width="11.42578125" style="76"/>
    <col min="3585" max="3585" width="2" style="76" customWidth="1"/>
    <col min="3586" max="3586" width="16.42578125" style="76" customWidth="1"/>
    <col min="3587" max="3587" width="27" style="76" customWidth="1"/>
    <col min="3588" max="3595" width="15.28515625" style="76" customWidth="1"/>
    <col min="3596" max="3615" width="16.5703125" style="76" customWidth="1"/>
    <col min="3616" max="3670" width="21.5703125" style="76" customWidth="1"/>
    <col min="3671" max="3673" width="27.140625" style="76" bestFit="1" customWidth="1"/>
    <col min="3674" max="3674" width="17.7109375" style="76" bestFit="1" customWidth="1"/>
    <col min="3675" max="3675" width="14" style="76" bestFit="1" customWidth="1"/>
    <col min="3676" max="3676" width="17.42578125" style="76" bestFit="1" customWidth="1"/>
    <col min="3677" max="3677" width="14.28515625" style="76" bestFit="1" customWidth="1"/>
    <col min="3678" max="3678" width="17.42578125" style="76" bestFit="1" customWidth="1"/>
    <col min="3679" max="3679" width="14.28515625" style="76" bestFit="1" customWidth="1"/>
    <col min="3680" max="3680" width="17.42578125" style="76" bestFit="1" customWidth="1"/>
    <col min="3681" max="3681" width="14.28515625" style="76" bestFit="1" customWidth="1"/>
    <col min="3682" max="3682" width="17.7109375" style="76" bestFit="1" customWidth="1"/>
    <col min="3683" max="3683" width="14.5703125" style="76" bestFit="1" customWidth="1"/>
    <col min="3684" max="3684" width="17.42578125" style="76" bestFit="1" customWidth="1"/>
    <col min="3685" max="3685" width="14.28515625" style="76" bestFit="1" customWidth="1"/>
    <col min="3686" max="3686" width="17.42578125" style="76" bestFit="1" customWidth="1"/>
    <col min="3687" max="3687" width="14.28515625" style="76" bestFit="1" customWidth="1"/>
    <col min="3688" max="3688" width="15.42578125" style="76" bestFit="1" customWidth="1"/>
    <col min="3689" max="3689" width="12.42578125" style="76" bestFit="1" customWidth="1"/>
    <col min="3690" max="3690" width="15.140625" style="76" bestFit="1" customWidth="1"/>
    <col min="3691" max="3691" width="12.140625" style="76" bestFit="1" customWidth="1"/>
    <col min="3692" max="3692" width="14.42578125" style="76" bestFit="1" customWidth="1"/>
    <col min="3693" max="3840" width="11.42578125" style="76"/>
    <col min="3841" max="3841" width="2" style="76" customWidth="1"/>
    <col min="3842" max="3842" width="16.42578125" style="76" customWidth="1"/>
    <col min="3843" max="3843" width="27" style="76" customWidth="1"/>
    <col min="3844" max="3851" width="15.28515625" style="76" customWidth="1"/>
    <col min="3852" max="3871" width="16.5703125" style="76" customWidth="1"/>
    <col min="3872" max="3926" width="21.5703125" style="76" customWidth="1"/>
    <col min="3927" max="3929" width="27.140625" style="76" bestFit="1" customWidth="1"/>
    <col min="3930" max="3930" width="17.7109375" style="76" bestFit="1" customWidth="1"/>
    <col min="3931" max="3931" width="14" style="76" bestFit="1" customWidth="1"/>
    <col min="3932" max="3932" width="17.42578125" style="76" bestFit="1" customWidth="1"/>
    <col min="3933" max="3933" width="14.28515625" style="76" bestFit="1" customWidth="1"/>
    <col min="3934" max="3934" width="17.42578125" style="76" bestFit="1" customWidth="1"/>
    <col min="3935" max="3935" width="14.28515625" style="76" bestFit="1" customWidth="1"/>
    <col min="3936" max="3936" width="17.42578125" style="76" bestFit="1" customWidth="1"/>
    <col min="3937" max="3937" width="14.28515625" style="76" bestFit="1" customWidth="1"/>
    <col min="3938" max="3938" width="17.7109375" style="76" bestFit="1" customWidth="1"/>
    <col min="3939" max="3939" width="14.5703125" style="76" bestFit="1" customWidth="1"/>
    <col min="3940" max="3940" width="17.42578125" style="76" bestFit="1" customWidth="1"/>
    <col min="3941" max="3941" width="14.28515625" style="76" bestFit="1" customWidth="1"/>
    <col min="3942" max="3942" width="17.42578125" style="76" bestFit="1" customWidth="1"/>
    <col min="3943" max="3943" width="14.28515625" style="76" bestFit="1" customWidth="1"/>
    <col min="3944" max="3944" width="15.42578125" style="76" bestFit="1" customWidth="1"/>
    <col min="3945" max="3945" width="12.42578125" style="76" bestFit="1" customWidth="1"/>
    <col min="3946" max="3946" width="15.140625" style="76" bestFit="1" customWidth="1"/>
    <col min="3947" max="3947" width="12.140625" style="76" bestFit="1" customWidth="1"/>
    <col min="3948" max="3948" width="14.42578125" style="76" bestFit="1" customWidth="1"/>
    <col min="3949" max="4096" width="11.42578125" style="76"/>
    <col min="4097" max="4097" width="2" style="76" customWidth="1"/>
    <col min="4098" max="4098" width="16.42578125" style="76" customWidth="1"/>
    <col min="4099" max="4099" width="27" style="76" customWidth="1"/>
    <col min="4100" max="4107" width="15.28515625" style="76" customWidth="1"/>
    <col min="4108" max="4127" width="16.5703125" style="76" customWidth="1"/>
    <col min="4128" max="4182" width="21.5703125" style="76" customWidth="1"/>
    <col min="4183" max="4185" width="27.140625" style="76" bestFit="1" customWidth="1"/>
    <col min="4186" max="4186" width="17.7109375" style="76" bestFit="1" customWidth="1"/>
    <col min="4187" max="4187" width="14" style="76" bestFit="1" customWidth="1"/>
    <col min="4188" max="4188" width="17.42578125" style="76" bestFit="1" customWidth="1"/>
    <col min="4189" max="4189" width="14.28515625" style="76" bestFit="1" customWidth="1"/>
    <col min="4190" max="4190" width="17.42578125" style="76" bestFit="1" customWidth="1"/>
    <col min="4191" max="4191" width="14.28515625" style="76" bestFit="1" customWidth="1"/>
    <col min="4192" max="4192" width="17.42578125" style="76" bestFit="1" customWidth="1"/>
    <col min="4193" max="4193" width="14.28515625" style="76" bestFit="1" customWidth="1"/>
    <col min="4194" max="4194" width="17.7109375" style="76" bestFit="1" customWidth="1"/>
    <col min="4195" max="4195" width="14.5703125" style="76" bestFit="1" customWidth="1"/>
    <col min="4196" max="4196" width="17.42578125" style="76" bestFit="1" customWidth="1"/>
    <col min="4197" max="4197" width="14.28515625" style="76" bestFit="1" customWidth="1"/>
    <col min="4198" max="4198" width="17.42578125" style="76" bestFit="1" customWidth="1"/>
    <col min="4199" max="4199" width="14.28515625" style="76" bestFit="1" customWidth="1"/>
    <col min="4200" max="4200" width="15.42578125" style="76" bestFit="1" customWidth="1"/>
    <col min="4201" max="4201" width="12.42578125" style="76" bestFit="1" customWidth="1"/>
    <col min="4202" max="4202" width="15.140625" style="76" bestFit="1" customWidth="1"/>
    <col min="4203" max="4203" width="12.140625" style="76" bestFit="1" customWidth="1"/>
    <col min="4204" max="4204" width="14.42578125" style="76" bestFit="1" customWidth="1"/>
    <col min="4205" max="4352" width="11.42578125" style="76"/>
    <col min="4353" max="4353" width="2" style="76" customWidth="1"/>
    <col min="4354" max="4354" width="16.42578125" style="76" customWidth="1"/>
    <col min="4355" max="4355" width="27" style="76" customWidth="1"/>
    <col min="4356" max="4363" width="15.28515625" style="76" customWidth="1"/>
    <col min="4364" max="4383" width="16.5703125" style="76" customWidth="1"/>
    <col min="4384" max="4438" width="21.5703125" style="76" customWidth="1"/>
    <col min="4439" max="4441" width="27.140625" style="76" bestFit="1" customWidth="1"/>
    <col min="4442" max="4442" width="17.7109375" style="76" bestFit="1" customWidth="1"/>
    <col min="4443" max="4443" width="14" style="76" bestFit="1" customWidth="1"/>
    <col min="4444" max="4444" width="17.42578125" style="76" bestFit="1" customWidth="1"/>
    <col min="4445" max="4445" width="14.28515625" style="76" bestFit="1" customWidth="1"/>
    <col min="4446" max="4446" width="17.42578125" style="76" bestFit="1" customWidth="1"/>
    <col min="4447" max="4447" width="14.28515625" style="76" bestFit="1" customWidth="1"/>
    <col min="4448" max="4448" width="17.42578125" style="76" bestFit="1" customWidth="1"/>
    <col min="4449" max="4449" width="14.28515625" style="76" bestFit="1" customWidth="1"/>
    <col min="4450" max="4450" width="17.7109375" style="76" bestFit="1" customWidth="1"/>
    <col min="4451" max="4451" width="14.5703125" style="76" bestFit="1" customWidth="1"/>
    <col min="4452" max="4452" width="17.42578125" style="76" bestFit="1" customWidth="1"/>
    <col min="4453" max="4453" width="14.28515625" style="76" bestFit="1" customWidth="1"/>
    <col min="4454" max="4454" width="17.42578125" style="76" bestFit="1" customWidth="1"/>
    <col min="4455" max="4455" width="14.28515625" style="76" bestFit="1" customWidth="1"/>
    <col min="4456" max="4456" width="15.42578125" style="76" bestFit="1" customWidth="1"/>
    <col min="4457" max="4457" width="12.42578125" style="76" bestFit="1" customWidth="1"/>
    <col min="4458" max="4458" width="15.140625" style="76" bestFit="1" customWidth="1"/>
    <col min="4459" max="4459" width="12.140625" style="76" bestFit="1" customWidth="1"/>
    <col min="4460" max="4460" width="14.42578125" style="76" bestFit="1" customWidth="1"/>
    <col min="4461" max="4608" width="11.42578125" style="76"/>
    <col min="4609" max="4609" width="2" style="76" customWidth="1"/>
    <col min="4610" max="4610" width="16.42578125" style="76" customWidth="1"/>
    <col min="4611" max="4611" width="27" style="76" customWidth="1"/>
    <col min="4612" max="4619" width="15.28515625" style="76" customWidth="1"/>
    <col min="4620" max="4639" width="16.5703125" style="76" customWidth="1"/>
    <col min="4640" max="4694" width="21.5703125" style="76" customWidth="1"/>
    <col min="4695" max="4697" width="27.140625" style="76" bestFit="1" customWidth="1"/>
    <col min="4698" max="4698" width="17.7109375" style="76" bestFit="1" customWidth="1"/>
    <col min="4699" max="4699" width="14" style="76" bestFit="1" customWidth="1"/>
    <col min="4700" max="4700" width="17.42578125" style="76" bestFit="1" customWidth="1"/>
    <col min="4701" max="4701" width="14.28515625" style="76" bestFit="1" customWidth="1"/>
    <col min="4702" max="4702" width="17.42578125" style="76" bestFit="1" customWidth="1"/>
    <col min="4703" max="4703" width="14.28515625" style="76" bestFit="1" customWidth="1"/>
    <col min="4704" max="4704" width="17.42578125" style="76" bestFit="1" customWidth="1"/>
    <col min="4705" max="4705" width="14.28515625" style="76" bestFit="1" customWidth="1"/>
    <col min="4706" max="4706" width="17.7109375" style="76" bestFit="1" customWidth="1"/>
    <col min="4707" max="4707" width="14.5703125" style="76" bestFit="1" customWidth="1"/>
    <col min="4708" max="4708" width="17.42578125" style="76" bestFit="1" customWidth="1"/>
    <col min="4709" max="4709" width="14.28515625" style="76" bestFit="1" customWidth="1"/>
    <col min="4710" max="4710" width="17.42578125" style="76" bestFit="1" customWidth="1"/>
    <col min="4711" max="4711" width="14.28515625" style="76" bestFit="1" customWidth="1"/>
    <col min="4712" max="4712" width="15.42578125" style="76" bestFit="1" customWidth="1"/>
    <col min="4713" max="4713" width="12.42578125" style="76" bestFit="1" customWidth="1"/>
    <col min="4714" max="4714" width="15.140625" style="76" bestFit="1" customWidth="1"/>
    <col min="4715" max="4715" width="12.140625" style="76" bestFit="1" customWidth="1"/>
    <col min="4716" max="4716" width="14.42578125" style="76" bestFit="1" customWidth="1"/>
    <col min="4717" max="4864" width="11.42578125" style="76"/>
    <col min="4865" max="4865" width="2" style="76" customWidth="1"/>
    <col min="4866" max="4866" width="16.42578125" style="76" customWidth="1"/>
    <col min="4867" max="4867" width="27" style="76" customWidth="1"/>
    <col min="4868" max="4875" width="15.28515625" style="76" customWidth="1"/>
    <col min="4876" max="4895" width="16.5703125" style="76" customWidth="1"/>
    <col min="4896" max="4950" width="21.5703125" style="76" customWidth="1"/>
    <col min="4951" max="4953" width="27.140625" style="76" bestFit="1" customWidth="1"/>
    <col min="4954" max="4954" width="17.7109375" style="76" bestFit="1" customWidth="1"/>
    <col min="4955" max="4955" width="14" style="76" bestFit="1" customWidth="1"/>
    <col min="4956" max="4956" width="17.42578125" style="76" bestFit="1" customWidth="1"/>
    <col min="4957" max="4957" width="14.28515625" style="76" bestFit="1" customWidth="1"/>
    <col min="4958" max="4958" width="17.42578125" style="76" bestFit="1" customWidth="1"/>
    <col min="4959" max="4959" width="14.28515625" style="76" bestFit="1" customWidth="1"/>
    <col min="4960" max="4960" width="17.42578125" style="76" bestFit="1" customWidth="1"/>
    <col min="4961" max="4961" width="14.28515625" style="76" bestFit="1" customWidth="1"/>
    <col min="4962" max="4962" width="17.7109375" style="76" bestFit="1" customWidth="1"/>
    <col min="4963" max="4963" width="14.5703125" style="76" bestFit="1" customWidth="1"/>
    <col min="4964" max="4964" width="17.42578125" style="76" bestFit="1" customWidth="1"/>
    <col min="4965" max="4965" width="14.28515625" style="76" bestFit="1" customWidth="1"/>
    <col min="4966" max="4966" width="17.42578125" style="76" bestFit="1" customWidth="1"/>
    <col min="4967" max="4967" width="14.28515625" style="76" bestFit="1" customWidth="1"/>
    <col min="4968" max="4968" width="15.42578125" style="76" bestFit="1" customWidth="1"/>
    <col min="4969" max="4969" width="12.42578125" style="76" bestFit="1" customWidth="1"/>
    <col min="4970" max="4970" width="15.140625" style="76" bestFit="1" customWidth="1"/>
    <col min="4971" max="4971" width="12.140625" style="76" bestFit="1" customWidth="1"/>
    <col min="4972" max="4972" width="14.42578125" style="76" bestFit="1" customWidth="1"/>
    <col min="4973" max="5120" width="11.42578125" style="76"/>
    <col min="5121" max="5121" width="2" style="76" customWidth="1"/>
    <col min="5122" max="5122" width="16.42578125" style="76" customWidth="1"/>
    <col min="5123" max="5123" width="27" style="76" customWidth="1"/>
    <col min="5124" max="5131" width="15.28515625" style="76" customWidth="1"/>
    <col min="5132" max="5151" width="16.5703125" style="76" customWidth="1"/>
    <col min="5152" max="5206" width="21.5703125" style="76" customWidth="1"/>
    <col min="5207" max="5209" width="27.140625" style="76" bestFit="1" customWidth="1"/>
    <col min="5210" max="5210" width="17.7109375" style="76" bestFit="1" customWidth="1"/>
    <col min="5211" max="5211" width="14" style="76" bestFit="1" customWidth="1"/>
    <col min="5212" max="5212" width="17.42578125" style="76" bestFit="1" customWidth="1"/>
    <col min="5213" max="5213" width="14.28515625" style="76" bestFit="1" customWidth="1"/>
    <col min="5214" max="5214" width="17.42578125" style="76" bestFit="1" customWidth="1"/>
    <col min="5215" max="5215" width="14.28515625" style="76" bestFit="1" customWidth="1"/>
    <col min="5216" max="5216" width="17.42578125" style="76" bestFit="1" customWidth="1"/>
    <col min="5217" max="5217" width="14.28515625" style="76" bestFit="1" customWidth="1"/>
    <col min="5218" max="5218" width="17.7109375" style="76" bestFit="1" customWidth="1"/>
    <col min="5219" max="5219" width="14.5703125" style="76" bestFit="1" customWidth="1"/>
    <col min="5220" max="5220" width="17.42578125" style="76" bestFit="1" customWidth="1"/>
    <col min="5221" max="5221" width="14.28515625" style="76" bestFit="1" customWidth="1"/>
    <col min="5222" max="5222" width="17.42578125" style="76" bestFit="1" customWidth="1"/>
    <col min="5223" max="5223" width="14.28515625" style="76" bestFit="1" customWidth="1"/>
    <col min="5224" max="5224" width="15.42578125" style="76" bestFit="1" customWidth="1"/>
    <col min="5225" max="5225" width="12.42578125" style="76" bestFit="1" customWidth="1"/>
    <col min="5226" max="5226" width="15.140625" style="76" bestFit="1" customWidth="1"/>
    <col min="5227" max="5227" width="12.140625" style="76" bestFit="1" customWidth="1"/>
    <col min="5228" max="5228" width="14.42578125" style="76" bestFit="1" customWidth="1"/>
    <col min="5229" max="5376" width="11.42578125" style="76"/>
    <col min="5377" max="5377" width="2" style="76" customWidth="1"/>
    <col min="5378" max="5378" width="16.42578125" style="76" customWidth="1"/>
    <col min="5379" max="5379" width="27" style="76" customWidth="1"/>
    <col min="5380" max="5387" width="15.28515625" style="76" customWidth="1"/>
    <col min="5388" max="5407" width="16.5703125" style="76" customWidth="1"/>
    <col min="5408" max="5462" width="21.5703125" style="76" customWidth="1"/>
    <col min="5463" max="5465" width="27.140625" style="76" bestFit="1" customWidth="1"/>
    <col min="5466" max="5466" width="17.7109375" style="76" bestFit="1" customWidth="1"/>
    <col min="5467" max="5467" width="14" style="76" bestFit="1" customWidth="1"/>
    <col min="5468" max="5468" width="17.42578125" style="76" bestFit="1" customWidth="1"/>
    <col min="5469" max="5469" width="14.28515625" style="76" bestFit="1" customWidth="1"/>
    <col min="5470" max="5470" width="17.42578125" style="76" bestFit="1" customWidth="1"/>
    <col min="5471" max="5471" width="14.28515625" style="76" bestFit="1" customWidth="1"/>
    <col min="5472" max="5472" width="17.42578125" style="76" bestFit="1" customWidth="1"/>
    <col min="5473" max="5473" width="14.28515625" style="76" bestFit="1" customWidth="1"/>
    <col min="5474" max="5474" width="17.7109375" style="76" bestFit="1" customWidth="1"/>
    <col min="5475" max="5475" width="14.5703125" style="76" bestFit="1" customWidth="1"/>
    <col min="5476" max="5476" width="17.42578125" style="76" bestFit="1" customWidth="1"/>
    <col min="5477" max="5477" width="14.28515625" style="76" bestFit="1" customWidth="1"/>
    <col min="5478" max="5478" width="17.42578125" style="76" bestFit="1" customWidth="1"/>
    <col min="5479" max="5479" width="14.28515625" style="76" bestFit="1" customWidth="1"/>
    <col min="5480" max="5480" width="15.42578125" style="76" bestFit="1" customWidth="1"/>
    <col min="5481" max="5481" width="12.42578125" style="76" bestFit="1" customWidth="1"/>
    <col min="5482" max="5482" width="15.140625" style="76" bestFit="1" customWidth="1"/>
    <col min="5483" max="5483" width="12.140625" style="76" bestFit="1" customWidth="1"/>
    <col min="5484" max="5484" width="14.42578125" style="76" bestFit="1" customWidth="1"/>
    <col min="5485" max="5632" width="11.42578125" style="76"/>
    <col min="5633" max="5633" width="2" style="76" customWidth="1"/>
    <col min="5634" max="5634" width="16.42578125" style="76" customWidth="1"/>
    <col min="5635" max="5635" width="27" style="76" customWidth="1"/>
    <col min="5636" max="5643" width="15.28515625" style="76" customWidth="1"/>
    <col min="5644" max="5663" width="16.5703125" style="76" customWidth="1"/>
    <col min="5664" max="5718" width="21.5703125" style="76" customWidth="1"/>
    <col min="5719" max="5721" width="27.140625" style="76" bestFit="1" customWidth="1"/>
    <col min="5722" max="5722" width="17.7109375" style="76" bestFit="1" customWidth="1"/>
    <col min="5723" max="5723" width="14" style="76" bestFit="1" customWidth="1"/>
    <col min="5724" max="5724" width="17.42578125" style="76" bestFit="1" customWidth="1"/>
    <col min="5725" max="5725" width="14.28515625" style="76" bestFit="1" customWidth="1"/>
    <col min="5726" max="5726" width="17.42578125" style="76" bestFit="1" customWidth="1"/>
    <col min="5727" max="5727" width="14.28515625" style="76" bestFit="1" customWidth="1"/>
    <col min="5728" max="5728" width="17.42578125" style="76" bestFit="1" customWidth="1"/>
    <col min="5729" max="5729" width="14.28515625" style="76" bestFit="1" customWidth="1"/>
    <col min="5730" max="5730" width="17.7109375" style="76" bestFit="1" customWidth="1"/>
    <col min="5731" max="5731" width="14.5703125" style="76" bestFit="1" customWidth="1"/>
    <col min="5732" max="5732" width="17.42578125" style="76" bestFit="1" customWidth="1"/>
    <col min="5733" max="5733" width="14.28515625" style="76" bestFit="1" customWidth="1"/>
    <col min="5734" max="5734" width="17.42578125" style="76" bestFit="1" customWidth="1"/>
    <col min="5735" max="5735" width="14.28515625" style="76" bestFit="1" customWidth="1"/>
    <col min="5736" max="5736" width="15.42578125" style="76" bestFit="1" customWidth="1"/>
    <col min="5737" max="5737" width="12.42578125" style="76" bestFit="1" customWidth="1"/>
    <col min="5738" max="5738" width="15.140625" style="76" bestFit="1" customWidth="1"/>
    <col min="5739" max="5739" width="12.140625" style="76" bestFit="1" customWidth="1"/>
    <col min="5740" max="5740" width="14.42578125" style="76" bestFit="1" customWidth="1"/>
    <col min="5741" max="5888" width="11.42578125" style="76"/>
    <col min="5889" max="5889" width="2" style="76" customWidth="1"/>
    <col min="5890" max="5890" width="16.42578125" style="76" customWidth="1"/>
    <col min="5891" max="5891" width="27" style="76" customWidth="1"/>
    <col min="5892" max="5899" width="15.28515625" style="76" customWidth="1"/>
    <col min="5900" max="5919" width="16.5703125" style="76" customWidth="1"/>
    <col min="5920" max="5974" width="21.5703125" style="76" customWidth="1"/>
    <col min="5975" max="5977" width="27.140625" style="76" bestFit="1" customWidth="1"/>
    <col min="5978" max="5978" width="17.7109375" style="76" bestFit="1" customWidth="1"/>
    <col min="5979" max="5979" width="14" style="76" bestFit="1" customWidth="1"/>
    <col min="5980" max="5980" width="17.42578125" style="76" bestFit="1" customWidth="1"/>
    <col min="5981" max="5981" width="14.28515625" style="76" bestFit="1" customWidth="1"/>
    <col min="5982" max="5982" width="17.42578125" style="76" bestFit="1" customWidth="1"/>
    <col min="5983" max="5983" width="14.28515625" style="76" bestFit="1" customWidth="1"/>
    <col min="5984" max="5984" width="17.42578125" style="76" bestFit="1" customWidth="1"/>
    <col min="5985" max="5985" width="14.28515625" style="76" bestFit="1" customWidth="1"/>
    <col min="5986" max="5986" width="17.7109375" style="76" bestFit="1" customWidth="1"/>
    <col min="5987" max="5987" width="14.5703125" style="76" bestFit="1" customWidth="1"/>
    <col min="5988" max="5988" width="17.42578125" style="76" bestFit="1" customWidth="1"/>
    <col min="5989" max="5989" width="14.28515625" style="76" bestFit="1" customWidth="1"/>
    <col min="5990" max="5990" width="17.42578125" style="76" bestFit="1" customWidth="1"/>
    <col min="5991" max="5991" width="14.28515625" style="76" bestFit="1" customWidth="1"/>
    <col min="5992" max="5992" width="15.42578125" style="76" bestFit="1" customWidth="1"/>
    <col min="5993" max="5993" width="12.42578125" style="76" bestFit="1" customWidth="1"/>
    <col min="5994" max="5994" width="15.140625" style="76" bestFit="1" customWidth="1"/>
    <col min="5995" max="5995" width="12.140625" style="76" bestFit="1" customWidth="1"/>
    <col min="5996" max="5996" width="14.42578125" style="76" bestFit="1" customWidth="1"/>
    <col min="5997" max="6144" width="11.42578125" style="76"/>
    <col min="6145" max="6145" width="2" style="76" customWidth="1"/>
    <col min="6146" max="6146" width="16.42578125" style="76" customWidth="1"/>
    <col min="6147" max="6147" width="27" style="76" customWidth="1"/>
    <col min="6148" max="6155" width="15.28515625" style="76" customWidth="1"/>
    <col min="6156" max="6175" width="16.5703125" style="76" customWidth="1"/>
    <col min="6176" max="6230" width="21.5703125" style="76" customWidth="1"/>
    <col min="6231" max="6233" width="27.140625" style="76" bestFit="1" customWidth="1"/>
    <col min="6234" max="6234" width="17.7109375" style="76" bestFit="1" customWidth="1"/>
    <col min="6235" max="6235" width="14" style="76" bestFit="1" customWidth="1"/>
    <col min="6236" max="6236" width="17.42578125" style="76" bestFit="1" customWidth="1"/>
    <col min="6237" max="6237" width="14.28515625" style="76" bestFit="1" customWidth="1"/>
    <col min="6238" max="6238" width="17.42578125" style="76" bestFit="1" customWidth="1"/>
    <col min="6239" max="6239" width="14.28515625" style="76" bestFit="1" customWidth="1"/>
    <col min="6240" max="6240" width="17.42578125" style="76" bestFit="1" customWidth="1"/>
    <col min="6241" max="6241" width="14.28515625" style="76" bestFit="1" customWidth="1"/>
    <col min="6242" max="6242" width="17.7109375" style="76" bestFit="1" customWidth="1"/>
    <col min="6243" max="6243" width="14.5703125" style="76" bestFit="1" customWidth="1"/>
    <col min="6244" max="6244" width="17.42578125" style="76" bestFit="1" customWidth="1"/>
    <col min="6245" max="6245" width="14.28515625" style="76" bestFit="1" customWidth="1"/>
    <col min="6246" max="6246" width="17.42578125" style="76" bestFit="1" customWidth="1"/>
    <col min="6247" max="6247" width="14.28515625" style="76" bestFit="1" customWidth="1"/>
    <col min="6248" max="6248" width="15.42578125" style="76" bestFit="1" customWidth="1"/>
    <col min="6249" max="6249" width="12.42578125" style="76" bestFit="1" customWidth="1"/>
    <col min="6250" max="6250" width="15.140625" style="76" bestFit="1" customWidth="1"/>
    <col min="6251" max="6251" width="12.140625" style="76" bestFit="1" customWidth="1"/>
    <col min="6252" max="6252" width="14.42578125" style="76" bestFit="1" customWidth="1"/>
    <col min="6253" max="6400" width="11.42578125" style="76"/>
    <col min="6401" max="6401" width="2" style="76" customWidth="1"/>
    <col min="6402" max="6402" width="16.42578125" style="76" customWidth="1"/>
    <col min="6403" max="6403" width="27" style="76" customWidth="1"/>
    <col min="6404" max="6411" width="15.28515625" style="76" customWidth="1"/>
    <col min="6412" max="6431" width="16.5703125" style="76" customWidth="1"/>
    <col min="6432" max="6486" width="21.5703125" style="76" customWidth="1"/>
    <col min="6487" max="6489" width="27.140625" style="76" bestFit="1" customWidth="1"/>
    <col min="6490" max="6490" width="17.7109375" style="76" bestFit="1" customWidth="1"/>
    <col min="6491" max="6491" width="14" style="76" bestFit="1" customWidth="1"/>
    <col min="6492" max="6492" width="17.42578125" style="76" bestFit="1" customWidth="1"/>
    <col min="6493" max="6493" width="14.28515625" style="76" bestFit="1" customWidth="1"/>
    <col min="6494" max="6494" width="17.42578125" style="76" bestFit="1" customWidth="1"/>
    <col min="6495" max="6495" width="14.28515625" style="76" bestFit="1" customWidth="1"/>
    <col min="6496" max="6496" width="17.42578125" style="76" bestFit="1" customWidth="1"/>
    <col min="6497" max="6497" width="14.28515625" style="76" bestFit="1" customWidth="1"/>
    <col min="6498" max="6498" width="17.7109375" style="76" bestFit="1" customWidth="1"/>
    <col min="6499" max="6499" width="14.5703125" style="76" bestFit="1" customWidth="1"/>
    <col min="6500" max="6500" width="17.42578125" style="76" bestFit="1" customWidth="1"/>
    <col min="6501" max="6501" width="14.28515625" style="76" bestFit="1" customWidth="1"/>
    <col min="6502" max="6502" width="17.42578125" style="76" bestFit="1" customWidth="1"/>
    <col min="6503" max="6503" width="14.28515625" style="76" bestFit="1" customWidth="1"/>
    <col min="6504" max="6504" width="15.42578125" style="76" bestFit="1" customWidth="1"/>
    <col min="6505" max="6505" width="12.42578125" style="76" bestFit="1" customWidth="1"/>
    <col min="6506" max="6506" width="15.140625" style="76" bestFit="1" customWidth="1"/>
    <col min="6507" max="6507" width="12.140625" style="76" bestFit="1" customWidth="1"/>
    <col min="6508" max="6508" width="14.42578125" style="76" bestFit="1" customWidth="1"/>
    <col min="6509" max="6656" width="11.42578125" style="76"/>
    <col min="6657" max="6657" width="2" style="76" customWidth="1"/>
    <col min="6658" max="6658" width="16.42578125" style="76" customWidth="1"/>
    <col min="6659" max="6659" width="27" style="76" customWidth="1"/>
    <col min="6660" max="6667" width="15.28515625" style="76" customWidth="1"/>
    <col min="6668" max="6687" width="16.5703125" style="76" customWidth="1"/>
    <col min="6688" max="6742" width="21.5703125" style="76" customWidth="1"/>
    <col min="6743" max="6745" width="27.140625" style="76" bestFit="1" customWidth="1"/>
    <col min="6746" max="6746" width="17.7109375" style="76" bestFit="1" customWidth="1"/>
    <col min="6747" max="6747" width="14" style="76" bestFit="1" customWidth="1"/>
    <col min="6748" max="6748" width="17.42578125" style="76" bestFit="1" customWidth="1"/>
    <col min="6749" max="6749" width="14.28515625" style="76" bestFit="1" customWidth="1"/>
    <col min="6750" max="6750" width="17.42578125" style="76" bestFit="1" customWidth="1"/>
    <col min="6751" max="6751" width="14.28515625" style="76" bestFit="1" customWidth="1"/>
    <col min="6752" max="6752" width="17.42578125" style="76" bestFit="1" customWidth="1"/>
    <col min="6753" max="6753" width="14.28515625" style="76" bestFit="1" customWidth="1"/>
    <col min="6754" max="6754" width="17.7109375" style="76" bestFit="1" customWidth="1"/>
    <col min="6755" max="6755" width="14.5703125" style="76" bestFit="1" customWidth="1"/>
    <col min="6756" max="6756" width="17.42578125" style="76" bestFit="1" customWidth="1"/>
    <col min="6757" max="6757" width="14.28515625" style="76" bestFit="1" customWidth="1"/>
    <col min="6758" max="6758" width="17.42578125" style="76" bestFit="1" customWidth="1"/>
    <col min="6759" max="6759" width="14.28515625" style="76" bestFit="1" customWidth="1"/>
    <col min="6760" max="6760" width="15.42578125" style="76" bestFit="1" customWidth="1"/>
    <col min="6761" max="6761" width="12.42578125" style="76" bestFit="1" customWidth="1"/>
    <col min="6762" max="6762" width="15.140625" style="76" bestFit="1" customWidth="1"/>
    <col min="6763" max="6763" width="12.140625" style="76" bestFit="1" customWidth="1"/>
    <col min="6764" max="6764" width="14.42578125" style="76" bestFit="1" customWidth="1"/>
    <col min="6765" max="6912" width="11.42578125" style="76"/>
    <col min="6913" max="6913" width="2" style="76" customWidth="1"/>
    <col min="6914" max="6914" width="16.42578125" style="76" customWidth="1"/>
    <col min="6915" max="6915" width="27" style="76" customWidth="1"/>
    <col min="6916" max="6923" width="15.28515625" style="76" customWidth="1"/>
    <col min="6924" max="6943" width="16.5703125" style="76" customWidth="1"/>
    <col min="6944" max="6998" width="21.5703125" style="76" customWidth="1"/>
    <col min="6999" max="7001" width="27.140625" style="76" bestFit="1" customWidth="1"/>
    <col min="7002" max="7002" width="17.7109375" style="76" bestFit="1" customWidth="1"/>
    <col min="7003" max="7003" width="14" style="76" bestFit="1" customWidth="1"/>
    <col min="7004" max="7004" width="17.42578125" style="76" bestFit="1" customWidth="1"/>
    <col min="7005" max="7005" width="14.28515625" style="76" bestFit="1" customWidth="1"/>
    <col min="7006" max="7006" width="17.42578125" style="76" bestFit="1" customWidth="1"/>
    <col min="7007" max="7007" width="14.28515625" style="76" bestFit="1" customWidth="1"/>
    <col min="7008" max="7008" width="17.42578125" style="76" bestFit="1" customWidth="1"/>
    <col min="7009" max="7009" width="14.28515625" style="76" bestFit="1" customWidth="1"/>
    <col min="7010" max="7010" width="17.7109375" style="76" bestFit="1" customWidth="1"/>
    <col min="7011" max="7011" width="14.5703125" style="76" bestFit="1" customWidth="1"/>
    <col min="7012" max="7012" width="17.42578125" style="76" bestFit="1" customWidth="1"/>
    <col min="7013" max="7013" width="14.28515625" style="76" bestFit="1" customWidth="1"/>
    <col min="7014" max="7014" width="17.42578125" style="76" bestFit="1" customWidth="1"/>
    <col min="7015" max="7015" width="14.28515625" style="76" bestFit="1" customWidth="1"/>
    <col min="7016" max="7016" width="15.42578125" style="76" bestFit="1" customWidth="1"/>
    <col min="7017" max="7017" width="12.42578125" style="76" bestFit="1" customWidth="1"/>
    <col min="7018" max="7018" width="15.140625" style="76" bestFit="1" customWidth="1"/>
    <col min="7019" max="7019" width="12.140625" style="76" bestFit="1" customWidth="1"/>
    <col min="7020" max="7020" width="14.42578125" style="76" bestFit="1" customWidth="1"/>
    <col min="7021" max="7168" width="11.42578125" style="76"/>
    <col min="7169" max="7169" width="2" style="76" customWidth="1"/>
    <col min="7170" max="7170" width="16.42578125" style="76" customWidth="1"/>
    <col min="7171" max="7171" width="27" style="76" customWidth="1"/>
    <col min="7172" max="7179" width="15.28515625" style="76" customWidth="1"/>
    <col min="7180" max="7199" width="16.5703125" style="76" customWidth="1"/>
    <col min="7200" max="7254" width="21.5703125" style="76" customWidth="1"/>
    <col min="7255" max="7257" width="27.140625" style="76" bestFit="1" customWidth="1"/>
    <col min="7258" max="7258" width="17.7109375" style="76" bestFit="1" customWidth="1"/>
    <col min="7259" max="7259" width="14" style="76" bestFit="1" customWidth="1"/>
    <col min="7260" max="7260" width="17.42578125" style="76" bestFit="1" customWidth="1"/>
    <col min="7261" max="7261" width="14.28515625" style="76" bestFit="1" customWidth="1"/>
    <col min="7262" max="7262" width="17.42578125" style="76" bestFit="1" customWidth="1"/>
    <col min="7263" max="7263" width="14.28515625" style="76" bestFit="1" customWidth="1"/>
    <col min="7264" max="7264" width="17.42578125" style="76" bestFit="1" customWidth="1"/>
    <col min="7265" max="7265" width="14.28515625" style="76" bestFit="1" customWidth="1"/>
    <col min="7266" max="7266" width="17.7109375" style="76" bestFit="1" customWidth="1"/>
    <col min="7267" max="7267" width="14.5703125" style="76" bestFit="1" customWidth="1"/>
    <col min="7268" max="7268" width="17.42578125" style="76" bestFit="1" customWidth="1"/>
    <col min="7269" max="7269" width="14.28515625" style="76" bestFit="1" customWidth="1"/>
    <col min="7270" max="7270" width="17.42578125" style="76" bestFit="1" customWidth="1"/>
    <col min="7271" max="7271" width="14.28515625" style="76" bestFit="1" customWidth="1"/>
    <col min="7272" max="7272" width="15.42578125" style="76" bestFit="1" customWidth="1"/>
    <col min="7273" max="7273" width="12.42578125" style="76" bestFit="1" customWidth="1"/>
    <col min="7274" max="7274" width="15.140625" style="76" bestFit="1" customWidth="1"/>
    <col min="7275" max="7275" width="12.140625" style="76" bestFit="1" customWidth="1"/>
    <col min="7276" max="7276" width="14.42578125" style="76" bestFit="1" customWidth="1"/>
    <col min="7277" max="7424" width="11.42578125" style="76"/>
    <col min="7425" max="7425" width="2" style="76" customWidth="1"/>
    <col min="7426" max="7426" width="16.42578125" style="76" customWidth="1"/>
    <col min="7427" max="7427" width="27" style="76" customWidth="1"/>
    <col min="7428" max="7435" width="15.28515625" style="76" customWidth="1"/>
    <col min="7436" max="7455" width="16.5703125" style="76" customWidth="1"/>
    <col min="7456" max="7510" width="21.5703125" style="76" customWidth="1"/>
    <col min="7511" max="7513" width="27.140625" style="76" bestFit="1" customWidth="1"/>
    <col min="7514" max="7514" width="17.7109375" style="76" bestFit="1" customWidth="1"/>
    <col min="7515" max="7515" width="14" style="76" bestFit="1" customWidth="1"/>
    <col min="7516" max="7516" width="17.42578125" style="76" bestFit="1" customWidth="1"/>
    <col min="7517" max="7517" width="14.28515625" style="76" bestFit="1" customWidth="1"/>
    <col min="7518" max="7518" width="17.42578125" style="76" bestFit="1" customWidth="1"/>
    <col min="7519" max="7519" width="14.28515625" style="76" bestFit="1" customWidth="1"/>
    <col min="7520" max="7520" width="17.42578125" style="76" bestFit="1" customWidth="1"/>
    <col min="7521" max="7521" width="14.28515625" style="76" bestFit="1" customWidth="1"/>
    <col min="7522" max="7522" width="17.7109375" style="76" bestFit="1" customWidth="1"/>
    <col min="7523" max="7523" width="14.5703125" style="76" bestFit="1" customWidth="1"/>
    <col min="7524" max="7524" width="17.42578125" style="76" bestFit="1" customWidth="1"/>
    <col min="7525" max="7525" width="14.28515625" style="76" bestFit="1" customWidth="1"/>
    <col min="7526" max="7526" width="17.42578125" style="76" bestFit="1" customWidth="1"/>
    <col min="7527" max="7527" width="14.28515625" style="76" bestFit="1" customWidth="1"/>
    <col min="7528" max="7528" width="15.42578125" style="76" bestFit="1" customWidth="1"/>
    <col min="7529" max="7529" width="12.42578125" style="76" bestFit="1" customWidth="1"/>
    <col min="7530" max="7530" width="15.140625" style="76" bestFit="1" customWidth="1"/>
    <col min="7531" max="7531" width="12.140625" style="76" bestFit="1" customWidth="1"/>
    <col min="7532" max="7532" width="14.42578125" style="76" bestFit="1" customWidth="1"/>
    <col min="7533" max="7680" width="11.42578125" style="76"/>
    <col min="7681" max="7681" width="2" style="76" customWidth="1"/>
    <col min="7682" max="7682" width="16.42578125" style="76" customWidth="1"/>
    <col min="7683" max="7683" width="27" style="76" customWidth="1"/>
    <col min="7684" max="7691" width="15.28515625" style="76" customWidth="1"/>
    <col min="7692" max="7711" width="16.5703125" style="76" customWidth="1"/>
    <col min="7712" max="7766" width="21.5703125" style="76" customWidth="1"/>
    <col min="7767" max="7769" width="27.140625" style="76" bestFit="1" customWidth="1"/>
    <col min="7770" max="7770" width="17.7109375" style="76" bestFit="1" customWidth="1"/>
    <col min="7771" max="7771" width="14" style="76" bestFit="1" customWidth="1"/>
    <col min="7772" max="7772" width="17.42578125" style="76" bestFit="1" customWidth="1"/>
    <col min="7773" max="7773" width="14.28515625" style="76" bestFit="1" customWidth="1"/>
    <col min="7774" max="7774" width="17.42578125" style="76" bestFit="1" customWidth="1"/>
    <col min="7775" max="7775" width="14.28515625" style="76" bestFit="1" customWidth="1"/>
    <col min="7776" max="7776" width="17.42578125" style="76" bestFit="1" customWidth="1"/>
    <col min="7777" max="7777" width="14.28515625" style="76" bestFit="1" customWidth="1"/>
    <col min="7778" max="7778" width="17.7109375" style="76" bestFit="1" customWidth="1"/>
    <col min="7779" max="7779" width="14.5703125" style="76" bestFit="1" customWidth="1"/>
    <col min="7780" max="7780" width="17.42578125" style="76" bestFit="1" customWidth="1"/>
    <col min="7781" max="7781" width="14.28515625" style="76" bestFit="1" customWidth="1"/>
    <col min="7782" max="7782" width="17.42578125" style="76" bestFit="1" customWidth="1"/>
    <col min="7783" max="7783" width="14.28515625" style="76" bestFit="1" customWidth="1"/>
    <col min="7784" max="7784" width="15.42578125" style="76" bestFit="1" customWidth="1"/>
    <col min="7785" max="7785" width="12.42578125" style="76" bestFit="1" customWidth="1"/>
    <col min="7786" max="7786" width="15.140625" style="76" bestFit="1" customWidth="1"/>
    <col min="7787" max="7787" width="12.140625" style="76" bestFit="1" customWidth="1"/>
    <col min="7788" max="7788" width="14.42578125" style="76" bestFit="1" customWidth="1"/>
    <col min="7789" max="7936" width="11.42578125" style="76"/>
    <col min="7937" max="7937" width="2" style="76" customWidth="1"/>
    <col min="7938" max="7938" width="16.42578125" style="76" customWidth="1"/>
    <col min="7939" max="7939" width="27" style="76" customWidth="1"/>
    <col min="7940" max="7947" width="15.28515625" style="76" customWidth="1"/>
    <col min="7948" max="7967" width="16.5703125" style="76" customWidth="1"/>
    <col min="7968" max="8022" width="21.5703125" style="76" customWidth="1"/>
    <col min="8023" max="8025" width="27.140625" style="76" bestFit="1" customWidth="1"/>
    <col min="8026" max="8026" width="17.7109375" style="76" bestFit="1" customWidth="1"/>
    <col min="8027" max="8027" width="14" style="76" bestFit="1" customWidth="1"/>
    <col min="8028" max="8028" width="17.42578125" style="76" bestFit="1" customWidth="1"/>
    <col min="8029" max="8029" width="14.28515625" style="76" bestFit="1" customWidth="1"/>
    <col min="8030" max="8030" width="17.42578125" style="76" bestFit="1" customWidth="1"/>
    <col min="8031" max="8031" width="14.28515625" style="76" bestFit="1" customWidth="1"/>
    <col min="8032" max="8032" width="17.42578125" style="76" bestFit="1" customWidth="1"/>
    <col min="8033" max="8033" width="14.28515625" style="76" bestFit="1" customWidth="1"/>
    <col min="8034" max="8034" width="17.7109375" style="76" bestFit="1" customWidth="1"/>
    <col min="8035" max="8035" width="14.5703125" style="76" bestFit="1" customWidth="1"/>
    <col min="8036" max="8036" width="17.42578125" style="76" bestFit="1" customWidth="1"/>
    <col min="8037" max="8037" width="14.28515625" style="76" bestFit="1" customWidth="1"/>
    <col min="8038" max="8038" width="17.42578125" style="76" bestFit="1" customWidth="1"/>
    <col min="8039" max="8039" width="14.28515625" style="76" bestFit="1" customWidth="1"/>
    <col min="8040" max="8040" width="15.42578125" style="76" bestFit="1" customWidth="1"/>
    <col min="8041" max="8041" width="12.42578125" style="76" bestFit="1" customWidth="1"/>
    <col min="8042" max="8042" width="15.140625" style="76" bestFit="1" customWidth="1"/>
    <col min="8043" max="8043" width="12.140625" style="76" bestFit="1" customWidth="1"/>
    <col min="8044" max="8044" width="14.42578125" style="76" bestFit="1" customWidth="1"/>
    <col min="8045" max="8192" width="11.42578125" style="76"/>
    <col min="8193" max="8193" width="2" style="76" customWidth="1"/>
    <col min="8194" max="8194" width="16.42578125" style="76" customWidth="1"/>
    <col min="8195" max="8195" width="27" style="76" customWidth="1"/>
    <col min="8196" max="8203" width="15.28515625" style="76" customWidth="1"/>
    <col min="8204" max="8223" width="16.5703125" style="76" customWidth="1"/>
    <col min="8224" max="8278" width="21.5703125" style="76" customWidth="1"/>
    <col min="8279" max="8281" width="27.140625" style="76" bestFit="1" customWidth="1"/>
    <col min="8282" max="8282" width="17.7109375" style="76" bestFit="1" customWidth="1"/>
    <col min="8283" max="8283" width="14" style="76" bestFit="1" customWidth="1"/>
    <col min="8284" max="8284" width="17.42578125" style="76" bestFit="1" customWidth="1"/>
    <col min="8285" max="8285" width="14.28515625" style="76" bestFit="1" customWidth="1"/>
    <col min="8286" max="8286" width="17.42578125" style="76" bestFit="1" customWidth="1"/>
    <col min="8287" max="8287" width="14.28515625" style="76" bestFit="1" customWidth="1"/>
    <col min="8288" max="8288" width="17.42578125" style="76" bestFit="1" customWidth="1"/>
    <col min="8289" max="8289" width="14.28515625" style="76" bestFit="1" customWidth="1"/>
    <col min="8290" max="8290" width="17.7109375" style="76" bestFit="1" customWidth="1"/>
    <col min="8291" max="8291" width="14.5703125" style="76" bestFit="1" customWidth="1"/>
    <col min="8292" max="8292" width="17.42578125" style="76" bestFit="1" customWidth="1"/>
    <col min="8293" max="8293" width="14.28515625" style="76" bestFit="1" customWidth="1"/>
    <col min="8294" max="8294" width="17.42578125" style="76" bestFit="1" customWidth="1"/>
    <col min="8295" max="8295" width="14.28515625" style="76" bestFit="1" customWidth="1"/>
    <col min="8296" max="8296" width="15.42578125" style="76" bestFit="1" customWidth="1"/>
    <col min="8297" max="8297" width="12.42578125" style="76" bestFit="1" customWidth="1"/>
    <col min="8298" max="8298" width="15.140625" style="76" bestFit="1" customWidth="1"/>
    <col min="8299" max="8299" width="12.140625" style="76" bestFit="1" customWidth="1"/>
    <col min="8300" max="8300" width="14.42578125" style="76" bestFit="1" customWidth="1"/>
    <col min="8301" max="8448" width="11.42578125" style="76"/>
    <col min="8449" max="8449" width="2" style="76" customWidth="1"/>
    <col min="8450" max="8450" width="16.42578125" style="76" customWidth="1"/>
    <col min="8451" max="8451" width="27" style="76" customWidth="1"/>
    <col min="8452" max="8459" width="15.28515625" style="76" customWidth="1"/>
    <col min="8460" max="8479" width="16.5703125" style="76" customWidth="1"/>
    <col min="8480" max="8534" width="21.5703125" style="76" customWidth="1"/>
    <col min="8535" max="8537" width="27.140625" style="76" bestFit="1" customWidth="1"/>
    <col min="8538" max="8538" width="17.7109375" style="76" bestFit="1" customWidth="1"/>
    <col min="8539" max="8539" width="14" style="76" bestFit="1" customWidth="1"/>
    <col min="8540" max="8540" width="17.42578125" style="76" bestFit="1" customWidth="1"/>
    <col min="8541" max="8541" width="14.28515625" style="76" bestFit="1" customWidth="1"/>
    <col min="8542" max="8542" width="17.42578125" style="76" bestFit="1" customWidth="1"/>
    <col min="8543" max="8543" width="14.28515625" style="76" bestFit="1" customWidth="1"/>
    <col min="8544" max="8544" width="17.42578125" style="76" bestFit="1" customWidth="1"/>
    <col min="8545" max="8545" width="14.28515625" style="76" bestFit="1" customWidth="1"/>
    <col min="8546" max="8546" width="17.7109375" style="76" bestFit="1" customWidth="1"/>
    <col min="8547" max="8547" width="14.5703125" style="76" bestFit="1" customWidth="1"/>
    <col min="8548" max="8548" width="17.42578125" style="76" bestFit="1" customWidth="1"/>
    <col min="8549" max="8549" width="14.28515625" style="76" bestFit="1" customWidth="1"/>
    <col min="8550" max="8550" width="17.42578125" style="76" bestFit="1" customWidth="1"/>
    <col min="8551" max="8551" width="14.28515625" style="76" bestFit="1" customWidth="1"/>
    <col min="8552" max="8552" width="15.42578125" style="76" bestFit="1" customWidth="1"/>
    <col min="8553" max="8553" width="12.42578125" style="76" bestFit="1" customWidth="1"/>
    <col min="8554" max="8554" width="15.140625" style="76" bestFit="1" customWidth="1"/>
    <col min="8555" max="8555" width="12.140625" style="76" bestFit="1" customWidth="1"/>
    <col min="8556" max="8556" width="14.42578125" style="76" bestFit="1" customWidth="1"/>
    <col min="8557" max="8704" width="11.42578125" style="76"/>
    <col min="8705" max="8705" width="2" style="76" customWidth="1"/>
    <col min="8706" max="8706" width="16.42578125" style="76" customWidth="1"/>
    <col min="8707" max="8707" width="27" style="76" customWidth="1"/>
    <col min="8708" max="8715" width="15.28515625" style="76" customWidth="1"/>
    <col min="8716" max="8735" width="16.5703125" style="76" customWidth="1"/>
    <col min="8736" max="8790" width="21.5703125" style="76" customWidth="1"/>
    <col min="8791" max="8793" width="27.140625" style="76" bestFit="1" customWidth="1"/>
    <col min="8794" max="8794" width="17.7109375" style="76" bestFit="1" customWidth="1"/>
    <col min="8795" max="8795" width="14" style="76" bestFit="1" customWidth="1"/>
    <col min="8796" max="8796" width="17.42578125" style="76" bestFit="1" customWidth="1"/>
    <col min="8797" max="8797" width="14.28515625" style="76" bestFit="1" customWidth="1"/>
    <col min="8798" max="8798" width="17.42578125" style="76" bestFit="1" customWidth="1"/>
    <col min="8799" max="8799" width="14.28515625" style="76" bestFit="1" customWidth="1"/>
    <col min="8800" max="8800" width="17.42578125" style="76" bestFit="1" customWidth="1"/>
    <col min="8801" max="8801" width="14.28515625" style="76" bestFit="1" customWidth="1"/>
    <col min="8802" max="8802" width="17.7109375" style="76" bestFit="1" customWidth="1"/>
    <col min="8803" max="8803" width="14.5703125" style="76" bestFit="1" customWidth="1"/>
    <col min="8804" max="8804" width="17.42578125" style="76" bestFit="1" customWidth="1"/>
    <col min="8805" max="8805" width="14.28515625" style="76" bestFit="1" customWidth="1"/>
    <col min="8806" max="8806" width="17.42578125" style="76" bestFit="1" customWidth="1"/>
    <col min="8807" max="8807" width="14.28515625" style="76" bestFit="1" customWidth="1"/>
    <col min="8808" max="8808" width="15.42578125" style="76" bestFit="1" customWidth="1"/>
    <col min="8809" max="8809" width="12.42578125" style="76" bestFit="1" customWidth="1"/>
    <col min="8810" max="8810" width="15.140625" style="76" bestFit="1" customWidth="1"/>
    <col min="8811" max="8811" width="12.140625" style="76" bestFit="1" customWidth="1"/>
    <col min="8812" max="8812" width="14.42578125" style="76" bestFit="1" customWidth="1"/>
    <col min="8813" max="8960" width="11.42578125" style="76"/>
    <col min="8961" max="8961" width="2" style="76" customWidth="1"/>
    <col min="8962" max="8962" width="16.42578125" style="76" customWidth="1"/>
    <col min="8963" max="8963" width="27" style="76" customWidth="1"/>
    <col min="8964" max="8971" width="15.28515625" style="76" customWidth="1"/>
    <col min="8972" max="8991" width="16.5703125" style="76" customWidth="1"/>
    <col min="8992" max="9046" width="21.5703125" style="76" customWidth="1"/>
    <col min="9047" max="9049" width="27.140625" style="76" bestFit="1" customWidth="1"/>
    <col min="9050" max="9050" width="17.7109375" style="76" bestFit="1" customWidth="1"/>
    <col min="9051" max="9051" width="14" style="76" bestFit="1" customWidth="1"/>
    <col min="9052" max="9052" width="17.42578125" style="76" bestFit="1" customWidth="1"/>
    <col min="9053" max="9053" width="14.28515625" style="76" bestFit="1" customWidth="1"/>
    <col min="9054" max="9054" width="17.42578125" style="76" bestFit="1" customWidth="1"/>
    <col min="9055" max="9055" width="14.28515625" style="76" bestFit="1" customWidth="1"/>
    <col min="9056" max="9056" width="17.42578125" style="76" bestFit="1" customWidth="1"/>
    <col min="9057" max="9057" width="14.28515625" style="76" bestFit="1" customWidth="1"/>
    <col min="9058" max="9058" width="17.7109375" style="76" bestFit="1" customWidth="1"/>
    <col min="9059" max="9059" width="14.5703125" style="76" bestFit="1" customWidth="1"/>
    <col min="9060" max="9060" width="17.42578125" style="76" bestFit="1" customWidth="1"/>
    <col min="9061" max="9061" width="14.28515625" style="76" bestFit="1" customWidth="1"/>
    <col min="9062" max="9062" width="17.42578125" style="76" bestFit="1" customWidth="1"/>
    <col min="9063" max="9063" width="14.28515625" style="76" bestFit="1" customWidth="1"/>
    <col min="9064" max="9064" width="15.42578125" style="76" bestFit="1" customWidth="1"/>
    <col min="9065" max="9065" width="12.42578125" style="76" bestFit="1" customWidth="1"/>
    <col min="9066" max="9066" width="15.140625" style="76" bestFit="1" customWidth="1"/>
    <col min="9067" max="9067" width="12.140625" style="76" bestFit="1" customWidth="1"/>
    <col min="9068" max="9068" width="14.42578125" style="76" bestFit="1" customWidth="1"/>
    <col min="9069" max="9216" width="11.42578125" style="76"/>
    <col min="9217" max="9217" width="2" style="76" customWidth="1"/>
    <col min="9218" max="9218" width="16.42578125" style="76" customWidth="1"/>
    <col min="9219" max="9219" width="27" style="76" customWidth="1"/>
    <col min="9220" max="9227" width="15.28515625" style="76" customWidth="1"/>
    <col min="9228" max="9247" width="16.5703125" style="76" customWidth="1"/>
    <col min="9248" max="9302" width="21.5703125" style="76" customWidth="1"/>
    <col min="9303" max="9305" width="27.140625" style="76" bestFit="1" customWidth="1"/>
    <col min="9306" max="9306" width="17.7109375" style="76" bestFit="1" customWidth="1"/>
    <col min="9307" max="9307" width="14" style="76" bestFit="1" customWidth="1"/>
    <col min="9308" max="9308" width="17.42578125" style="76" bestFit="1" customWidth="1"/>
    <col min="9309" max="9309" width="14.28515625" style="76" bestFit="1" customWidth="1"/>
    <col min="9310" max="9310" width="17.42578125" style="76" bestFit="1" customWidth="1"/>
    <col min="9311" max="9311" width="14.28515625" style="76" bestFit="1" customWidth="1"/>
    <col min="9312" max="9312" width="17.42578125" style="76" bestFit="1" customWidth="1"/>
    <col min="9313" max="9313" width="14.28515625" style="76" bestFit="1" customWidth="1"/>
    <col min="9314" max="9314" width="17.7109375" style="76" bestFit="1" customWidth="1"/>
    <col min="9315" max="9315" width="14.5703125" style="76" bestFit="1" customWidth="1"/>
    <col min="9316" max="9316" width="17.42578125" style="76" bestFit="1" customWidth="1"/>
    <col min="9317" max="9317" width="14.28515625" style="76" bestFit="1" customWidth="1"/>
    <col min="9318" max="9318" width="17.42578125" style="76" bestFit="1" customWidth="1"/>
    <col min="9319" max="9319" width="14.28515625" style="76" bestFit="1" customWidth="1"/>
    <col min="9320" max="9320" width="15.42578125" style="76" bestFit="1" customWidth="1"/>
    <col min="9321" max="9321" width="12.42578125" style="76" bestFit="1" customWidth="1"/>
    <col min="9322" max="9322" width="15.140625" style="76" bestFit="1" customWidth="1"/>
    <col min="9323" max="9323" width="12.140625" style="76" bestFit="1" customWidth="1"/>
    <col min="9324" max="9324" width="14.42578125" style="76" bestFit="1" customWidth="1"/>
    <col min="9325" max="9472" width="11.42578125" style="76"/>
    <col min="9473" max="9473" width="2" style="76" customWidth="1"/>
    <col min="9474" max="9474" width="16.42578125" style="76" customWidth="1"/>
    <col min="9475" max="9475" width="27" style="76" customWidth="1"/>
    <col min="9476" max="9483" width="15.28515625" style="76" customWidth="1"/>
    <col min="9484" max="9503" width="16.5703125" style="76" customWidth="1"/>
    <col min="9504" max="9558" width="21.5703125" style="76" customWidth="1"/>
    <col min="9559" max="9561" width="27.140625" style="76" bestFit="1" customWidth="1"/>
    <col min="9562" max="9562" width="17.7109375" style="76" bestFit="1" customWidth="1"/>
    <col min="9563" max="9563" width="14" style="76" bestFit="1" customWidth="1"/>
    <col min="9564" max="9564" width="17.42578125" style="76" bestFit="1" customWidth="1"/>
    <col min="9565" max="9565" width="14.28515625" style="76" bestFit="1" customWidth="1"/>
    <col min="9566" max="9566" width="17.42578125" style="76" bestFit="1" customWidth="1"/>
    <col min="9567" max="9567" width="14.28515625" style="76" bestFit="1" customWidth="1"/>
    <col min="9568" max="9568" width="17.42578125" style="76" bestFit="1" customWidth="1"/>
    <col min="9569" max="9569" width="14.28515625" style="76" bestFit="1" customWidth="1"/>
    <col min="9570" max="9570" width="17.7109375" style="76" bestFit="1" customWidth="1"/>
    <col min="9571" max="9571" width="14.5703125" style="76" bestFit="1" customWidth="1"/>
    <col min="9572" max="9572" width="17.42578125" style="76" bestFit="1" customWidth="1"/>
    <col min="9573" max="9573" width="14.28515625" style="76" bestFit="1" customWidth="1"/>
    <col min="9574" max="9574" width="17.42578125" style="76" bestFit="1" customWidth="1"/>
    <col min="9575" max="9575" width="14.28515625" style="76" bestFit="1" customWidth="1"/>
    <col min="9576" max="9576" width="15.42578125" style="76" bestFit="1" customWidth="1"/>
    <col min="9577" max="9577" width="12.42578125" style="76" bestFit="1" customWidth="1"/>
    <col min="9578" max="9578" width="15.140625" style="76" bestFit="1" customWidth="1"/>
    <col min="9579" max="9579" width="12.140625" style="76" bestFit="1" customWidth="1"/>
    <col min="9580" max="9580" width="14.42578125" style="76" bestFit="1" customWidth="1"/>
    <col min="9581" max="9728" width="11.42578125" style="76"/>
    <col min="9729" max="9729" width="2" style="76" customWidth="1"/>
    <col min="9730" max="9730" width="16.42578125" style="76" customWidth="1"/>
    <col min="9731" max="9731" width="27" style="76" customWidth="1"/>
    <col min="9732" max="9739" width="15.28515625" style="76" customWidth="1"/>
    <col min="9740" max="9759" width="16.5703125" style="76" customWidth="1"/>
    <col min="9760" max="9814" width="21.5703125" style="76" customWidth="1"/>
    <col min="9815" max="9817" width="27.140625" style="76" bestFit="1" customWidth="1"/>
    <col min="9818" max="9818" width="17.7109375" style="76" bestFit="1" customWidth="1"/>
    <col min="9819" max="9819" width="14" style="76" bestFit="1" customWidth="1"/>
    <col min="9820" max="9820" width="17.42578125" style="76" bestFit="1" customWidth="1"/>
    <col min="9821" max="9821" width="14.28515625" style="76" bestFit="1" customWidth="1"/>
    <col min="9822" max="9822" width="17.42578125" style="76" bestFit="1" customWidth="1"/>
    <col min="9823" max="9823" width="14.28515625" style="76" bestFit="1" customWidth="1"/>
    <col min="9824" max="9824" width="17.42578125" style="76" bestFit="1" customWidth="1"/>
    <col min="9825" max="9825" width="14.28515625" style="76" bestFit="1" customWidth="1"/>
    <col min="9826" max="9826" width="17.7109375" style="76" bestFit="1" customWidth="1"/>
    <col min="9827" max="9827" width="14.5703125" style="76" bestFit="1" customWidth="1"/>
    <col min="9828" max="9828" width="17.42578125" style="76" bestFit="1" customWidth="1"/>
    <col min="9829" max="9829" width="14.28515625" style="76" bestFit="1" customWidth="1"/>
    <col min="9830" max="9830" width="17.42578125" style="76" bestFit="1" customWidth="1"/>
    <col min="9831" max="9831" width="14.28515625" style="76" bestFit="1" customWidth="1"/>
    <col min="9832" max="9832" width="15.42578125" style="76" bestFit="1" customWidth="1"/>
    <col min="9833" max="9833" width="12.42578125" style="76" bestFit="1" customWidth="1"/>
    <col min="9834" max="9834" width="15.140625" style="76" bestFit="1" customWidth="1"/>
    <col min="9835" max="9835" width="12.140625" style="76" bestFit="1" customWidth="1"/>
    <col min="9836" max="9836" width="14.42578125" style="76" bestFit="1" customWidth="1"/>
    <col min="9837" max="9984" width="11.42578125" style="76"/>
    <col min="9985" max="9985" width="2" style="76" customWidth="1"/>
    <col min="9986" max="9986" width="16.42578125" style="76" customWidth="1"/>
    <col min="9987" max="9987" width="27" style="76" customWidth="1"/>
    <col min="9988" max="9995" width="15.28515625" style="76" customWidth="1"/>
    <col min="9996" max="10015" width="16.5703125" style="76" customWidth="1"/>
    <col min="10016" max="10070" width="21.5703125" style="76" customWidth="1"/>
    <col min="10071" max="10073" width="27.140625" style="76" bestFit="1" customWidth="1"/>
    <col min="10074" max="10074" width="17.7109375" style="76" bestFit="1" customWidth="1"/>
    <col min="10075" max="10075" width="14" style="76" bestFit="1" customWidth="1"/>
    <col min="10076" max="10076" width="17.42578125" style="76" bestFit="1" customWidth="1"/>
    <col min="10077" max="10077" width="14.28515625" style="76" bestFit="1" customWidth="1"/>
    <col min="10078" max="10078" width="17.42578125" style="76" bestFit="1" customWidth="1"/>
    <col min="10079" max="10079" width="14.28515625" style="76" bestFit="1" customWidth="1"/>
    <col min="10080" max="10080" width="17.42578125" style="76" bestFit="1" customWidth="1"/>
    <col min="10081" max="10081" width="14.28515625" style="76" bestFit="1" customWidth="1"/>
    <col min="10082" max="10082" width="17.7109375" style="76" bestFit="1" customWidth="1"/>
    <col min="10083" max="10083" width="14.5703125" style="76" bestFit="1" customWidth="1"/>
    <col min="10084" max="10084" width="17.42578125" style="76" bestFit="1" customWidth="1"/>
    <col min="10085" max="10085" width="14.28515625" style="76" bestFit="1" customWidth="1"/>
    <col min="10086" max="10086" width="17.42578125" style="76" bestFit="1" customWidth="1"/>
    <col min="10087" max="10087" width="14.28515625" style="76" bestFit="1" customWidth="1"/>
    <col min="10088" max="10088" width="15.42578125" style="76" bestFit="1" customWidth="1"/>
    <col min="10089" max="10089" width="12.42578125" style="76" bestFit="1" customWidth="1"/>
    <col min="10090" max="10090" width="15.140625" style="76" bestFit="1" customWidth="1"/>
    <col min="10091" max="10091" width="12.140625" style="76" bestFit="1" customWidth="1"/>
    <col min="10092" max="10092" width="14.42578125" style="76" bestFit="1" customWidth="1"/>
    <col min="10093" max="10240" width="11.42578125" style="76"/>
    <col min="10241" max="10241" width="2" style="76" customWidth="1"/>
    <col min="10242" max="10242" width="16.42578125" style="76" customWidth="1"/>
    <col min="10243" max="10243" width="27" style="76" customWidth="1"/>
    <col min="10244" max="10251" width="15.28515625" style="76" customWidth="1"/>
    <col min="10252" max="10271" width="16.5703125" style="76" customWidth="1"/>
    <col min="10272" max="10326" width="21.5703125" style="76" customWidth="1"/>
    <col min="10327" max="10329" width="27.140625" style="76" bestFit="1" customWidth="1"/>
    <col min="10330" max="10330" width="17.7109375" style="76" bestFit="1" customWidth="1"/>
    <col min="10331" max="10331" width="14" style="76" bestFit="1" customWidth="1"/>
    <col min="10332" max="10332" width="17.42578125" style="76" bestFit="1" customWidth="1"/>
    <col min="10333" max="10333" width="14.28515625" style="76" bestFit="1" customWidth="1"/>
    <col min="10334" max="10334" width="17.42578125" style="76" bestFit="1" customWidth="1"/>
    <col min="10335" max="10335" width="14.28515625" style="76" bestFit="1" customWidth="1"/>
    <col min="10336" max="10336" width="17.42578125" style="76" bestFit="1" customWidth="1"/>
    <col min="10337" max="10337" width="14.28515625" style="76" bestFit="1" customWidth="1"/>
    <col min="10338" max="10338" width="17.7109375" style="76" bestFit="1" customWidth="1"/>
    <col min="10339" max="10339" width="14.5703125" style="76" bestFit="1" customWidth="1"/>
    <col min="10340" max="10340" width="17.42578125" style="76" bestFit="1" customWidth="1"/>
    <col min="10341" max="10341" width="14.28515625" style="76" bestFit="1" customWidth="1"/>
    <col min="10342" max="10342" width="17.42578125" style="76" bestFit="1" customWidth="1"/>
    <col min="10343" max="10343" width="14.28515625" style="76" bestFit="1" customWidth="1"/>
    <col min="10344" max="10344" width="15.42578125" style="76" bestFit="1" customWidth="1"/>
    <col min="10345" max="10345" width="12.42578125" style="76" bestFit="1" customWidth="1"/>
    <col min="10346" max="10346" width="15.140625" style="76" bestFit="1" customWidth="1"/>
    <col min="10347" max="10347" width="12.140625" style="76" bestFit="1" customWidth="1"/>
    <col min="10348" max="10348" width="14.42578125" style="76" bestFit="1" customWidth="1"/>
    <col min="10349" max="10496" width="11.42578125" style="76"/>
    <col min="10497" max="10497" width="2" style="76" customWidth="1"/>
    <col min="10498" max="10498" width="16.42578125" style="76" customWidth="1"/>
    <col min="10499" max="10499" width="27" style="76" customWidth="1"/>
    <col min="10500" max="10507" width="15.28515625" style="76" customWidth="1"/>
    <col min="10508" max="10527" width="16.5703125" style="76" customWidth="1"/>
    <col min="10528" max="10582" width="21.5703125" style="76" customWidth="1"/>
    <col min="10583" max="10585" width="27.140625" style="76" bestFit="1" customWidth="1"/>
    <col min="10586" max="10586" width="17.7109375" style="76" bestFit="1" customWidth="1"/>
    <col min="10587" max="10587" width="14" style="76" bestFit="1" customWidth="1"/>
    <col min="10588" max="10588" width="17.42578125" style="76" bestFit="1" customWidth="1"/>
    <col min="10589" max="10589" width="14.28515625" style="76" bestFit="1" customWidth="1"/>
    <col min="10590" max="10590" width="17.42578125" style="76" bestFit="1" customWidth="1"/>
    <col min="10591" max="10591" width="14.28515625" style="76" bestFit="1" customWidth="1"/>
    <col min="10592" max="10592" width="17.42578125" style="76" bestFit="1" customWidth="1"/>
    <col min="10593" max="10593" width="14.28515625" style="76" bestFit="1" customWidth="1"/>
    <col min="10594" max="10594" width="17.7109375" style="76" bestFit="1" customWidth="1"/>
    <col min="10595" max="10595" width="14.5703125" style="76" bestFit="1" customWidth="1"/>
    <col min="10596" max="10596" width="17.42578125" style="76" bestFit="1" customWidth="1"/>
    <col min="10597" max="10597" width="14.28515625" style="76" bestFit="1" customWidth="1"/>
    <col min="10598" max="10598" width="17.42578125" style="76" bestFit="1" customWidth="1"/>
    <col min="10599" max="10599" width="14.28515625" style="76" bestFit="1" customWidth="1"/>
    <col min="10600" max="10600" width="15.42578125" style="76" bestFit="1" customWidth="1"/>
    <col min="10601" max="10601" width="12.42578125" style="76" bestFit="1" customWidth="1"/>
    <col min="10602" max="10602" width="15.140625" style="76" bestFit="1" customWidth="1"/>
    <col min="10603" max="10603" width="12.140625" style="76" bestFit="1" customWidth="1"/>
    <col min="10604" max="10604" width="14.42578125" style="76" bestFit="1" customWidth="1"/>
    <col min="10605" max="10752" width="11.42578125" style="76"/>
    <col min="10753" max="10753" width="2" style="76" customWidth="1"/>
    <col min="10754" max="10754" width="16.42578125" style="76" customWidth="1"/>
    <col min="10755" max="10755" width="27" style="76" customWidth="1"/>
    <col min="10756" max="10763" width="15.28515625" style="76" customWidth="1"/>
    <col min="10764" max="10783" width="16.5703125" style="76" customWidth="1"/>
    <col min="10784" max="10838" width="21.5703125" style="76" customWidth="1"/>
    <col min="10839" max="10841" width="27.140625" style="76" bestFit="1" customWidth="1"/>
    <col min="10842" max="10842" width="17.7109375" style="76" bestFit="1" customWidth="1"/>
    <col min="10843" max="10843" width="14" style="76" bestFit="1" customWidth="1"/>
    <col min="10844" max="10844" width="17.42578125" style="76" bestFit="1" customWidth="1"/>
    <col min="10845" max="10845" width="14.28515625" style="76" bestFit="1" customWidth="1"/>
    <col min="10846" max="10846" width="17.42578125" style="76" bestFit="1" customWidth="1"/>
    <col min="10847" max="10847" width="14.28515625" style="76" bestFit="1" customWidth="1"/>
    <col min="10848" max="10848" width="17.42578125" style="76" bestFit="1" customWidth="1"/>
    <col min="10849" max="10849" width="14.28515625" style="76" bestFit="1" customWidth="1"/>
    <col min="10850" max="10850" width="17.7109375" style="76" bestFit="1" customWidth="1"/>
    <col min="10851" max="10851" width="14.5703125" style="76" bestFit="1" customWidth="1"/>
    <col min="10852" max="10852" width="17.42578125" style="76" bestFit="1" customWidth="1"/>
    <col min="10853" max="10853" width="14.28515625" style="76" bestFit="1" customWidth="1"/>
    <col min="10854" max="10854" width="17.42578125" style="76" bestFit="1" customWidth="1"/>
    <col min="10855" max="10855" width="14.28515625" style="76" bestFit="1" customWidth="1"/>
    <col min="10856" max="10856" width="15.42578125" style="76" bestFit="1" customWidth="1"/>
    <col min="10857" max="10857" width="12.42578125" style="76" bestFit="1" customWidth="1"/>
    <col min="10858" max="10858" width="15.140625" style="76" bestFit="1" customWidth="1"/>
    <col min="10859" max="10859" width="12.140625" style="76" bestFit="1" customWidth="1"/>
    <col min="10860" max="10860" width="14.42578125" style="76" bestFit="1" customWidth="1"/>
    <col min="10861" max="11008" width="11.42578125" style="76"/>
    <col min="11009" max="11009" width="2" style="76" customWidth="1"/>
    <col min="11010" max="11010" width="16.42578125" style="76" customWidth="1"/>
    <col min="11011" max="11011" width="27" style="76" customWidth="1"/>
    <col min="11012" max="11019" width="15.28515625" style="76" customWidth="1"/>
    <col min="11020" max="11039" width="16.5703125" style="76" customWidth="1"/>
    <col min="11040" max="11094" width="21.5703125" style="76" customWidth="1"/>
    <col min="11095" max="11097" width="27.140625" style="76" bestFit="1" customWidth="1"/>
    <col min="11098" max="11098" width="17.7109375" style="76" bestFit="1" customWidth="1"/>
    <col min="11099" max="11099" width="14" style="76" bestFit="1" customWidth="1"/>
    <col min="11100" max="11100" width="17.42578125" style="76" bestFit="1" customWidth="1"/>
    <col min="11101" max="11101" width="14.28515625" style="76" bestFit="1" customWidth="1"/>
    <col min="11102" max="11102" width="17.42578125" style="76" bestFit="1" customWidth="1"/>
    <col min="11103" max="11103" width="14.28515625" style="76" bestFit="1" customWidth="1"/>
    <col min="11104" max="11104" width="17.42578125" style="76" bestFit="1" customWidth="1"/>
    <col min="11105" max="11105" width="14.28515625" style="76" bestFit="1" customWidth="1"/>
    <col min="11106" max="11106" width="17.7109375" style="76" bestFit="1" customWidth="1"/>
    <col min="11107" max="11107" width="14.5703125" style="76" bestFit="1" customWidth="1"/>
    <col min="11108" max="11108" width="17.42578125" style="76" bestFit="1" customWidth="1"/>
    <col min="11109" max="11109" width="14.28515625" style="76" bestFit="1" customWidth="1"/>
    <col min="11110" max="11110" width="17.42578125" style="76" bestFit="1" customWidth="1"/>
    <col min="11111" max="11111" width="14.28515625" style="76" bestFit="1" customWidth="1"/>
    <col min="11112" max="11112" width="15.42578125" style="76" bestFit="1" customWidth="1"/>
    <col min="11113" max="11113" width="12.42578125" style="76" bestFit="1" customWidth="1"/>
    <col min="11114" max="11114" width="15.140625" style="76" bestFit="1" customWidth="1"/>
    <col min="11115" max="11115" width="12.140625" style="76" bestFit="1" customWidth="1"/>
    <col min="11116" max="11116" width="14.42578125" style="76" bestFit="1" customWidth="1"/>
    <col min="11117" max="11264" width="11.42578125" style="76"/>
    <col min="11265" max="11265" width="2" style="76" customWidth="1"/>
    <col min="11266" max="11266" width="16.42578125" style="76" customWidth="1"/>
    <col min="11267" max="11267" width="27" style="76" customWidth="1"/>
    <col min="11268" max="11275" width="15.28515625" style="76" customWidth="1"/>
    <col min="11276" max="11295" width="16.5703125" style="76" customWidth="1"/>
    <col min="11296" max="11350" width="21.5703125" style="76" customWidth="1"/>
    <col min="11351" max="11353" width="27.140625" style="76" bestFit="1" customWidth="1"/>
    <col min="11354" max="11354" width="17.7109375" style="76" bestFit="1" customWidth="1"/>
    <col min="11355" max="11355" width="14" style="76" bestFit="1" customWidth="1"/>
    <col min="11356" max="11356" width="17.42578125" style="76" bestFit="1" customWidth="1"/>
    <col min="11357" max="11357" width="14.28515625" style="76" bestFit="1" customWidth="1"/>
    <col min="11358" max="11358" width="17.42578125" style="76" bestFit="1" customWidth="1"/>
    <col min="11359" max="11359" width="14.28515625" style="76" bestFit="1" customWidth="1"/>
    <col min="11360" max="11360" width="17.42578125" style="76" bestFit="1" customWidth="1"/>
    <col min="11361" max="11361" width="14.28515625" style="76" bestFit="1" customWidth="1"/>
    <col min="11362" max="11362" width="17.7109375" style="76" bestFit="1" customWidth="1"/>
    <col min="11363" max="11363" width="14.5703125" style="76" bestFit="1" customWidth="1"/>
    <col min="11364" max="11364" width="17.42578125" style="76" bestFit="1" customWidth="1"/>
    <col min="11365" max="11365" width="14.28515625" style="76" bestFit="1" customWidth="1"/>
    <col min="11366" max="11366" width="17.42578125" style="76" bestFit="1" customWidth="1"/>
    <col min="11367" max="11367" width="14.28515625" style="76" bestFit="1" customWidth="1"/>
    <col min="11368" max="11368" width="15.42578125" style="76" bestFit="1" customWidth="1"/>
    <col min="11369" max="11369" width="12.42578125" style="76" bestFit="1" customWidth="1"/>
    <col min="11370" max="11370" width="15.140625" style="76" bestFit="1" customWidth="1"/>
    <col min="11371" max="11371" width="12.140625" style="76" bestFit="1" customWidth="1"/>
    <col min="11372" max="11372" width="14.42578125" style="76" bestFit="1" customWidth="1"/>
    <col min="11373" max="11520" width="11.42578125" style="76"/>
    <col min="11521" max="11521" width="2" style="76" customWidth="1"/>
    <col min="11522" max="11522" width="16.42578125" style="76" customWidth="1"/>
    <col min="11523" max="11523" width="27" style="76" customWidth="1"/>
    <col min="11524" max="11531" width="15.28515625" style="76" customWidth="1"/>
    <col min="11532" max="11551" width="16.5703125" style="76" customWidth="1"/>
    <col min="11552" max="11606" width="21.5703125" style="76" customWidth="1"/>
    <col min="11607" max="11609" width="27.140625" style="76" bestFit="1" customWidth="1"/>
    <col min="11610" max="11610" width="17.7109375" style="76" bestFit="1" customWidth="1"/>
    <col min="11611" max="11611" width="14" style="76" bestFit="1" customWidth="1"/>
    <col min="11612" max="11612" width="17.42578125" style="76" bestFit="1" customWidth="1"/>
    <col min="11613" max="11613" width="14.28515625" style="76" bestFit="1" customWidth="1"/>
    <col min="11614" max="11614" width="17.42578125" style="76" bestFit="1" customWidth="1"/>
    <col min="11615" max="11615" width="14.28515625" style="76" bestFit="1" customWidth="1"/>
    <col min="11616" max="11616" width="17.42578125" style="76" bestFit="1" customWidth="1"/>
    <col min="11617" max="11617" width="14.28515625" style="76" bestFit="1" customWidth="1"/>
    <col min="11618" max="11618" width="17.7109375" style="76" bestFit="1" customWidth="1"/>
    <col min="11619" max="11619" width="14.5703125" style="76" bestFit="1" customWidth="1"/>
    <col min="11620" max="11620" width="17.42578125" style="76" bestFit="1" customWidth="1"/>
    <col min="11621" max="11621" width="14.28515625" style="76" bestFit="1" customWidth="1"/>
    <col min="11622" max="11622" width="17.42578125" style="76" bestFit="1" customWidth="1"/>
    <col min="11623" max="11623" width="14.28515625" style="76" bestFit="1" customWidth="1"/>
    <col min="11624" max="11624" width="15.42578125" style="76" bestFit="1" customWidth="1"/>
    <col min="11625" max="11625" width="12.42578125" style="76" bestFit="1" customWidth="1"/>
    <col min="11626" max="11626" width="15.140625" style="76" bestFit="1" customWidth="1"/>
    <col min="11627" max="11627" width="12.140625" style="76" bestFit="1" customWidth="1"/>
    <col min="11628" max="11628" width="14.42578125" style="76" bestFit="1" customWidth="1"/>
    <col min="11629" max="11776" width="11.42578125" style="76"/>
    <col min="11777" max="11777" width="2" style="76" customWidth="1"/>
    <col min="11778" max="11778" width="16.42578125" style="76" customWidth="1"/>
    <col min="11779" max="11779" width="27" style="76" customWidth="1"/>
    <col min="11780" max="11787" width="15.28515625" style="76" customWidth="1"/>
    <col min="11788" max="11807" width="16.5703125" style="76" customWidth="1"/>
    <col min="11808" max="11862" width="21.5703125" style="76" customWidth="1"/>
    <col min="11863" max="11865" width="27.140625" style="76" bestFit="1" customWidth="1"/>
    <col min="11866" max="11866" width="17.7109375" style="76" bestFit="1" customWidth="1"/>
    <col min="11867" max="11867" width="14" style="76" bestFit="1" customWidth="1"/>
    <col min="11868" max="11868" width="17.42578125" style="76" bestFit="1" customWidth="1"/>
    <col min="11869" max="11869" width="14.28515625" style="76" bestFit="1" customWidth="1"/>
    <col min="11870" max="11870" width="17.42578125" style="76" bestFit="1" customWidth="1"/>
    <col min="11871" max="11871" width="14.28515625" style="76" bestFit="1" customWidth="1"/>
    <col min="11872" max="11872" width="17.42578125" style="76" bestFit="1" customWidth="1"/>
    <col min="11873" max="11873" width="14.28515625" style="76" bestFit="1" customWidth="1"/>
    <col min="11874" max="11874" width="17.7109375" style="76" bestFit="1" customWidth="1"/>
    <col min="11875" max="11875" width="14.5703125" style="76" bestFit="1" customWidth="1"/>
    <col min="11876" max="11876" width="17.42578125" style="76" bestFit="1" customWidth="1"/>
    <col min="11877" max="11877" width="14.28515625" style="76" bestFit="1" customWidth="1"/>
    <col min="11878" max="11878" width="17.42578125" style="76" bestFit="1" customWidth="1"/>
    <col min="11879" max="11879" width="14.28515625" style="76" bestFit="1" customWidth="1"/>
    <col min="11880" max="11880" width="15.42578125" style="76" bestFit="1" customWidth="1"/>
    <col min="11881" max="11881" width="12.42578125" style="76" bestFit="1" customWidth="1"/>
    <col min="11882" max="11882" width="15.140625" style="76" bestFit="1" customWidth="1"/>
    <col min="11883" max="11883" width="12.140625" style="76" bestFit="1" customWidth="1"/>
    <col min="11884" max="11884" width="14.42578125" style="76" bestFit="1" customWidth="1"/>
    <col min="11885" max="12032" width="11.42578125" style="76"/>
    <col min="12033" max="12033" width="2" style="76" customWidth="1"/>
    <col min="12034" max="12034" width="16.42578125" style="76" customWidth="1"/>
    <col min="12035" max="12035" width="27" style="76" customWidth="1"/>
    <col min="12036" max="12043" width="15.28515625" style="76" customWidth="1"/>
    <col min="12044" max="12063" width="16.5703125" style="76" customWidth="1"/>
    <col min="12064" max="12118" width="21.5703125" style="76" customWidth="1"/>
    <col min="12119" max="12121" width="27.140625" style="76" bestFit="1" customWidth="1"/>
    <col min="12122" max="12122" width="17.7109375" style="76" bestFit="1" customWidth="1"/>
    <col min="12123" max="12123" width="14" style="76" bestFit="1" customWidth="1"/>
    <col min="12124" max="12124" width="17.42578125" style="76" bestFit="1" customWidth="1"/>
    <col min="12125" max="12125" width="14.28515625" style="76" bestFit="1" customWidth="1"/>
    <col min="12126" max="12126" width="17.42578125" style="76" bestFit="1" customWidth="1"/>
    <col min="12127" max="12127" width="14.28515625" style="76" bestFit="1" customWidth="1"/>
    <col min="12128" max="12128" width="17.42578125" style="76" bestFit="1" customWidth="1"/>
    <col min="12129" max="12129" width="14.28515625" style="76" bestFit="1" customWidth="1"/>
    <col min="12130" max="12130" width="17.7109375" style="76" bestFit="1" customWidth="1"/>
    <col min="12131" max="12131" width="14.5703125" style="76" bestFit="1" customWidth="1"/>
    <col min="12132" max="12132" width="17.42578125" style="76" bestFit="1" customWidth="1"/>
    <col min="12133" max="12133" width="14.28515625" style="76" bestFit="1" customWidth="1"/>
    <col min="12134" max="12134" width="17.42578125" style="76" bestFit="1" customWidth="1"/>
    <col min="12135" max="12135" width="14.28515625" style="76" bestFit="1" customWidth="1"/>
    <col min="12136" max="12136" width="15.42578125" style="76" bestFit="1" customWidth="1"/>
    <col min="12137" max="12137" width="12.42578125" style="76" bestFit="1" customWidth="1"/>
    <col min="12138" max="12138" width="15.140625" style="76" bestFit="1" customWidth="1"/>
    <col min="12139" max="12139" width="12.140625" style="76" bestFit="1" customWidth="1"/>
    <col min="12140" max="12140" width="14.42578125" style="76" bestFit="1" customWidth="1"/>
    <col min="12141" max="12288" width="11.42578125" style="76"/>
    <col min="12289" max="12289" width="2" style="76" customWidth="1"/>
    <col min="12290" max="12290" width="16.42578125" style="76" customWidth="1"/>
    <col min="12291" max="12291" width="27" style="76" customWidth="1"/>
    <col min="12292" max="12299" width="15.28515625" style="76" customWidth="1"/>
    <col min="12300" max="12319" width="16.5703125" style="76" customWidth="1"/>
    <col min="12320" max="12374" width="21.5703125" style="76" customWidth="1"/>
    <col min="12375" max="12377" width="27.140625" style="76" bestFit="1" customWidth="1"/>
    <col min="12378" max="12378" width="17.7109375" style="76" bestFit="1" customWidth="1"/>
    <col min="12379" max="12379" width="14" style="76" bestFit="1" customWidth="1"/>
    <col min="12380" max="12380" width="17.42578125" style="76" bestFit="1" customWidth="1"/>
    <col min="12381" max="12381" width="14.28515625" style="76" bestFit="1" customWidth="1"/>
    <col min="12382" max="12382" width="17.42578125" style="76" bestFit="1" customWidth="1"/>
    <col min="12383" max="12383" width="14.28515625" style="76" bestFit="1" customWidth="1"/>
    <col min="12384" max="12384" width="17.42578125" style="76" bestFit="1" customWidth="1"/>
    <col min="12385" max="12385" width="14.28515625" style="76" bestFit="1" customWidth="1"/>
    <col min="12386" max="12386" width="17.7109375" style="76" bestFit="1" customWidth="1"/>
    <col min="12387" max="12387" width="14.5703125" style="76" bestFit="1" customWidth="1"/>
    <col min="12388" max="12388" width="17.42578125" style="76" bestFit="1" customWidth="1"/>
    <col min="12389" max="12389" width="14.28515625" style="76" bestFit="1" customWidth="1"/>
    <col min="12390" max="12390" width="17.42578125" style="76" bestFit="1" customWidth="1"/>
    <col min="12391" max="12391" width="14.28515625" style="76" bestFit="1" customWidth="1"/>
    <col min="12392" max="12392" width="15.42578125" style="76" bestFit="1" customWidth="1"/>
    <col min="12393" max="12393" width="12.42578125" style="76" bestFit="1" customWidth="1"/>
    <col min="12394" max="12394" width="15.140625" style="76" bestFit="1" customWidth="1"/>
    <col min="12395" max="12395" width="12.140625" style="76" bestFit="1" customWidth="1"/>
    <col min="12396" max="12396" width="14.42578125" style="76" bestFit="1" customWidth="1"/>
    <col min="12397" max="12544" width="11.42578125" style="76"/>
    <col min="12545" max="12545" width="2" style="76" customWidth="1"/>
    <col min="12546" max="12546" width="16.42578125" style="76" customWidth="1"/>
    <col min="12547" max="12547" width="27" style="76" customWidth="1"/>
    <col min="12548" max="12555" width="15.28515625" style="76" customWidth="1"/>
    <col min="12556" max="12575" width="16.5703125" style="76" customWidth="1"/>
    <col min="12576" max="12630" width="21.5703125" style="76" customWidth="1"/>
    <col min="12631" max="12633" width="27.140625" style="76" bestFit="1" customWidth="1"/>
    <col min="12634" max="12634" width="17.7109375" style="76" bestFit="1" customWidth="1"/>
    <col min="12635" max="12635" width="14" style="76" bestFit="1" customWidth="1"/>
    <col min="12636" max="12636" width="17.42578125" style="76" bestFit="1" customWidth="1"/>
    <col min="12637" max="12637" width="14.28515625" style="76" bestFit="1" customWidth="1"/>
    <col min="12638" max="12638" width="17.42578125" style="76" bestFit="1" customWidth="1"/>
    <col min="12639" max="12639" width="14.28515625" style="76" bestFit="1" customWidth="1"/>
    <col min="12640" max="12640" width="17.42578125" style="76" bestFit="1" customWidth="1"/>
    <col min="12641" max="12641" width="14.28515625" style="76" bestFit="1" customWidth="1"/>
    <col min="12642" max="12642" width="17.7109375" style="76" bestFit="1" customWidth="1"/>
    <col min="12643" max="12643" width="14.5703125" style="76" bestFit="1" customWidth="1"/>
    <col min="12644" max="12644" width="17.42578125" style="76" bestFit="1" customWidth="1"/>
    <col min="12645" max="12645" width="14.28515625" style="76" bestFit="1" customWidth="1"/>
    <col min="12646" max="12646" width="17.42578125" style="76" bestFit="1" customWidth="1"/>
    <col min="12647" max="12647" width="14.28515625" style="76" bestFit="1" customWidth="1"/>
    <col min="12648" max="12648" width="15.42578125" style="76" bestFit="1" customWidth="1"/>
    <col min="12649" max="12649" width="12.42578125" style="76" bestFit="1" customWidth="1"/>
    <col min="12650" max="12650" width="15.140625" style="76" bestFit="1" customWidth="1"/>
    <col min="12651" max="12651" width="12.140625" style="76" bestFit="1" customWidth="1"/>
    <col min="12652" max="12652" width="14.42578125" style="76" bestFit="1" customWidth="1"/>
    <col min="12653" max="12800" width="11.42578125" style="76"/>
    <col min="12801" max="12801" width="2" style="76" customWidth="1"/>
    <col min="12802" max="12802" width="16.42578125" style="76" customWidth="1"/>
    <col min="12803" max="12803" width="27" style="76" customWidth="1"/>
    <col min="12804" max="12811" width="15.28515625" style="76" customWidth="1"/>
    <col min="12812" max="12831" width="16.5703125" style="76" customWidth="1"/>
    <col min="12832" max="12886" width="21.5703125" style="76" customWidth="1"/>
    <col min="12887" max="12889" width="27.140625" style="76" bestFit="1" customWidth="1"/>
    <col min="12890" max="12890" width="17.7109375" style="76" bestFit="1" customWidth="1"/>
    <col min="12891" max="12891" width="14" style="76" bestFit="1" customWidth="1"/>
    <col min="12892" max="12892" width="17.42578125" style="76" bestFit="1" customWidth="1"/>
    <col min="12893" max="12893" width="14.28515625" style="76" bestFit="1" customWidth="1"/>
    <col min="12894" max="12894" width="17.42578125" style="76" bestFit="1" customWidth="1"/>
    <col min="12895" max="12895" width="14.28515625" style="76" bestFit="1" customWidth="1"/>
    <col min="12896" max="12896" width="17.42578125" style="76" bestFit="1" customWidth="1"/>
    <col min="12897" max="12897" width="14.28515625" style="76" bestFit="1" customWidth="1"/>
    <col min="12898" max="12898" width="17.7109375" style="76" bestFit="1" customWidth="1"/>
    <col min="12899" max="12899" width="14.5703125" style="76" bestFit="1" customWidth="1"/>
    <col min="12900" max="12900" width="17.42578125" style="76" bestFit="1" customWidth="1"/>
    <col min="12901" max="12901" width="14.28515625" style="76" bestFit="1" customWidth="1"/>
    <col min="12902" max="12902" width="17.42578125" style="76" bestFit="1" customWidth="1"/>
    <col min="12903" max="12903" width="14.28515625" style="76" bestFit="1" customWidth="1"/>
    <col min="12904" max="12904" width="15.42578125" style="76" bestFit="1" customWidth="1"/>
    <col min="12905" max="12905" width="12.42578125" style="76" bestFit="1" customWidth="1"/>
    <col min="12906" max="12906" width="15.140625" style="76" bestFit="1" customWidth="1"/>
    <col min="12907" max="12907" width="12.140625" style="76" bestFit="1" customWidth="1"/>
    <col min="12908" max="12908" width="14.42578125" style="76" bestFit="1" customWidth="1"/>
    <col min="12909" max="13056" width="11.42578125" style="76"/>
    <col min="13057" max="13057" width="2" style="76" customWidth="1"/>
    <col min="13058" max="13058" width="16.42578125" style="76" customWidth="1"/>
    <col min="13059" max="13059" width="27" style="76" customWidth="1"/>
    <col min="13060" max="13067" width="15.28515625" style="76" customWidth="1"/>
    <col min="13068" max="13087" width="16.5703125" style="76" customWidth="1"/>
    <col min="13088" max="13142" width="21.5703125" style="76" customWidth="1"/>
    <col min="13143" max="13145" width="27.140625" style="76" bestFit="1" customWidth="1"/>
    <col min="13146" max="13146" width="17.7109375" style="76" bestFit="1" customWidth="1"/>
    <col min="13147" max="13147" width="14" style="76" bestFit="1" customWidth="1"/>
    <col min="13148" max="13148" width="17.42578125" style="76" bestFit="1" customWidth="1"/>
    <col min="13149" max="13149" width="14.28515625" style="76" bestFit="1" customWidth="1"/>
    <col min="13150" max="13150" width="17.42578125" style="76" bestFit="1" customWidth="1"/>
    <col min="13151" max="13151" width="14.28515625" style="76" bestFit="1" customWidth="1"/>
    <col min="13152" max="13152" width="17.42578125" style="76" bestFit="1" customWidth="1"/>
    <col min="13153" max="13153" width="14.28515625" style="76" bestFit="1" customWidth="1"/>
    <col min="13154" max="13154" width="17.7109375" style="76" bestFit="1" customWidth="1"/>
    <col min="13155" max="13155" width="14.5703125" style="76" bestFit="1" customWidth="1"/>
    <col min="13156" max="13156" width="17.42578125" style="76" bestFit="1" customWidth="1"/>
    <col min="13157" max="13157" width="14.28515625" style="76" bestFit="1" customWidth="1"/>
    <col min="13158" max="13158" width="17.42578125" style="76" bestFit="1" customWidth="1"/>
    <col min="13159" max="13159" width="14.28515625" style="76" bestFit="1" customWidth="1"/>
    <col min="13160" max="13160" width="15.42578125" style="76" bestFit="1" customWidth="1"/>
    <col min="13161" max="13161" width="12.42578125" style="76" bestFit="1" customWidth="1"/>
    <col min="13162" max="13162" width="15.140625" style="76" bestFit="1" customWidth="1"/>
    <col min="13163" max="13163" width="12.140625" style="76" bestFit="1" customWidth="1"/>
    <col min="13164" max="13164" width="14.42578125" style="76" bestFit="1" customWidth="1"/>
    <col min="13165" max="13312" width="11.42578125" style="76"/>
    <col min="13313" max="13313" width="2" style="76" customWidth="1"/>
    <col min="13314" max="13314" width="16.42578125" style="76" customWidth="1"/>
    <col min="13315" max="13315" width="27" style="76" customWidth="1"/>
    <col min="13316" max="13323" width="15.28515625" style="76" customWidth="1"/>
    <col min="13324" max="13343" width="16.5703125" style="76" customWidth="1"/>
    <col min="13344" max="13398" width="21.5703125" style="76" customWidth="1"/>
    <col min="13399" max="13401" width="27.140625" style="76" bestFit="1" customWidth="1"/>
    <col min="13402" max="13402" width="17.7109375" style="76" bestFit="1" customWidth="1"/>
    <col min="13403" max="13403" width="14" style="76" bestFit="1" customWidth="1"/>
    <col min="13404" max="13404" width="17.42578125" style="76" bestFit="1" customWidth="1"/>
    <col min="13405" max="13405" width="14.28515625" style="76" bestFit="1" customWidth="1"/>
    <col min="13406" max="13406" width="17.42578125" style="76" bestFit="1" customWidth="1"/>
    <col min="13407" max="13407" width="14.28515625" style="76" bestFit="1" customWidth="1"/>
    <col min="13408" max="13408" width="17.42578125" style="76" bestFit="1" customWidth="1"/>
    <col min="13409" max="13409" width="14.28515625" style="76" bestFit="1" customWidth="1"/>
    <col min="13410" max="13410" width="17.7109375" style="76" bestFit="1" customWidth="1"/>
    <col min="13411" max="13411" width="14.5703125" style="76" bestFit="1" customWidth="1"/>
    <col min="13412" max="13412" width="17.42578125" style="76" bestFit="1" customWidth="1"/>
    <col min="13413" max="13413" width="14.28515625" style="76" bestFit="1" customWidth="1"/>
    <col min="13414" max="13414" width="17.42578125" style="76" bestFit="1" customWidth="1"/>
    <col min="13415" max="13415" width="14.28515625" style="76" bestFit="1" customWidth="1"/>
    <col min="13416" max="13416" width="15.42578125" style="76" bestFit="1" customWidth="1"/>
    <col min="13417" max="13417" width="12.42578125" style="76" bestFit="1" customWidth="1"/>
    <col min="13418" max="13418" width="15.140625" style="76" bestFit="1" customWidth="1"/>
    <col min="13419" max="13419" width="12.140625" style="76" bestFit="1" customWidth="1"/>
    <col min="13420" max="13420" width="14.42578125" style="76" bestFit="1" customWidth="1"/>
    <col min="13421" max="13568" width="11.42578125" style="76"/>
    <col min="13569" max="13569" width="2" style="76" customWidth="1"/>
    <col min="13570" max="13570" width="16.42578125" style="76" customWidth="1"/>
    <col min="13571" max="13571" width="27" style="76" customWidth="1"/>
    <col min="13572" max="13579" width="15.28515625" style="76" customWidth="1"/>
    <col min="13580" max="13599" width="16.5703125" style="76" customWidth="1"/>
    <col min="13600" max="13654" width="21.5703125" style="76" customWidth="1"/>
    <col min="13655" max="13657" width="27.140625" style="76" bestFit="1" customWidth="1"/>
    <col min="13658" max="13658" width="17.7109375" style="76" bestFit="1" customWidth="1"/>
    <col min="13659" max="13659" width="14" style="76" bestFit="1" customWidth="1"/>
    <col min="13660" max="13660" width="17.42578125" style="76" bestFit="1" customWidth="1"/>
    <col min="13661" max="13661" width="14.28515625" style="76" bestFit="1" customWidth="1"/>
    <col min="13662" max="13662" width="17.42578125" style="76" bestFit="1" customWidth="1"/>
    <col min="13663" max="13663" width="14.28515625" style="76" bestFit="1" customWidth="1"/>
    <col min="13664" max="13664" width="17.42578125" style="76" bestFit="1" customWidth="1"/>
    <col min="13665" max="13665" width="14.28515625" style="76" bestFit="1" customWidth="1"/>
    <col min="13666" max="13666" width="17.7109375" style="76" bestFit="1" customWidth="1"/>
    <col min="13667" max="13667" width="14.5703125" style="76" bestFit="1" customWidth="1"/>
    <col min="13668" max="13668" width="17.42578125" style="76" bestFit="1" customWidth="1"/>
    <col min="13669" max="13669" width="14.28515625" style="76" bestFit="1" customWidth="1"/>
    <col min="13670" max="13670" width="17.42578125" style="76" bestFit="1" customWidth="1"/>
    <col min="13671" max="13671" width="14.28515625" style="76" bestFit="1" customWidth="1"/>
    <col min="13672" max="13672" width="15.42578125" style="76" bestFit="1" customWidth="1"/>
    <col min="13673" max="13673" width="12.42578125" style="76" bestFit="1" customWidth="1"/>
    <col min="13674" max="13674" width="15.140625" style="76" bestFit="1" customWidth="1"/>
    <col min="13675" max="13675" width="12.140625" style="76" bestFit="1" customWidth="1"/>
    <col min="13676" max="13676" width="14.42578125" style="76" bestFit="1" customWidth="1"/>
    <col min="13677" max="13824" width="11.42578125" style="76"/>
    <col min="13825" max="13825" width="2" style="76" customWidth="1"/>
    <col min="13826" max="13826" width="16.42578125" style="76" customWidth="1"/>
    <col min="13827" max="13827" width="27" style="76" customWidth="1"/>
    <col min="13828" max="13835" width="15.28515625" style="76" customWidth="1"/>
    <col min="13836" max="13855" width="16.5703125" style="76" customWidth="1"/>
    <col min="13856" max="13910" width="21.5703125" style="76" customWidth="1"/>
    <col min="13911" max="13913" width="27.140625" style="76" bestFit="1" customWidth="1"/>
    <col min="13914" max="13914" width="17.7109375" style="76" bestFit="1" customWidth="1"/>
    <col min="13915" max="13915" width="14" style="76" bestFit="1" customWidth="1"/>
    <col min="13916" max="13916" width="17.42578125" style="76" bestFit="1" customWidth="1"/>
    <col min="13917" max="13917" width="14.28515625" style="76" bestFit="1" customWidth="1"/>
    <col min="13918" max="13918" width="17.42578125" style="76" bestFit="1" customWidth="1"/>
    <col min="13919" max="13919" width="14.28515625" style="76" bestFit="1" customWidth="1"/>
    <col min="13920" max="13920" width="17.42578125" style="76" bestFit="1" customWidth="1"/>
    <col min="13921" max="13921" width="14.28515625" style="76" bestFit="1" customWidth="1"/>
    <col min="13922" max="13922" width="17.7109375" style="76" bestFit="1" customWidth="1"/>
    <col min="13923" max="13923" width="14.5703125" style="76" bestFit="1" customWidth="1"/>
    <col min="13924" max="13924" width="17.42578125" style="76" bestFit="1" customWidth="1"/>
    <col min="13925" max="13925" width="14.28515625" style="76" bestFit="1" customWidth="1"/>
    <col min="13926" max="13926" width="17.42578125" style="76" bestFit="1" customWidth="1"/>
    <col min="13927" max="13927" width="14.28515625" style="76" bestFit="1" customWidth="1"/>
    <col min="13928" max="13928" width="15.42578125" style="76" bestFit="1" customWidth="1"/>
    <col min="13929" max="13929" width="12.42578125" style="76" bestFit="1" customWidth="1"/>
    <col min="13930" max="13930" width="15.140625" style="76" bestFit="1" customWidth="1"/>
    <col min="13931" max="13931" width="12.140625" style="76" bestFit="1" customWidth="1"/>
    <col min="13932" max="13932" width="14.42578125" style="76" bestFit="1" customWidth="1"/>
    <col min="13933" max="14080" width="11.42578125" style="76"/>
    <col min="14081" max="14081" width="2" style="76" customWidth="1"/>
    <col min="14082" max="14082" width="16.42578125" style="76" customWidth="1"/>
    <col min="14083" max="14083" width="27" style="76" customWidth="1"/>
    <col min="14084" max="14091" width="15.28515625" style="76" customWidth="1"/>
    <col min="14092" max="14111" width="16.5703125" style="76" customWidth="1"/>
    <col min="14112" max="14166" width="21.5703125" style="76" customWidth="1"/>
    <col min="14167" max="14169" width="27.140625" style="76" bestFit="1" customWidth="1"/>
    <col min="14170" max="14170" width="17.7109375" style="76" bestFit="1" customWidth="1"/>
    <col min="14171" max="14171" width="14" style="76" bestFit="1" customWidth="1"/>
    <col min="14172" max="14172" width="17.42578125" style="76" bestFit="1" customWidth="1"/>
    <col min="14173" max="14173" width="14.28515625" style="76" bestFit="1" customWidth="1"/>
    <col min="14174" max="14174" width="17.42578125" style="76" bestFit="1" customWidth="1"/>
    <col min="14175" max="14175" width="14.28515625" style="76" bestFit="1" customWidth="1"/>
    <col min="14176" max="14176" width="17.42578125" style="76" bestFit="1" customWidth="1"/>
    <col min="14177" max="14177" width="14.28515625" style="76" bestFit="1" customWidth="1"/>
    <col min="14178" max="14178" width="17.7109375" style="76" bestFit="1" customWidth="1"/>
    <col min="14179" max="14179" width="14.5703125" style="76" bestFit="1" customWidth="1"/>
    <col min="14180" max="14180" width="17.42578125" style="76" bestFit="1" customWidth="1"/>
    <col min="14181" max="14181" width="14.28515625" style="76" bestFit="1" customWidth="1"/>
    <col min="14182" max="14182" width="17.42578125" style="76" bestFit="1" customWidth="1"/>
    <col min="14183" max="14183" width="14.28515625" style="76" bestFit="1" customWidth="1"/>
    <col min="14184" max="14184" width="15.42578125" style="76" bestFit="1" customWidth="1"/>
    <col min="14185" max="14185" width="12.42578125" style="76" bestFit="1" customWidth="1"/>
    <col min="14186" max="14186" width="15.140625" style="76" bestFit="1" customWidth="1"/>
    <col min="14187" max="14187" width="12.140625" style="76" bestFit="1" customWidth="1"/>
    <col min="14188" max="14188" width="14.42578125" style="76" bestFit="1" customWidth="1"/>
    <col min="14189" max="14336" width="11.42578125" style="76"/>
    <col min="14337" max="14337" width="2" style="76" customWidth="1"/>
    <col min="14338" max="14338" width="16.42578125" style="76" customWidth="1"/>
    <col min="14339" max="14339" width="27" style="76" customWidth="1"/>
    <col min="14340" max="14347" width="15.28515625" style="76" customWidth="1"/>
    <col min="14348" max="14367" width="16.5703125" style="76" customWidth="1"/>
    <col min="14368" max="14422" width="21.5703125" style="76" customWidth="1"/>
    <col min="14423" max="14425" width="27.140625" style="76" bestFit="1" customWidth="1"/>
    <col min="14426" max="14426" width="17.7109375" style="76" bestFit="1" customWidth="1"/>
    <col min="14427" max="14427" width="14" style="76" bestFit="1" customWidth="1"/>
    <col min="14428" max="14428" width="17.42578125" style="76" bestFit="1" customWidth="1"/>
    <col min="14429" max="14429" width="14.28515625" style="76" bestFit="1" customWidth="1"/>
    <col min="14430" max="14430" width="17.42578125" style="76" bestFit="1" customWidth="1"/>
    <col min="14431" max="14431" width="14.28515625" style="76" bestFit="1" customWidth="1"/>
    <col min="14432" max="14432" width="17.42578125" style="76" bestFit="1" customWidth="1"/>
    <col min="14433" max="14433" width="14.28515625" style="76" bestFit="1" customWidth="1"/>
    <col min="14434" max="14434" width="17.7109375" style="76" bestFit="1" customWidth="1"/>
    <col min="14435" max="14435" width="14.5703125" style="76" bestFit="1" customWidth="1"/>
    <col min="14436" max="14436" width="17.42578125" style="76" bestFit="1" customWidth="1"/>
    <col min="14437" max="14437" width="14.28515625" style="76" bestFit="1" customWidth="1"/>
    <col min="14438" max="14438" width="17.42578125" style="76" bestFit="1" customWidth="1"/>
    <col min="14439" max="14439" width="14.28515625" style="76" bestFit="1" customWidth="1"/>
    <col min="14440" max="14440" width="15.42578125" style="76" bestFit="1" customWidth="1"/>
    <col min="14441" max="14441" width="12.42578125" style="76" bestFit="1" customWidth="1"/>
    <col min="14442" max="14442" width="15.140625" style="76" bestFit="1" customWidth="1"/>
    <col min="14443" max="14443" width="12.140625" style="76" bestFit="1" customWidth="1"/>
    <col min="14444" max="14444" width="14.42578125" style="76" bestFit="1" customWidth="1"/>
    <col min="14445" max="14592" width="11.42578125" style="76"/>
    <col min="14593" max="14593" width="2" style="76" customWidth="1"/>
    <col min="14594" max="14594" width="16.42578125" style="76" customWidth="1"/>
    <col min="14595" max="14595" width="27" style="76" customWidth="1"/>
    <col min="14596" max="14603" width="15.28515625" style="76" customWidth="1"/>
    <col min="14604" max="14623" width="16.5703125" style="76" customWidth="1"/>
    <col min="14624" max="14678" width="21.5703125" style="76" customWidth="1"/>
    <col min="14679" max="14681" width="27.140625" style="76" bestFit="1" customWidth="1"/>
    <col min="14682" max="14682" width="17.7109375" style="76" bestFit="1" customWidth="1"/>
    <col min="14683" max="14683" width="14" style="76" bestFit="1" customWidth="1"/>
    <col min="14684" max="14684" width="17.42578125" style="76" bestFit="1" customWidth="1"/>
    <col min="14685" max="14685" width="14.28515625" style="76" bestFit="1" customWidth="1"/>
    <col min="14686" max="14686" width="17.42578125" style="76" bestFit="1" customWidth="1"/>
    <col min="14687" max="14687" width="14.28515625" style="76" bestFit="1" customWidth="1"/>
    <col min="14688" max="14688" width="17.42578125" style="76" bestFit="1" customWidth="1"/>
    <col min="14689" max="14689" width="14.28515625" style="76" bestFit="1" customWidth="1"/>
    <col min="14690" max="14690" width="17.7109375" style="76" bestFit="1" customWidth="1"/>
    <col min="14691" max="14691" width="14.5703125" style="76" bestFit="1" customWidth="1"/>
    <col min="14692" max="14692" width="17.42578125" style="76" bestFit="1" customWidth="1"/>
    <col min="14693" max="14693" width="14.28515625" style="76" bestFit="1" customWidth="1"/>
    <col min="14694" max="14694" width="17.42578125" style="76" bestFit="1" customWidth="1"/>
    <col min="14695" max="14695" width="14.28515625" style="76" bestFit="1" customWidth="1"/>
    <col min="14696" max="14696" width="15.42578125" style="76" bestFit="1" customWidth="1"/>
    <col min="14697" max="14697" width="12.42578125" style="76" bestFit="1" customWidth="1"/>
    <col min="14698" max="14698" width="15.140625" style="76" bestFit="1" customWidth="1"/>
    <col min="14699" max="14699" width="12.140625" style="76" bestFit="1" customWidth="1"/>
    <col min="14700" max="14700" width="14.42578125" style="76" bestFit="1" customWidth="1"/>
    <col min="14701" max="14848" width="11.42578125" style="76"/>
    <col min="14849" max="14849" width="2" style="76" customWidth="1"/>
    <col min="14850" max="14850" width="16.42578125" style="76" customWidth="1"/>
    <col min="14851" max="14851" width="27" style="76" customWidth="1"/>
    <col min="14852" max="14859" width="15.28515625" style="76" customWidth="1"/>
    <col min="14860" max="14879" width="16.5703125" style="76" customWidth="1"/>
    <col min="14880" max="14934" width="21.5703125" style="76" customWidth="1"/>
    <col min="14935" max="14937" width="27.140625" style="76" bestFit="1" customWidth="1"/>
    <col min="14938" max="14938" width="17.7109375" style="76" bestFit="1" customWidth="1"/>
    <col min="14939" max="14939" width="14" style="76" bestFit="1" customWidth="1"/>
    <col min="14940" max="14940" width="17.42578125" style="76" bestFit="1" customWidth="1"/>
    <col min="14941" max="14941" width="14.28515625" style="76" bestFit="1" customWidth="1"/>
    <col min="14942" max="14942" width="17.42578125" style="76" bestFit="1" customWidth="1"/>
    <col min="14943" max="14943" width="14.28515625" style="76" bestFit="1" customWidth="1"/>
    <col min="14944" max="14944" width="17.42578125" style="76" bestFit="1" customWidth="1"/>
    <col min="14945" max="14945" width="14.28515625" style="76" bestFit="1" customWidth="1"/>
    <col min="14946" max="14946" width="17.7109375" style="76" bestFit="1" customWidth="1"/>
    <col min="14947" max="14947" width="14.5703125" style="76" bestFit="1" customWidth="1"/>
    <col min="14948" max="14948" width="17.42578125" style="76" bestFit="1" customWidth="1"/>
    <col min="14949" max="14949" width="14.28515625" style="76" bestFit="1" customWidth="1"/>
    <col min="14950" max="14950" width="17.42578125" style="76" bestFit="1" customWidth="1"/>
    <col min="14951" max="14951" width="14.28515625" style="76" bestFit="1" customWidth="1"/>
    <col min="14952" max="14952" width="15.42578125" style="76" bestFit="1" customWidth="1"/>
    <col min="14953" max="14953" width="12.42578125" style="76" bestFit="1" customWidth="1"/>
    <col min="14954" max="14954" width="15.140625" style="76" bestFit="1" customWidth="1"/>
    <col min="14955" max="14955" width="12.140625" style="76" bestFit="1" customWidth="1"/>
    <col min="14956" max="14956" width="14.42578125" style="76" bestFit="1" customWidth="1"/>
    <col min="14957" max="15104" width="11.42578125" style="76"/>
    <col min="15105" max="15105" width="2" style="76" customWidth="1"/>
    <col min="15106" max="15106" width="16.42578125" style="76" customWidth="1"/>
    <col min="15107" max="15107" width="27" style="76" customWidth="1"/>
    <col min="15108" max="15115" width="15.28515625" style="76" customWidth="1"/>
    <col min="15116" max="15135" width="16.5703125" style="76" customWidth="1"/>
    <col min="15136" max="15190" width="21.5703125" style="76" customWidth="1"/>
    <col min="15191" max="15193" width="27.140625" style="76" bestFit="1" customWidth="1"/>
    <col min="15194" max="15194" width="17.7109375" style="76" bestFit="1" customWidth="1"/>
    <col min="15195" max="15195" width="14" style="76" bestFit="1" customWidth="1"/>
    <col min="15196" max="15196" width="17.42578125" style="76" bestFit="1" customWidth="1"/>
    <col min="15197" max="15197" width="14.28515625" style="76" bestFit="1" customWidth="1"/>
    <col min="15198" max="15198" width="17.42578125" style="76" bestFit="1" customWidth="1"/>
    <col min="15199" max="15199" width="14.28515625" style="76" bestFit="1" customWidth="1"/>
    <col min="15200" max="15200" width="17.42578125" style="76" bestFit="1" customWidth="1"/>
    <col min="15201" max="15201" width="14.28515625" style="76" bestFit="1" customWidth="1"/>
    <col min="15202" max="15202" width="17.7109375" style="76" bestFit="1" customWidth="1"/>
    <col min="15203" max="15203" width="14.5703125" style="76" bestFit="1" customWidth="1"/>
    <col min="15204" max="15204" width="17.42578125" style="76" bestFit="1" customWidth="1"/>
    <col min="15205" max="15205" width="14.28515625" style="76" bestFit="1" customWidth="1"/>
    <col min="15206" max="15206" width="17.42578125" style="76" bestFit="1" customWidth="1"/>
    <col min="15207" max="15207" width="14.28515625" style="76" bestFit="1" customWidth="1"/>
    <col min="15208" max="15208" width="15.42578125" style="76" bestFit="1" customWidth="1"/>
    <col min="15209" max="15209" width="12.42578125" style="76" bestFit="1" customWidth="1"/>
    <col min="15210" max="15210" width="15.140625" style="76" bestFit="1" customWidth="1"/>
    <col min="15211" max="15211" width="12.140625" style="76" bestFit="1" customWidth="1"/>
    <col min="15212" max="15212" width="14.42578125" style="76" bestFit="1" customWidth="1"/>
    <col min="15213" max="15360" width="11.42578125" style="76"/>
    <col min="15361" max="15361" width="2" style="76" customWidth="1"/>
    <col min="15362" max="15362" width="16.42578125" style="76" customWidth="1"/>
    <col min="15363" max="15363" width="27" style="76" customWidth="1"/>
    <col min="15364" max="15371" width="15.28515625" style="76" customWidth="1"/>
    <col min="15372" max="15391" width="16.5703125" style="76" customWidth="1"/>
    <col min="15392" max="15446" width="21.5703125" style="76" customWidth="1"/>
    <col min="15447" max="15449" width="27.140625" style="76" bestFit="1" customWidth="1"/>
    <col min="15450" max="15450" width="17.7109375" style="76" bestFit="1" customWidth="1"/>
    <col min="15451" max="15451" width="14" style="76" bestFit="1" customWidth="1"/>
    <col min="15452" max="15452" width="17.42578125" style="76" bestFit="1" customWidth="1"/>
    <col min="15453" max="15453" width="14.28515625" style="76" bestFit="1" customWidth="1"/>
    <col min="15454" max="15454" width="17.42578125" style="76" bestFit="1" customWidth="1"/>
    <col min="15455" max="15455" width="14.28515625" style="76" bestFit="1" customWidth="1"/>
    <col min="15456" max="15456" width="17.42578125" style="76" bestFit="1" customWidth="1"/>
    <col min="15457" max="15457" width="14.28515625" style="76" bestFit="1" customWidth="1"/>
    <col min="15458" max="15458" width="17.7109375" style="76" bestFit="1" customWidth="1"/>
    <col min="15459" max="15459" width="14.5703125" style="76" bestFit="1" customWidth="1"/>
    <col min="15460" max="15460" width="17.42578125" style="76" bestFit="1" customWidth="1"/>
    <col min="15461" max="15461" width="14.28515625" style="76" bestFit="1" customWidth="1"/>
    <col min="15462" max="15462" width="17.42578125" style="76" bestFit="1" customWidth="1"/>
    <col min="15463" max="15463" width="14.28515625" style="76" bestFit="1" customWidth="1"/>
    <col min="15464" max="15464" width="15.42578125" style="76" bestFit="1" customWidth="1"/>
    <col min="15465" max="15465" width="12.42578125" style="76" bestFit="1" customWidth="1"/>
    <col min="15466" max="15466" width="15.140625" style="76" bestFit="1" customWidth="1"/>
    <col min="15467" max="15467" width="12.140625" style="76" bestFit="1" customWidth="1"/>
    <col min="15468" max="15468" width="14.42578125" style="76" bestFit="1" customWidth="1"/>
    <col min="15469" max="15616" width="11.42578125" style="76"/>
    <col min="15617" max="15617" width="2" style="76" customWidth="1"/>
    <col min="15618" max="15618" width="16.42578125" style="76" customWidth="1"/>
    <col min="15619" max="15619" width="27" style="76" customWidth="1"/>
    <col min="15620" max="15627" width="15.28515625" style="76" customWidth="1"/>
    <col min="15628" max="15647" width="16.5703125" style="76" customWidth="1"/>
    <col min="15648" max="15702" width="21.5703125" style="76" customWidth="1"/>
    <col min="15703" max="15705" width="27.140625" style="76" bestFit="1" customWidth="1"/>
    <col min="15706" max="15706" width="17.7109375" style="76" bestFit="1" customWidth="1"/>
    <col min="15707" max="15707" width="14" style="76" bestFit="1" customWidth="1"/>
    <col min="15708" max="15708" width="17.42578125" style="76" bestFit="1" customWidth="1"/>
    <col min="15709" max="15709" width="14.28515625" style="76" bestFit="1" customWidth="1"/>
    <col min="15710" max="15710" width="17.42578125" style="76" bestFit="1" customWidth="1"/>
    <col min="15711" max="15711" width="14.28515625" style="76" bestFit="1" customWidth="1"/>
    <col min="15712" max="15712" width="17.42578125" style="76" bestFit="1" customWidth="1"/>
    <col min="15713" max="15713" width="14.28515625" style="76" bestFit="1" customWidth="1"/>
    <col min="15714" max="15714" width="17.7109375" style="76" bestFit="1" customWidth="1"/>
    <col min="15715" max="15715" width="14.5703125" style="76" bestFit="1" customWidth="1"/>
    <col min="15716" max="15716" width="17.42578125" style="76" bestFit="1" customWidth="1"/>
    <col min="15717" max="15717" width="14.28515625" style="76" bestFit="1" customWidth="1"/>
    <col min="15718" max="15718" width="17.42578125" style="76" bestFit="1" customWidth="1"/>
    <col min="15719" max="15719" width="14.28515625" style="76" bestFit="1" customWidth="1"/>
    <col min="15720" max="15720" width="15.42578125" style="76" bestFit="1" customWidth="1"/>
    <col min="15721" max="15721" width="12.42578125" style="76" bestFit="1" customWidth="1"/>
    <col min="15722" max="15722" width="15.140625" style="76" bestFit="1" customWidth="1"/>
    <col min="15723" max="15723" width="12.140625" style="76" bestFit="1" customWidth="1"/>
    <col min="15724" max="15724" width="14.42578125" style="76" bestFit="1" customWidth="1"/>
    <col min="15725" max="15872" width="11.42578125" style="76"/>
    <col min="15873" max="15873" width="2" style="76" customWidth="1"/>
    <col min="15874" max="15874" width="16.42578125" style="76" customWidth="1"/>
    <col min="15875" max="15875" width="27" style="76" customWidth="1"/>
    <col min="15876" max="15883" width="15.28515625" style="76" customWidth="1"/>
    <col min="15884" max="15903" width="16.5703125" style="76" customWidth="1"/>
    <col min="15904" max="15958" width="21.5703125" style="76" customWidth="1"/>
    <col min="15959" max="15961" width="27.140625" style="76" bestFit="1" customWidth="1"/>
    <col min="15962" max="15962" width="17.7109375" style="76" bestFit="1" customWidth="1"/>
    <col min="15963" max="15963" width="14" style="76" bestFit="1" customWidth="1"/>
    <col min="15964" max="15964" width="17.42578125" style="76" bestFit="1" customWidth="1"/>
    <col min="15965" max="15965" width="14.28515625" style="76" bestFit="1" customWidth="1"/>
    <col min="15966" max="15966" width="17.42578125" style="76" bestFit="1" customWidth="1"/>
    <col min="15967" max="15967" width="14.28515625" style="76" bestFit="1" customWidth="1"/>
    <col min="15968" max="15968" width="17.42578125" style="76" bestFit="1" customWidth="1"/>
    <col min="15969" max="15969" width="14.28515625" style="76" bestFit="1" customWidth="1"/>
    <col min="15970" max="15970" width="17.7109375" style="76" bestFit="1" customWidth="1"/>
    <col min="15971" max="15971" width="14.5703125" style="76" bestFit="1" customWidth="1"/>
    <col min="15972" max="15972" width="17.42578125" style="76" bestFit="1" customWidth="1"/>
    <col min="15973" max="15973" width="14.28515625" style="76" bestFit="1" customWidth="1"/>
    <col min="15974" max="15974" width="17.42578125" style="76" bestFit="1" customWidth="1"/>
    <col min="15975" max="15975" width="14.28515625" style="76" bestFit="1" customWidth="1"/>
    <col min="15976" max="15976" width="15.42578125" style="76" bestFit="1" customWidth="1"/>
    <col min="15977" max="15977" width="12.42578125" style="76" bestFit="1" customWidth="1"/>
    <col min="15978" max="15978" width="15.140625" style="76" bestFit="1" customWidth="1"/>
    <col min="15979" max="15979" width="12.140625" style="76" bestFit="1" customWidth="1"/>
    <col min="15980" max="15980" width="14.42578125" style="76" bestFit="1" customWidth="1"/>
    <col min="15981" max="16128" width="11.42578125" style="76"/>
    <col min="16129" max="16129" width="2" style="76" customWidth="1"/>
    <col min="16130" max="16130" width="16.42578125" style="76" customWidth="1"/>
    <col min="16131" max="16131" width="27" style="76" customWidth="1"/>
    <col min="16132" max="16139" width="15.28515625" style="76" customWidth="1"/>
    <col min="16140" max="16159" width="16.5703125" style="76" customWidth="1"/>
    <col min="16160" max="16214" width="21.5703125" style="76" customWidth="1"/>
    <col min="16215" max="16217" width="27.140625" style="76" bestFit="1" customWidth="1"/>
    <col min="16218" max="16218" width="17.7109375" style="76" bestFit="1" customWidth="1"/>
    <col min="16219" max="16219" width="14" style="76" bestFit="1" customWidth="1"/>
    <col min="16220" max="16220" width="17.42578125" style="76" bestFit="1" customWidth="1"/>
    <col min="16221" max="16221" width="14.28515625" style="76" bestFit="1" customWidth="1"/>
    <col min="16222" max="16222" width="17.42578125" style="76" bestFit="1" customWidth="1"/>
    <col min="16223" max="16223" width="14.28515625" style="76" bestFit="1" customWidth="1"/>
    <col min="16224" max="16224" width="17.42578125" style="76" bestFit="1" customWidth="1"/>
    <col min="16225" max="16225" width="14.28515625" style="76" bestFit="1" customWidth="1"/>
    <col min="16226" max="16226" width="17.7109375" style="76" bestFit="1" customWidth="1"/>
    <col min="16227" max="16227" width="14.5703125" style="76" bestFit="1" customWidth="1"/>
    <col min="16228" max="16228" width="17.42578125" style="76" bestFit="1" customWidth="1"/>
    <col min="16229" max="16229" width="14.28515625" style="76" bestFit="1" customWidth="1"/>
    <col min="16230" max="16230" width="17.42578125" style="76" bestFit="1" customWidth="1"/>
    <col min="16231" max="16231" width="14.28515625" style="76" bestFit="1" customWidth="1"/>
    <col min="16232" max="16232" width="15.42578125" style="76" bestFit="1" customWidth="1"/>
    <col min="16233" max="16233" width="12.42578125" style="76" bestFit="1" customWidth="1"/>
    <col min="16234" max="16234" width="15.140625" style="76" bestFit="1" customWidth="1"/>
    <col min="16235" max="16235" width="12.140625" style="76" bestFit="1" customWidth="1"/>
    <col min="16236" max="16236" width="14.42578125" style="76" bestFit="1" customWidth="1"/>
    <col min="16237" max="16384" width="11.42578125" style="76"/>
  </cols>
  <sheetData>
    <row r="1" spans="2:11" s="74" customFormat="1" ht="21" customHeight="1" x14ac:dyDescent="0.2">
      <c r="B1" s="245" t="s">
        <v>52</v>
      </c>
      <c r="C1" s="245"/>
      <c r="D1" s="245"/>
      <c r="E1" s="245"/>
      <c r="F1" s="245"/>
      <c r="G1" s="245"/>
      <c r="H1" s="245"/>
      <c r="I1" s="245"/>
      <c r="J1" s="245"/>
      <c r="K1" s="245"/>
    </row>
    <row r="2" spans="2:11" ht="15" customHeight="1" thickBot="1" x14ac:dyDescent="0.25"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2:11" ht="13.5" thickTop="1" x14ac:dyDescent="0.2">
      <c r="B3" s="246" t="s">
        <v>18</v>
      </c>
      <c r="C3" s="248" t="s">
        <v>19</v>
      </c>
      <c r="D3" s="13" t="s">
        <v>20</v>
      </c>
      <c r="E3" s="250" t="s">
        <v>21</v>
      </c>
      <c r="F3" s="251"/>
      <c r="G3" s="251"/>
      <c r="H3" s="251"/>
      <c r="I3" s="251"/>
      <c r="J3" s="251"/>
      <c r="K3" s="252"/>
    </row>
    <row r="4" spans="2:11" ht="116.1" customHeight="1" thickBot="1" x14ac:dyDescent="0.25">
      <c r="B4" s="247"/>
      <c r="C4" s="249"/>
      <c r="D4" s="15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7" t="s">
        <v>28</v>
      </c>
      <c r="K4" s="19" t="s">
        <v>29</v>
      </c>
    </row>
    <row r="5" spans="2:11" ht="21.75" customHeight="1" thickTop="1" x14ac:dyDescent="0.2">
      <c r="B5" s="258" t="s">
        <v>30</v>
      </c>
      <c r="C5" s="77" t="s">
        <v>31</v>
      </c>
      <c r="D5" s="120">
        <v>1591174.61</v>
      </c>
      <c r="E5" s="121">
        <v>13.65</v>
      </c>
      <c r="F5" s="122">
        <v>0</v>
      </c>
      <c r="G5" s="123">
        <v>13</v>
      </c>
      <c r="H5" s="123">
        <v>3544.252</v>
      </c>
      <c r="I5" s="124">
        <v>415388</v>
      </c>
      <c r="J5" s="123">
        <v>119</v>
      </c>
      <c r="K5" s="125">
        <v>1.8000000000000002E-2</v>
      </c>
    </row>
    <row r="6" spans="2:11" ht="21.75" customHeight="1" x14ac:dyDescent="0.2">
      <c r="B6" s="257"/>
      <c r="C6" s="83" t="s">
        <v>32</v>
      </c>
      <c r="D6" s="126">
        <v>10690074.68</v>
      </c>
      <c r="E6" s="127">
        <v>0</v>
      </c>
      <c r="F6" s="128">
        <v>0</v>
      </c>
      <c r="G6" s="129">
        <v>0</v>
      </c>
      <c r="H6" s="129">
        <v>6589.7780000000002</v>
      </c>
      <c r="I6" s="130">
        <v>4168454</v>
      </c>
      <c r="J6" s="129">
        <v>0</v>
      </c>
      <c r="K6" s="131">
        <v>0.1</v>
      </c>
    </row>
    <row r="7" spans="2:11" ht="21.75" customHeight="1" x14ac:dyDescent="0.2">
      <c r="B7" s="257"/>
      <c r="C7" s="90" t="s">
        <v>33</v>
      </c>
      <c r="D7" s="126">
        <v>500000</v>
      </c>
      <c r="E7" s="132">
        <v>40</v>
      </c>
      <c r="F7" s="128">
        <v>0</v>
      </c>
      <c r="G7" s="133">
        <v>20</v>
      </c>
      <c r="H7" s="133">
        <v>0</v>
      </c>
      <c r="I7" s="134">
        <v>55000</v>
      </c>
      <c r="J7" s="133">
        <v>0</v>
      </c>
      <c r="K7" s="135">
        <v>0</v>
      </c>
    </row>
    <row r="8" spans="2:11" ht="21.75" customHeight="1" x14ac:dyDescent="0.2">
      <c r="B8" s="257"/>
      <c r="C8" s="95" t="s">
        <v>34</v>
      </c>
      <c r="D8" s="126">
        <v>5186228.2799999993</v>
      </c>
      <c r="E8" s="127">
        <v>140697.63999999998</v>
      </c>
      <c r="F8" s="136">
        <v>2309.08</v>
      </c>
      <c r="G8" s="129">
        <v>366</v>
      </c>
      <c r="H8" s="129">
        <v>3979.3040000000005</v>
      </c>
      <c r="I8" s="130">
        <v>1326185</v>
      </c>
      <c r="J8" s="129">
        <v>154.37200000000001</v>
      </c>
      <c r="K8" s="131">
        <v>1</v>
      </c>
    </row>
    <row r="9" spans="2:11" ht="21.75" customHeight="1" x14ac:dyDescent="0.2">
      <c r="B9" s="257"/>
      <c r="C9" s="83" t="s">
        <v>35</v>
      </c>
      <c r="D9" s="126">
        <v>13648143.199999999</v>
      </c>
      <c r="E9" s="127">
        <v>300</v>
      </c>
      <c r="F9" s="128">
        <v>0</v>
      </c>
      <c r="G9" s="129">
        <v>0</v>
      </c>
      <c r="H9" s="129">
        <v>787.54200200000002</v>
      </c>
      <c r="I9" s="130">
        <v>5349189.8900000006</v>
      </c>
      <c r="J9" s="129">
        <v>344.39700000000005</v>
      </c>
      <c r="K9" s="131">
        <v>0.46400000000000002</v>
      </c>
    </row>
    <row r="10" spans="2:11" ht="21.75" customHeight="1" x14ac:dyDescent="0.2">
      <c r="B10" s="257"/>
      <c r="C10" s="83" t="s">
        <v>36</v>
      </c>
      <c r="D10" s="126">
        <v>2893162.6399999997</v>
      </c>
      <c r="E10" s="127">
        <v>0</v>
      </c>
      <c r="F10" s="128">
        <v>0</v>
      </c>
      <c r="G10" s="129">
        <v>0</v>
      </c>
      <c r="H10" s="129">
        <v>1708.35</v>
      </c>
      <c r="I10" s="130">
        <v>953473</v>
      </c>
      <c r="J10" s="129">
        <v>749.14599999999996</v>
      </c>
      <c r="K10" s="131">
        <v>0</v>
      </c>
    </row>
    <row r="11" spans="2:11" ht="21.75" customHeight="1" x14ac:dyDescent="0.2">
      <c r="B11" s="257"/>
      <c r="C11" s="83" t="s">
        <v>37</v>
      </c>
      <c r="D11" s="126">
        <v>388292.42000000004</v>
      </c>
      <c r="E11" s="127">
        <v>0</v>
      </c>
      <c r="F11" s="128">
        <v>0</v>
      </c>
      <c r="G11" s="129">
        <v>20.54</v>
      </c>
      <c r="H11" s="129">
        <v>2960.2</v>
      </c>
      <c r="I11" s="130">
        <v>23252</v>
      </c>
      <c r="J11" s="129">
        <v>37.5</v>
      </c>
      <c r="K11" s="131">
        <v>0</v>
      </c>
    </row>
    <row r="12" spans="2:11" ht="21.75" customHeight="1" x14ac:dyDescent="0.2">
      <c r="B12" s="257"/>
      <c r="C12" s="90" t="s">
        <v>38</v>
      </c>
      <c r="D12" s="126">
        <v>7723133.7400000002</v>
      </c>
      <c r="E12" s="127">
        <v>0</v>
      </c>
      <c r="F12" s="128">
        <v>2100</v>
      </c>
      <c r="G12" s="129">
        <v>0</v>
      </c>
      <c r="H12" s="129">
        <v>4.2069999999999999</v>
      </c>
      <c r="I12" s="130">
        <v>1172778</v>
      </c>
      <c r="J12" s="129">
        <v>76.599999999999994</v>
      </c>
      <c r="K12" s="131">
        <v>0</v>
      </c>
    </row>
    <row r="13" spans="2:11" ht="21.75" customHeight="1" x14ac:dyDescent="0.2">
      <c r="B13" s="257"/>
      <c r="C13" s="95" t="s">
        <v>39</v>
      </c>
      <c r="D13" s="126">
        <v>235700</v>
      </c>
      <c r="E13" s="127">
        <v>0</v>
      </c>
      <c r="F13" s="128">
        <v>0</v>
      </c>
      <c r="G13" s="129">
        <v>0</v>
      </c>
      <c r="H13" s="129">
        <v>0</v>
      </c>
      <c r="I13" s="130">
        <v>111000</v>
      </c>
      <c r="J13" s="129">
        <v>0</v>
      </c>
      <c r="K13" s="131">
        <v>0</v>
      </c>
    </row>
    <row r="14" spans="2:11" ht="21.75" customHeight="1" x14ac:dyDescent="0.2">
      <c r="B14" s="257"/>
      <c r="C14" s="83" t="s">
        <v>40</v>
      </c>
      <c r="D14" s="126">
        <v>124000</v>
      </c>
      <c r="E14" s="127">
        <v>0</v>
      </c>
      <c r="F14" s="128">
        <v>0</v>
      </c>
      <c r="G14" s="129">
        <v>0</v>
      </c>
      <c r="H14" s="129">
        <v>0</v>
      </c>
      <c r="I14" s="130">
        <v>46000</v>
      </c>
      <c r="J14" s="129">
        <v>112</v>
      </c>
      <c r="K14" s="131">
        <v>0</v>
      </c>
    </row>
    <row r="15" spans="2:11" ht="21.75" customHeight="1" x14ac:dyDescent="0.2">
      <c r="B15" s="257"/>
      <c r="C15" s="83" t="s">
        <v>41</v>
      </c>
      <c r="D15" s="126">
        <v>4215182.58</v>
      </c>
      <c r="E15" s="127">
        <v>0</v>
      </c>
      <c r="F15" s="128">
        <v>9900</v>
      </c>
      <c r="G15" s="129">
        <v>0</v>
      </c>
      <c r="H15" s="129">
        <v>5889.9459999999999</v>
      </c>
      <c r="I15" s="130">
        <v>423000</v>
      </c>
      <c r="J15" s="129">
        <v>340.79599999999999</v>
      </c>
      <c r="K15" s="131">
        <v>0</v>
      </c>
    </row>
    <row r="16" spans="2:11" ht="21.75" customHeight="1" x14ac:dyDescent="0.2">
      <c r="B16" s="257"/>
      <c r="C16" s="90" t="s">
        <v>42</v>
      </c>
      <c r="D16" s="126">
        <v>21740810.93</v>
      </c>
      <c r="E16" s="127">
        <v>72150</v>
      </c>
      <c r="F16" s="128">
        <v>3572</v>
      </c>
      <c r="G16" s="129">
        <v>16030</v>
      </c>
      <c r="H16" s="129">
        <v>9791.4410000000007</v>
      </c>
      <c r="I16" s="130">
        <v>3924935</v>
      </c>
      <c r="J16" s="129">
        <v>1131.354</v>
      </c>
      <c r="K16" s="131">
        <v>14.827</v>
      </c>
    </row>
    <row r="17" spans="2:11" ht="21.75" customHeight="1" x14ac:dyDescent="0.2">
      <c r="B17" s="257"/>
      <c r="C17" s="90" t="s">
        <v>43</v>
      </c>
      <c r="D17" s="126">
        <v>0</v>
      </c>
      <c r="E17" s="127">
        <v>0</v>
      </c>
      <c r="F17" s="128">
        <v>0</v>
      </c>
      <c r="G17" s="129">
        <v>0</v>
      </c>
      <c r="H17" s="129">
        <v>700</v>
      </c>
      <c r="I17" s="130">
        <v>0</v>
      </c>
      <c r="J17" s="129">
        <v>24</v>
      </c>
      <c r="K17" s="131">
        <v>0</v>
      </c>
    </row>
    <row r="18" spans="2:11" ht="21.75" customHeight="1" x14ac:dyDescent="0.2">
      <c r="B18" s="257"/>
      <c r="C18" s="90" t="s">
        <v>44</v>
      </c>
      <c r="D18" s="126">
        <v>31000</v>
      </c>
      <c r="E18" s="127">
        <v>0</v>
      </c>
      <c r="F18" s="128">
        <v>0</v>
      </c>
      <c r="G18" s="129">
        <v>0</v>
      </c>
      <c r="H18" s="129">
        <v>6</v>
      </c>
      <c r="I18" s="130">
        <v>2500</v>
      </c>
      <c r="J18" s="129">
        <v>0</v>
      </c>
      <c r="K18" s="131">
        <v>0</v>
      </c>
    </row>
    <row r="19" spans="2:11" ht="21.75" customHeight="1" thickBot="1" x14ac:dyDescent="0.25">
      <c r="B19" s="257"/>
      <c r="C19" s="101" t="s">
        <v>45</v>
      </c>
      <c r="D19" s="137">
        <v>30000</v>
      </c>
      <c r="E19" s="138">
        <v>0</v>
      </c>
      <c r="F19" s="139">
        <v>0</v>
      </c>
      <c r="G19" s="140">
        <v>0</v>
      </c>
      <c r="H19" s="140">
        <v>0</v>
      </c>
      <c r="I19" s="141">
        <v>10000</v>
      </c>
      <c r="J19" s="140">
        <v>0</v>
      </c>
      <c r="K19" s="142">
        <v>0</v>
      </c>
    </row>
    <row r="20" spans="2:11" ht="21.75" customHeight="1" thickTop="1" thickBot="1" x14ac:dyDescent="0.25">
      <c r="B20" s="255" t="s">
        <v>46</v>
      </c>
      <c r="C20" s="256"/>
      <c r="D20" s="143">
        <v>68996903.079999983</v>
      </c>
      <c r="E20" s="144">
        <v>213201.28999999998</v>
      </c>
      <c r="F20" s="144">
        <v>17881.080000000002</v>
      </c>
      <c r="G20" s="145">
        <v>16449.54</v>
      </c>
      <c r="H20" s="145">
        <v>35961.020002000005</v>
      </c>
      <c r="I20" s="144">
        <v>17981154.890000001</v>
      </c>
      <c r="J20" s="146">
        <v>3089.165</v>
      </c>
      <c r="K20" s="147">
        <v>16.408999999999999</v>
      </c>
    </row>
    <row r="21" spans="2:11" ht="13.5" thickTop="1" x14ac:dyDescent="0.2"/>
    <row r="22" spans="2:11" x14ac:dyDescent="0.2">
      <c r="B22" s="148" t="s">
        <v>53</v>
      </c>
    </row>
  </sheetData>
  <mergeCells count="6">
    <mergeCell ref="B20:C20"/>
    <mergeCell ref="B1:K1"/>
    <mergeCell ref="B3:B4"/>
    <mergeCell ref="C3:C4"/>
    <mergeCell ref="E3:K3"/>
    <mergeCell ref="B5:B19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2"/>
  <sheetViews>
    <sheetView showGridLines="0" zoomScale="80" zoomScaleNormal="80" zoomScaleSheetLayoutView="55" workbookViewId="0"/>
  </sheetViews>
  <sheetFormatPr baseColWidth="10" defaultRowHeight="12.75" x14ac:dyDescent="0.2"/>
  <cols>
    <col min="1" max="1" width="2" style="76" customWidth="1"/>
    <col min="2" max="2" width="16.42578125" style="76" customWidth="1"/>
    <col min="3" max="3" width="27" style="76" customWidth="1"/>
    <col min="4" max="11" width="15.28515625" style="76" customWidth="1"/>
    <col min="12" max="26" width="16.5703125" style="76" customWidth="1"/>
    <col min="27" max="81" width="21.5703125" style="76" customWidth="1"/>
    <col min="82" max="84" width="27.140625" style="76" bestFit="1" customWidth="1"/>
    <col min="85" max="85" width="17.7109375" style="76" bestFit="1" customWidth="1"/>
    <col min="86" max="86" width="14" style="76" bestFit="1" customWidth="1"/>
    <col min="87" max="87" width="17.42578125" style="76" bestFit="1" customWidth="1"/>
    <col min="88" max="88" width="14.28515625" style="76" bestFit="1" customWidth="1"/>
    <col min="89" max="89" width="17.42578125" style="76" bestFit="1" customWidth="1"/>
    <col min="90" max="90" width="14.28515625" style="76" bestFit="1" customWidth="1"/>
    <col min="91" max="91" width="17.42578125" style="76" bestFit="1" customWidth="1"/>
    <col min="92" max="92" width="14.28515625" style="76" bestFit="1" customWidth="1"/>
    <col min="93" max="93" width="17.7109375" style="76" bestFit="1" customWidth="1"/>
    <col min="94" max="94" width="14.5703125" style="76" bestFit="1" customWidth="1"/>
    <col min="95" max="95" width="17.42578125" style="76" bestFit="1" customWidth="1"/>
    <col min="96" max="96" width="14.28515625" style="76" bestFit="1" customWidth="1"/>
    <col min="97" max="97" width="17.42578125" style="76" bestFit="1" customWidth="1"/>
    <col min="98" max="98" width="14.28515625" style="76" bestFit="1" customWidth="1"/>
    <col min="99" max="99" width="15.42578125" style="76" bestFit="1" customWidth="1"/>
    <col min="100" max="100" width="12.42578125" style="76" bestFit="1" customWidth="1"/>
    <col min="101" max="101" width="15.140625" style="76" bestFit="1" customWidth="1"/>
    <col min="102" max="102" width="12.140625" style="76" bestFit="1" customWidth="1"/>
    <col min="103" max="103" width="14.42578125" style="76" bestFit="1" customWidth="1"/>
    <col min="104" max="256" width="11.42578125" style="76"/>
    <col min="257" max="257" width="2" style="76" customWidth="1"/>
    <col min="258" max="258" width="16.42578125" style="76" customWidth="1"/>
    <col min="259" max="259" width="27" style="76" customWidth="1"/>
    <col min="260" max="267" width="15.28515625" style="76" customWidth="1"/>
    <col min="268" max="282" width="16.5703125" style="76" customWidth="1"/>
    <col min="283" max="337" width="21.5703125" style="76" customWidth="1"/>
    <col min="338" max="340" width="27.140625" style="76" bestFit="1" customWidth="1"/>
    <col min="341" max="341" width="17.7109375" style="76" bestFit="1" customWidth="1"/>
    <col min="342" max="342" width="14" style="76" bestFit="1" customWidth="1"/>
    <col min="343" max="343" width="17.42578125" style="76" bestFit="1" customWidth="1"/>
    <col min="344" max="344" width="14.28515625" style="76" bestFit="1" customWidth="1"/>
    <col min="345" max="345" width="17.42578125" style="76" bestFit="1" customWidth="1"/>
    <col min="346" max="346" width="14.28515625" style="76" bestFit="1" customWidth="1"/>
    <col min="347" max="347" width="17.42578125" style="76" bestFit="1" customWidth="1"/>
    <col min="348" max="348" width="14.28515625" style="76" bestFit="1" customWidth="1"/>
    <col min="349" max="349" width="17.7109375" style="76" bestFit="1" customWidth="1"/>
    <col min="350" max="350" width="14.5703125" style="76" bestFit="1" customWidth="1"/>
    <col min="351" max="351" width="17.42578125" style="76" bestFit="1" customWidth="1"/>
    <col min="352" max="352" width="14.28515625" style="76" bestFit="1" customWidth="1"/>
    <col min="353" max="353" width="17.42578125" style="76" bestFit="1" customWidth="1"/>
    <col min="354" max="354" width="14.28515625" style="76" bestFit="1" customWidth="1"/>
    <col min="355" max="355" width="15.42578125" style="76" bestFit="1" customWidth="1"/>
    <col min="356" max="356" width="12.42578125" style="76" bestFit="1" customWidth="1"/>
    <col min="357" max="357" width="15.140625" style="76" bestFit="1" customWidth="1"/>
    <col min="358" max="358" width="12.140625" style="76" bestFit="1" customWidth="1"/>
    <col min="359" max="359" width="14.42578125" style="76" bestFit="1" customWidth="1"/>
    <col min="360" max="512" width="11.42578125" style="76"/>
    <col min="513" max="513" width="2" style="76" customWidth="1"/>
    <col min="514" max="514" width="16.42578125" style="76" customWidth="1"/>
    <col min="515" max="515" width="27" style="76" customWidth="1"/>
    <col min="516" max="523" width="15.28515625" style="76" customWidth="1"/>
    <col min="524" max="538" width="16.5703125" style="76" customWidth="1"/>
    <col min="539" max="593" width="21.5703125" style="76" customWidth="1"/>
    <col min="594" max="596" width="27.140625" style="76" bestFit="1" customWidth="1"/>
    <col min="597" max="597" width="17.7109375" style="76" bestFit="1" customWidth="1"/>
    <col min="598" max="598" width="14" style="76" bestFit="1" customWidth="1"/>
    <col min="599" max="599" width="17.42578125" style="76" bestFit="1" customWidth="1"/>
    <col min="600" max="600" width="14.28515625" style="76" bestFit="1" customWidth="1"/>
    <col min="601" max="601" width="17.42578125" style="76" bestFit="1" customWidth="1"/>
    <col min="602" max="602" width="14.28515625" style="76" bestFit="1" customWidth="1"/>
    <col min="603" max="603" width="17.42578125" style="76" bestFit="1" customWidth="1"/>
    <col min="604" max="604" width="14.28515625" style="76" bestFit="1" customWidth="1"/>
    <col min="605" max="605" width="17.7109375" style="76" bestFit="1" customWidth="1"/>
    <col min="606" max="606" width="14.5703125" style="76" bestFit="1" customWidth="1"/>
    <col min="607" max="607" width="17.42578125" style="76" bestFit="1" customWidth="1"/>
    <col min="608" max="608" width="14.28515625" style="76" bestFit="1" customWidth="1"/>
    <col min="609" max="609" width="17.42578125" style="76" bestFit="1" customWidth="1"/>
    <col min="610" max="610" width="14.28515625" style="76" bestFit="1" customWidth="1"/>
    <col min="611" max="611" width="15.42578125" style="76" bestFit="1" customWidth="1"/>
    <col min="612" max="612" width="12.42578125" style="76" bestFit="1" customWidth="1"/>
    <col min="613" max="613" width="15.140625" style="76" bestFit="1" customWidth="1"/>
    <col min="614" max="614" width="12.140625" style="76" bestFit="1" customWidth="1"/>
    <col min="615" max="615" width="14.42578125" style="76" bestFit="1" customWidth="1"/>
    <col min="616" max="768" width="11.42578125" style="76"/>
    <col min="769" max="769" width="2" style="76" customWidth="1"/>
    <col min="770" max="770" width="16.42578125" style="76" customWidth="1"/>
    <col min="771" max="771" width="27" style="76" customWidth="1"/>
    <col min="772" max="779" width="15.28515625" style="76" customWidth="1"/>
    <col min="780" max="794" width="16.5703125" style="76" customWidth="1"/>
    <col min="795" max="849" width="21.5703125" style="76" customWidth="1"/>
    <col min="850" max="852" width="27.140625" style="76" bestFit="1" customWidth="1"/>
    <col min="853" max="853" width="17.7109375" style="76" bestFit="1" customWidth="1"/>
    <col min="854" max="854" width="14" style="76" bestFit="1" customWidth="1"/>
    <col min="855" max="855" width="17.42578125" style="76" bestFit="1" customWidth="1"/>
    <col min="856" max="856" width="14.28515625" style="76" bestFit="1" customWidth="1"/>
    <col min="857" max="857" width="17.42578125" style="76" bestFit="1" customWidth="1"/>
    <col min="858" max="858" width="14.28515625" style="76" bestFit="1" customWidth="1"/>
    <col min="859" max="859" width="17.42578125" style="76" bestFit="1" customWidth="1"/>
    <col min="860" max="860" width="14.28515625" style="76" bestFit="1" customWidth="1"/>
    <col min="861" max="861" width="17.7109375" style="76" bestFit="1" customWidth="1"/>
    <col min="862" max="862" width="14.5703125" style="76" bestFit="1" customWidth="1"/>
    <col min="863" max="863" width="17.42578125" style="76" bestFit="1" customWidth="1"/>
    <col min="864" max="864" width="14.28515625" style="76" bestFit="1" customWidth="1"/>
    <col min="865" max="865" width="17.42578125" style="76" bestFit="1" customWidth="1"/>
    <col min="866" max="866" width="14.28515625" style="76" bestFit="1" customWidth="1"/>
    <col min="867" max="867" width="15.42578125" style="76" bestFit="1" customWidth="1"/>
    <col min="868" max="868" width="12.42578125" style="76" bestFit="1" customWidth="1"/>
    <col min="869" max="869" width="15.140625" style="76" bestFit="1" customWidth="1"/>
    <col min="870" max="870" width="12.140625" style="76" bestFit="1" customWidth="1"/>
    <col min="871" max="871" width="14.42578125" style="76" bestFit="1" customWidth="1"/>
    <col min="872" max="1024" width="11.42578125" style="76"/>
    <col min="1025" max="1025" width="2" style="76" customWidth="1"/>
    <col min="1026" max="1026" width="16.42578125" style="76" customWidth="1"/>
    <col min="1027" max="1027" width="27" style="76" customWidth="1"/>
    <col min="1028" max="1035" width="15.28515625" style="76" customWidth="1"/>
    <col min="1036" max="1050" width="16.5703125" style="76" customWidth="1"/>
    <col min="1051" max="1105" width="21.5703125" style="76" customWidth="1"/>
    <col min="1106" max="1108" width="27.140625" style="76" bestFit="1" customWidth="1"/>
    <col min="1109" max="1109" width="17.7109375" style="76" bestFit="1" customWidth="1"/>
    <col min="1110" max="1110" width="14" style="76" bestFit="1" customWidth="1"/>
    <col min="1111" max="1111" width="17.42578125" style="76" bestFit="1" customWidth="1"/>
    <col min="1112" max="1112" width="14.28515625" style="76" bestFit="1" customWidth="1"/>
    <col min="1113" max="1113" width="17.42578125" style="76" bestFit="1" customWidth="1"/>
    <col min="1114" max="1114" width="14.28515625" style="76" bestFit="1" customWidth="1"/>
    <col min="1115" max="1115" width="17.42578125" style="76" bestFit="1" customWidth="1"/>
    <col min="1116" max="1116" width="14.28515625" style="76" bestFit="1" customWidth="1"/>
    <col min="1117" max="1117" width="17.7109375" style="76" bestFit="1" customWidth="1"/>
    <col min="1118" max="1118" width="14.5703125" style="76" bestFit="1" customWidth="1"/>
    <col min="1119" max="1119" width="17.42578125" style="76" bestFit="1" customWidth="1"/>
    <col min="1120" max="1120" width="14.28515625" style="76" bestFit="1" customWidth="1"/>
    <col min="1121" max="1121" width="17.42578125" style="76" bestFit="1" customWidth="1"/>
    <col min="1122" max="1122" width="14.28515625" style="76" bestFit="1" customWidth="1"/>
    <col min="1123" max="1123" width="15.42578125" style="76" bestFit="1" customWidth="1"/>
    <col min="1124" max="1124" width="12.42578125" style="76" bestFit="1" customWidth="1"/>
    <col min="1125" max="1125" width="15.140625" style="76" bestFit="1" customWidth="1"/>
    <col min="1126" max="1126" width="12.140625" style="76" bestFit="1" customWidth="1"/>
    <col min="1127" max="1127" width="14.42578125" style="76" bestFit="1" customWidth="1"/>
    <col min="1128" max="1280" width="11.42578125" style="76"/>
    <col min="1281" max="1281" width="2" style="76" customWidth="1"/>
    <col min="1282" max="1282" width="16.42578125" style="76" customWidth="1"/>
    <col min="1283" max="1283" width="27" style="76" customWidth="1"/>
    <col min="1284" max="1291" width="15.28515625" style="76" customWidth="1"/>
    <col min="1292" max="1306" width="16.5703125" style="76" customWidth="1"/>
    <col min="1307" max="1361" width="21.5703125" style="76" customWidth="1"/>
    <col min="1362" max="1364" width="27.140625" style="76" bestFit="1" customWidth="1"/>
    <col min="1365" max="1365" width="17.7109375" style="76" bestFit="1" customWidth="1"/>
    <col min="1366" max="1366" width="14" style="76" bestFit="1" customWidth="1"/>
    <col min="1367" max="1367" width="17.42578125" style="76" bestFit="1" customWidth="1"/>
    <col min="1368" max="1368" width="14.28515625" style="76" bestFit="1" customWidth="1"/>
    <col min="1369" max="1369" width="17.42578125" style="76" bestFit="1" customWidth="1"/>
    <col min="1370" max="1370" width="14.28515625" style="76" bestFit="1" customWidth="1"/>
    <col min="1371" max="1371" width="17.42578125" style="76" bestFit="1" customWidth="1"/>
    <col min="1372" max="1372" width="14.28515625" style="76" bestFit="1" customWidth="1"/>
    <col min="1373" max="1373" width="17.7109375" style="76" bestFit="1" customWidth="1"/>
    <col min="1374" max="1374" width="14.5703125" style="76" bestFit="1" customWidth="1"/>
    <col min="1375" max="1375" width="17.42578125" style="76" bestFit="1" customWidth="1"/>
    <col min="1376" max="1376" width="14.28515625" style="76" bestFit="1" customWidth="1"/>
    <col min="1377" max="1377" width="17.42578125" style="76" bestFit="1" customWidth="1"/>
    <col min="1378" max="1378" width="14.28515625" style="76" bestFit="1" customWidth="1"/>
    <col min="1379" max="1379" width="15.42578125" style="76" bestFit="1" customWidth="1"/>
    <col min="1380" max="1380" width="12.42578125" style="76" bestFit="1" customWidth="1"/>
    <col min="1381" max="1381" width="15.140625" style="76" bestFit="1" customWidth="1"/>
    <col min="1382" max="1382" width="12.140625" style="76" bestFit="1" customWidth="1"/>
    <col min="1383" max="1383" width="14.42578125" style="76" bestFit="1" customWidth="1"/>
    <col min="1384" max="1536" width="11.42578125" style="76"/>
    <col min="1537" max="1537" width="2" style="76" customWidth="1"/>
    <col min="1538" max="1538" width="16.42578125" style="76" customWidth="1"/>
    <col min="1539" max="1539" width="27" style="76" customWidth="1"/>
    <col min="1540" max="1547" width="15.28515625" style="76" customWidth="1"/>
    <col min="1548" max="1562" width="16.5703125" style="76" customWidth="1"/>
    <col min="1563" max="1617" width="21.5703125" style="76" customWidth="1"/>
    <col min="1618" max="1620" width="27.140625" style="76" bestFit="1" customWidth="1"/>
    <col min="1621" max="1621" width="17.7109375" style="76" bestFit="1" customWidth="1"/>
    <col min="1622" max="1622" width="14" style="76" bestFit="1" customWidth="1"/>
    <col min="1623" max="1623" width="17.42578125" style="76" bestFit="1" customWidth="1"/>
    <col min="1624" max="1624" width="14.28515625" style="76" bestFit="1" customWidth="1"/>
    <col min="1625" max="1625" width="17.42578125" style="76" bestFit="1" customWidth="1"/>
    <col min="1626" max="1626" width="14.28515625" style="76" bestFit="1" customWidth="1"/>
    <col min="1627" max="1627" width="17.42578125" style="76" bestFit="1" customWidth="1"/>
    <col min="1628" max="1628" width="14.28515625" style="76" bestFit="1" customWidth="1"/>
    <col min="1629" max="1629" width="17.7109375" style="76" bestFit="1" customWidth="1"/>
    <col min="1630" max="1630" width="14.5703125" style="76" bestFit="1" customWidth="1"/>
    <col min="1631" max="1631" width="17.42578125" style="76" bestFit="1" customWidth="1"/>
    <col min="1632" max="1632" width="14.28515625" style="76" bestFit="1" customWidth="1"/>
    <col min="1633" max="1633" width="17.42578125" style="76" bestFit="1" customWidth="1"/>
    <col min="1634" max="1634" width="14.28515625" style="76" bestFit="1" customWidth="1"/>
    <col min="1635" max="1635" width="15.42578125" style="76" bestFit="1" customWidth="1"/>
    <col min="1636" max="1636" width="12.42578125" style="76" bestFit="1" customWidth="1"/>
    <col min="1637" max="1637" width="15.140625" style="76" bestFit="1" customWidth="1"/>
    <col min="1638" max="1638" width="12.140625" style="76" bestFit="1" customWidth="1"/>
    <col min="1639" max="1639" width="14.42578125" style="76" bestFit="1" customWidth="1"/>
    <col min="1640" max="1792" width="11.42578125" style="76"/>
    <col min="1793" max="1793" width="2" style="76" customWidth="1"/>
    <col min="1794" max="1794" width="16.42578125" style="76" customWidth="1"/>
    <col min="1795" max="1795" width="27" style="76" customWidth="1"/>
    <col min="1796" max="1803" width="15.28515625" style="76" customWidth="1"/>
    <col min="1804" max="1818" width="16.5703125" style="76" customWidth="1"/>
    <col min="1819" max="1873" width="21.5703125" style="76" customWidth="1"/>
    <col min="1874" max="1876" width="27.140625" style="76" bestFit="1" customWidth="1"/>
    <col min="1877" max="1877" width="17.7109375" style="76" bestFit="1" customWidth="1"/>
    <col min="1878" max="1878" width="14" style="76" bestFit="1" customWidth="1"/>
    <col min="1879" max="1879" width="17.42578125" style="76" bestFit="1" customWidth="1"/>
    <col min="1880" max="1880" width="14.28515625" style="76" bestFit="1" customWidth="1"/>
    <col min="1881" max="1881" width="17.42578125" style="76" bestFit="1" customWidth="1"/>
    <col min="1882" max="1882" width="14.28515625" style="76" bestFit="1" customWidth="1"/>
    <col min="1883" max="1883" width="17.42578125" style="76" bestFit="1" customWidth="1"/>
    <col min="1884" max="1884" width="14.28515625" style="76" bestFit="1" customWidth="1"/>
    <col min="1885" max="1885" width="17.7109375" style="76" bestFit="1" customWidth="1"/>
    <col min="1886" max="1886" width="14.5703125" style="76" bestFit="1" customWidth="1"/>
    <col min="1887" max="1887" width="17.42578125" style="76" bestFit="1" customWidth="1"/>
    <col min="1888" max="1888" width="14.28515625" style="76" bestFit="1" customWidth="1"/>
    <col min="1889" max="1889" width="17.42578125" style="76" bestFit="1" customWidth="1"/>
    <col min="1890" max="1890" width="14.28515625" style="76" bestFit="1" customWidth="1"/>
    <col min="1891" max="1891" width="15.42578125" style="76" bestFit="1" customWidth="1"/>
    <col min="1892" max="1892" width="12.42578125" style="76" bestFit="1" customWidth="1"/>
    <col min="1893" max="1893" width="15.140625" style="76" bestFit="1" customWidth="1"/>
    <col min="1894" max="1894" width="12.140625" style="76" bestFit="1" customWidth="1"/>
    <col min="1895" max="1895" width="14.42578125" style="76" bestFit="1" customWidth="1"/>
    <col min="1896" max="2048" width="11.42578125" style="76"/>
    <col min="2049" max="2049" width="2" style="76" customWidth="1"/>
    <col min="2050" max="2050" width="16.42578125" style="76" customWidth="1"/>
    <col min="2051" max="2051" width="27" style="76" customWidth="1"/>
    <col min="2052" max="2059" width="15.28515625" style="76" customWidth="1"/>
    <col min="2060" max="2074" width="16.5703125" style="76" customWidth="1"/>
    <col min="2075" max="2129" width="21.5703125" style="76" customWidth="1"/>
    <col min="2130" max="2132" width="27.140625" style="76" bestFit="1" customWidth="1"/>
    <col min="2133" max="2133" width="17.7109375" style="76" bestFit="1" customWidth="1"/>
    <col min="2134" max="2134" width="14" style="76" bestFit="1" customWidth="1"/>
    <col min="2135" max="2135" width="17.42578125" style="76" bestFit="1" customWidth="1"/>
    <col min="2136" max="2136" width="14.28515625" style="76" bestFit="1" customWidth="1"/>
    <col min="2137" max="2137" width="17.42578125" style="76" bestFit="1" customWidth="1"/>
    <col min="2138" max="2138" width="14.28515625" style="76" bestFit="1" customWidth="1"/>
    <col min="2139" max="2139" width="17.42578125" style="76" bestFit="1" customWidth="1"/>
    <col min="2140" max="2140" width="14.28515625" style="76" bestFit="1" customWidth="1"/>
    <col min="2141" max="2141" width="17.7109375" style="76" bestFit="1" customWidth="1"/>
    <col min="2142" max="2142" width="14.5703125" style="76" bestFit="1" customWidth="1"/>
    <col min="2143" max="2143" width="17.42578125" style="76" bestFit="1" customWidth="1"/>
    <col min="2144" max="2144" width="14.28515625" style="76" bestFit="1" customWidth="1"/>
    <col min="2145" max="2145" width="17.42578125" style="76" bestFit="1" customWidth="1"/>
    <col min="2146" max="2146" width="14.28515625" style="76" bestFit="1" customWidth="1"/>
    <col min="2147" max="2147" width="15.42578125" style="76" bestFit="1" customWidth="1"/>
    <col min="2148" max="2148" width="12.42578125" style="76" bestFit="1" customWidth="1"/>
    <col min="2149" max="2149" width="15.140625" style="76" bestFit="1" customWidth="1"/>
    <col min="2150" max="2150" width="12.140625" style="76" bestFit="1" customWidth="1"/>
    <col min="2151" max="2151" width="14.42578125" style="76" bestFit="1" customWidth="1"/>
    <col min="2152" max="2304" width="11.42578125" style="76"/>
    <col min="2305" max="2305" width="2" style="76" customWidth="1"/>
    <col min="2306" max="2306" width="16.42578125" style="76" customWidth="1"/>
    <col min="2307" max="2307" width="27" style="76" customWidth="1"/>
    <col min="2308" max="2315" width="15.28515625" style="76" customWidth="1"/>
    <col min="2316" max="2330" width="16.5703125" style="76" customWidth="1"/>
    <col min="2331" max="2385" width="21.5703125" style="76" customWidth="1"/>
    <col min="2386" max="2388" width="27.140625" style="76" bestFit="1" customWidth="1"/>
    <col min="2389" max="2389" width="17.7109375" style="76" bestFit="1" customWidth="1"/>
    <col min="2390" max="2390" width="14" style="76" bestFit="1" customWidth="1"/>
    <col min="2391" max="2391" width="17.42578125" style="76" bestFit="1" customWidth="1"/>
    <col min="2392" max="2392" width="14.28515625" style="76" bestFit="1" customWidth="1"/>
    <col min="2393" max="2393" width="17.42578125" style="76" bestFit="1" customWidth="1"/>
    <col min="2394" max="2394" width="14.28515625" style="76" bestFit="1" customWidth="1"/>
    <col min="2395" max="2395" width="17.42578125" style="76" bestFit="1" customWidth="1"/>
    <col min="2396" max="2396" width="14.28515625" style="76" bestFit="1" customWidth="1"/>
    <col min="2397" max="2397" width="17.7109375" style="76" bestFit="1" customWidth="1"/>
    <col min="2398" max="2398" width="14.5703125" style="76" bestFit="1" customWidth="1"/>
    <col min="2399" max="2399" width="17.42578125" style="76" bestFit="1" customWidth="1"/>
    <col min="2400" max="2400" width="14.28515625" style="76" bestFit="1" customWidth="1"/>
    <col min="2401" max="2401" width="17.42578125" style="76" bestFit="1" customWidth="1"/>
    <col min="2402" max="2402" width="14.28515625" style="76" bestFit="1" customWidth="1"/>
    <col min="2403" max="2403" width="15.42578125" style="76" bestFit="1" customWidth="1"/>
    <col min="2404" max="2404" width="12.42578125" style="76" bestFit="1" customWidth="1"/>
    <col min="2405" max="2405" width="15.140625" style="76" bestFit="1" customWidth="1"/>
    <col min="2406" max="2406" width="12.140625" style="76" bestFit="1" customWidth="1"/>
    <col min="2407" max="2407" width="14.42578125" style="76" bestFit="1" customWidth="1"/>
    <col min="2408" max="2560" width="11.42578125" style="76"/>
    <col min="2561" max="2561" width="2" style="76" customWidth="1"/>
    <col min="2562" max="2562" width="16.42578125" style="76" customWidth="1"/>
    <col min="2563" max="2563" width="27" style="76" customWidth="1"/>
    <col min="2564" max="2571" width="15.28515625" style="76" customWidth="1"/>
    <col min="2572" max="2586" width="16.5703125" style="76" customWidth="1"/>
    <col min="2587" max="2641" width="21.5703125" style="76" customWidth="1"/>
    <col min="2642" max="2644" width="27.140625" style="76" bestFit="1" customWidth="1"/>
    <col min="2645" max="2645" width="17.7109375" style="76" bestFit="1" customWidth="1"/>
    <col min="2646" max="2646" width="14" style="76" bestFit="1" customWidth="1"/>
    <col min="2647" max="2647" width="17.42578125" style="76" bestFit="1" customWidth="1"/>
    <col min="2648" max="2648" width="14.28515625" style="76" bestFit="1" customWidth="1"/>
    <col min="2649" max="2649" width="17.42578125" style="76" bestFit="1" customWidth="1"/>
    <col min="2650" max="2650" width="14.28515625" style="76" bestFit="1" customWidth="1"/>
    <col min="2651" max="2651" width="17.42578125" style="76" bestFit="1" customWidth="1"/>
    <col min="2652" max="2652" width="14.28515625" style="76" bestFit="1" customWidth="1"/>
    <col min="2653" max="2653" width="17.7109375" style="76" bestFit="1" customWidth="1"/>
    <col min="2654" max="2654" width="14.5703125" style="76" bestFit="1" customWidth="1"/>
    <col min="2655" max="2655" width="17.42578125" style="76" bestFit="1" customWidth="1"/>
    <col min="2656" max="2656" width="14.28515625" style="76" bestFit="1" customWidth="1"/>
    <col min="2657" max="2657" width="17.42578125" style="76" bestFit="1" customWidth="1"/>
    <col min="2658" max="2658" width="14.28515625" style="76" bestFit="1" customWidth="1"/>
    <col min="2659" max="2659" width="15.42578125" style="76" bestFit="1" customWidth="1"/>
    <col min="2660" max="2660" width="12.42578125" style="76" bestFit="1" customWidth="1"/>
    <col min="2661" max="2661" width="15.140625" style="76" bestFit="1" customWidth="1"/>
    <col min="2662" max="2662" width="12.140625" style="76" bestFit="1" customWidth="1"/>
    <col min="2663" max="2663" width="14.42578125" style="76" bestFit="1" customWidth="1"/>
    <col min="2664" max="2816" width="11.42578125" style="76"/>
    <col min="2817" max="2817" width="2" style="76" customWidth="1"/>
    <col min="2818" max="2818" width="16.42578125" style="76" customWidth="1"/>
    <col min="2819" max="2819" width="27" style="76" customWidth="1"/>
    <col min="2820" max="2827" width="15.28515625" style="76" customWidth="1"/>
    <col min="2828" max="2842" width="16.5703125" style="76" customWidth="1"/>
    <col min="2843" max="2897" width="21.5703125" style="76" customWidth="1"/>
    <col min="2898" max="2900" width="27.140625" style="76" bestFit="1" customWidth="1"/>
    <col min="2901" max="2901" width="17.7109375" style="76" bestFit="1" customWidth="1"/>
    <col min="2902" max="2902" width="14" style="76" bestFit="1" customWidth="1"/>
    <col min="2903" max="2903" width="17.42578125" style="76" bestFit="1" customWidth="1"/>
    <col min="2904" max="2904" width="14.28515625" style="76" bestFit="1" customWidth="1"/>
    <col min="2905" max="2905" width="17.42578125" style="76" bestFit="1" customWidth="1"/>
    <col min="2906" max="2906" width="14.28515625" style="76" bestFit="1" customWidth="1"/>
    <col min="2907" max="2907" width="17.42578125" style="76" bestFit="1" customWidth="1"/>
    <col min="2908" max="2908" width="14.28515625" style="76" bestFit="1" customWidth="1"/>
    <col min="2909" max="2909" width="17.7109375" style="76" bestFit="1" customWidth="1"/>
    <col min="2910" max="2910" width="14.5703125" style="76" bestFit="1" customWidth="1"/>
    <col min="2911" max="2911" width="17.42578125" style="76" bestFit="1" customWidth="1"/>
    <col min="2912" max="2912" width="14.28515625" style="76" bestFit="1" customWidth="1"/>
    <col min="2913" max="2913" width="17.42578125" style="76" bestFit="1" customWidth="1"/>
    <col min="2914" max="2914" width="14.28515625" style="76" bestFit="1" customWidth="1"/>
    <col min="2915" max="2915" width="15.42578125" style="76" bestFit="1" customWidth="1"/>
    <col min="2916" max="2916" width="12.42578125" style="76" bestFit="1" customWidth="1"/>
    <col min="2917" max="2917" width="15.140625" style="76" bestFit="1" customWidth="1"/>
    <col min="2918" max="2918" width="12.140625" style="76" bestFit="1" customWidth="1"/>
    <col min="2919" max="2919" width="14.42578125" style="76" bestFit="1" customWidth="1"/>
    <col min="2920" max="3072" width="11.42578125" style="76"/>
    <col min="3073" max="3073" width="2" style="76" customWidth="1"/>
    <col min="3074" max="3074" width="16.42578125" style="76" customWidth="1"/>
    <col min="3075" max="3075" width="27" style="76" customWidth="1"/>
    <col min="3076" max="3083" width="15.28515625" style="76" customWidth="1"/>
    <col min="3084" max="3098" width="16.5703125" style="76" customWidth="1"/>
    <col min="3099" max="3153" width="21.5703125" style="76" customWidth="1"/>
    <col min="3154" max="3156" width="27.140625" style="76" bestFit="1" customWidth="1"/>
    <col min="3157" max="3157" width="17.7109375" style="76" bestFit="1" customWidth="1"/>
    <col min="3158" max="3158" width="14" style="76" bestFit="1" customWidth="1"/>
    <col min="3159" max="3159" width="17.42578125" style="76" bestFit="1" customWidth="1"/>
    <col min="3160" max="3160" width="14.28515625" style="76" bestFit="1" customWidth="1"/>
    <col min="3161" max="3161" width="17.42578125" style="76" bestFit="1" customWidth="1"/>
    <col min="3162" max="3162" width="14.28515625" style="76" bestFit="1" customWidth="1"/>
    <col min="3163" max="3163" width="17.42578125" style="76" bestFit="1" customWidth="1"/>
    <col min="3164" max="3164" width="14.28515625" style="76" bestFit="1" customWidth="1"/>
    <col min="3165" max="3165" width="17.7109375" style="76" bestFit="1" customWidth="1"/>
    <col min="3166" max="3166" width="14.5703125" style="76" bestFit="1" customWidth="1"/>
    <col min="3167" max="3167" width="17.42578125" style="76" bestFit="1" customWidth="1"/>
    <col min="3168" max="3168" width="14.28515625" style="76" bestFit="1" customWidth="1"/>
    <col min="3169" max="3169" width="17.42578125" style="76" bestFit="1" customWidth="1"/>
    <col min="3170" max="3170" width="14.28515625" style="76" bestFit="1" customWidth="1"/>
    <col min="3171" max="3171" width="15.42578125" style="76" bestFit="1" customWidth="1"/>
    <col min="3172" max="3172" width="12.42578125" style="76" bestFit="1" customWidth="1"/>
    <col min="3173" max="3173" width="15.140625" style="76" bestFit="1" customWidth="1"/>
    <col min="3174" max="3174" width="12.140625" style="76" bestFit="1" customWidth="1"/>
    <col min="3175" max="3175" width="14.42578125" style="76" bestFit="1" customWidth="1"/>
    <col min="3176" max="3328" width="11.42578125" style="76"/>
    <col min="3329" max="3329" width="2" style="76" customWidth="1"/>
    <col min="3330" max="3330" width="16.42578125" style="76" customWidth="1"/>
    <col min="3331" max="3331" width="27" style="76" customWidth="1"/>
    <col min="3332" max="3339" width="15.28515625" style="76" customWidth="1"/>
    <col min="3340" max="3354" width="16.5703125" style="76" customWidth="1"/>
    <col min="3355" max="3409" width="21.5703125" style="76" customWidth="1"/>
    <col min="3410" max="3412" width="27.140625" style="76" bestFit="1" customWidth="1"/>
    <col min="3413" max="3413" width="17.7109375" style="76" bestFit="1" customWidth="1"/>
    <col min="3414" max="3414" width="14" style="76" bestFit="1" customWidth="1"/>
    <col min="3415" max="3415" width="17.42578125" style="76" bestFit="1" customWidth="1"/>
    <col min="3416" max="3416" width="14.28515625" style="76" bestFit="1" customWidth="1"/>
    <col min="3417" max="3417" width="17.42578125" style="76" bestFit="1" customWidth="1"/>
    <col min="3418" max="3418" width="14.28515625" style="76" bestFit="1" customWidth="1"/>
    <col min="3419" max="3419" width="17.42578125" style="76" bestFit="1" customWidth="1"/>
    <col min="3420" max="3420" width="14.28515625" style="76" bestFit="1" customWidth="1"/>
    <col min="3421" max="3421" width="17.7109375" style="76" bestFit="1" customWidth="1"/>
    <col min="3422" max="3422" width="14.5703125" style="76" bestFit="1" customWidth="1"/>
    <col min="3423" max="3423" width="17.42578125" style="76" bestFit="1" customWidth="1"/>
    <col min="3424" max="3424" width="14.28515625" style="76" bestFit="1" customWidth="1"/>
    <col min="3425" max="3425" width="17.42578125" style="76" bestFit="1" customWidth="1"/>
    <col min="3426" max="3426" width="14.28515625" style="76" bestFit="1" customWidth="1"/>
    <col min="3427" max="3427" width="15.42578125" style="76" bestFit="1" customWidth="1"/>
    <col min="3428" max="3428" width="12.42578125" style="76" bestFit="1" customWidth="1"/>
    <col min="3429" max="3429" width="15.140625" style="76" bestFit="1" customWidth="1"/>
    <col min="3430" max="3430" width="12.140625" style="76" bestFit="1" customWidth="1"/>
    <col min="3431" max="3431" width="14.42578125" style="76" bestFit="1" customWidth="1"/>
    <col min="3432" max="3584" width="11.42578125" style="76"/>
    <col min="3585" max="3585" width="2" style="76" customWidth="1"/>
    <col min="3586" max="3586" width="16.42578125" style="76" customWidth="1"/>
    <col min="3587" max="3587" width="27" style="76" customWidth="1"/>
    <col min="3588" max="3595" width="15.28515625" style="76" customWidth="1"/>
    <col min="3596" max="3610" width="16.5703125" style="76" customWidth="1"/>
    <col min="3611" max="3665" width="21.5703125" style="76" customWidth="1"/>
    <col min="3666" max="3668" width="27.140625" style="76" bestFit="1" customWidth="1"/>
    <col min="3669" max="3669" width="17.7109375" style="76" bestFit="1" customWidth="1"/>
    <col min="3670" max="3670" width="14" style="76" bestFit="1" customWidth="1"/>
    <col min="3671" max="3671" width="17.42578125" style="76" bestFit="1" customWidth="1"/>
    <col min="3672" max="3672" width="14.28515625" style="76" bestFit="1" customWidth="1"/>
    <col min="3673" max="3673" width="17.42578125" style="76" bestFit="1" customWidth="1"/>
    <col min="3674" max="3674" width="14.28515625" style="76" bestFit="1" customWidth="1"/>
    <col min="3675" max="3675" width="17.42578125" style="76" bestFit="1" customWidth="1"/>
    <col min="3676" max="3676" width="14.28515625" style="76" bestFit="1" customWidth="1"/>
    <col min="3677" max="3677" width="17.7109375" style="76" bestFit="1" customWidth="1"/>
    <col min="3678" max="3678" width="14.5703125" style="76" bestFit="1" customWidth="1"/>
    <col min="3679" max="3679" width="17.42578125" style="76" bestFit="1" customWidth="1"/>
    <col min="3680" max="3680" width="14.28515625" style="76" bestFit="1" customWidth="1"/>
    <col min="3681" max="3681" width="17.42578125" style="76" bestFit="1" customWidth="1"/>
    <col min="3682" max="3682" width="14.28515625" style="76" bestFit="1" customWidth="1"/>
    <col min="3683" max="3683" width="15.42578125" style="76" bestFit="1" customWidth="1"/>
    <col min="3684" max="3684" width="12.42578125" style="76" bestFit="1" customWidth="1"/>
    <col min="3685" max="3685" width="15.140625" style="76" bestFit="1" customWidth="1"/>
    <col min="3686" max="3686" width="12.140625" style="76" bestFit="1" customWidth="1"/>
    <col min="3687" max="3687" width="14.42578125" style="76" bestFit="1" customWidth="1"/>
    <col min="3688" max="3840" width="11.42578125" style="76"/>
    <col min="3841" max="3841" width="2" style="76" customWidth="1"/>
    <col min="3842" max="3842" width="16.42578125" style="76" customWidth="1"/>
    <col min="3843" max="3843" width="27" style="76" customWidth="1"/>
    <col min="3844" max="3851" width="15.28515625" style="76" customWidth="1"/>
    <col min="3852" max="3866" width="16.5703125" style="76" customWidth="1"/>
    <col min="3867" max="3921" width="21.5703125" style="76" customWidth="1"/>
    <col min="3922" max="3924" width="27.140625" style="76" bestFit="1" customWidth="1"/>
    <col min="3925" max="3925" width="17.7109375" style="76" bestFit="1" customWidth="1"/>
    <col min="3926" max="3926" width="14" style="76" bestFit="1" customWidth="1"/>
    <col min="3927" max="3927" width="17.42578125" style="76" bestFit="1" customWidth="1"/>
    <col min="3928" max="3928" width="14.28515625" style="76" bestFit="1" customWidth="1"/>
    <col min="3929" max="3929" width="17.42578125" style="76" bestFit="1" customWidth="1"/>
    <col min="3930" max="3930" width="14.28515625" style="76" bestFit="1" customWidth="1"/>
    <col min="3931" max="3931" width="17.42578125" style="76" bestFit="1" customWidth="1"/>
    <col min="3932" max="3932" width="14.28515625" style="76" bestFit="1" customWidth="1"/>
    <col min="3933" max="3933" width="17.7109375" style="76" bestFit="1" customWidth="1"/>
    <col min="3934" max="3934" width="14.5703125" style="76" bestFit="1" customWidth="1"/>
    <col min="3935" max="3935" width="17.42578125" style="76" bestFit="1" customWidth="1"/>
    <col min="3936" max="3936" width="14.28515625" style="76" bestFit="1" customWidth="1"/>
    <col min="3937" max="3937" width="17.42578125" style="76" bestFit="1" customWidth="1"/>
    <col min="3938" max="3938" width="14.28515625" style="76" bestFit="1" customWidth="1"/>
    <col min="3939" max="3939" width="15.42578125" style="76" bestFit="1" customWidth="1"/>
    <col min="3940" max="3940" width="12.42578125" style="76" bestFit="1" customWidth="1"/>
    <col min="3941" max="3941" width="15.140625" style="76" bestFit="1" customWidth="1"/>
    <col min="3942" max="3942" width="12.140625" style="76" bestFit="1" customWidth="1"/>
    <col min="3943" max="3943" width="14.42578125" style="76" bestFit="1" customWidth="1"/>
    <col min="3944" max="4096" width="11.42578125" style="76"/>
    <col min="4097" max="4097" width="2" style="76" customWidth="1"/>
    <col min="4098" max="4098" width="16.42578125" style="76" customWidth="1"/>
    <col min="4099" max="4099" width="27" style="76" customWidth="1"/>
    <col min="4100" max="4107" width="15.28515625" style="76" customWidth="1"/>
    <col min="4108" max="4122" width="16.5703125" style="76" customWidth="1"/>
    <col min="4123" max="4177" width="21.5703125" style="76" customWidth="1"/>
    <col min="4178" max="4180" width="27.140625" style="76" bestFit="1" customWidth="1"/>
    <col min="4181" max="4181" width="17.7109375" style="76" bestFit="1" customWidth="1"/>
    <col min="4182" max="4182" width="14" style="76" bestFit="1" customWidth="1"/>
    <col min="4183" max="4183" width="17.42578125" style="76" bestFit="1" customWidth="1"/>
    <col min="4184" max="4184" width="14.28515625" style="76" bestFit="1" customWidth="1"/>
    <col min="4185" max="4185" width="17.42578125" style="76" bestFit="1" customWidth="1"/>
    <col min="4186" max="4186" width="14.28515625" style="76" bestFit="1" customWidth="1"/>
    <col min="4187" max="4187" width="17.42578125" style="76" bestFit="1" customWidth="1"/>
    <col min="4188" max="4188" width="14.28515625" style="76" bestFit="1" customWidth="1"/>
    <col min="4189" max="4189" width="17.7109375" style="76" bestFit="1" customWidth="1"/>
    <col min="4190" max="4190" width="14.5703125" style="76" bestFit="1" customWidth="1"/>
    <col min="4191" max="4191" width="17.42578125" style="76" bestFit="1" customWidth="1"/>
    <col min="4192" max="4192" width="14.28515625" style="76" bestFit="1" customWidth="1"/>
    <col min="4193" max="4193" width="17.42578125" style="76" bestFit="1" customWidth="1"/>
    <col min="4194" max="4194" width="14.28515625" style="76" bestFit="1" customWidth="1"/>
    <col min="4195" max="4195" width="15.42578125" style="76" bestFit="1" customWidth="1"/>
    <col min="4196" max="4196" width="12.42578125" style="76" bestFit="1" customWidth="1"/>
    <col min="4197" max="4197" width="15.140625" style="76" bestFit="1" customWidth="1"/>
    <col min="4198" max="4198" width="12.140625" style="76" bestFit="1" customWidth="1"/>
    <col min="4199" max="4199" width="14.42578125" style="76" bestFit="1" customWidth="1"/>
    <col min="4200" max="4352" width="11.42578125" style="76"/>
    <col min="4353" max="4353" width="2" style="76" customWidth="1"/>
    <col min="4354" max="4354" width="16.42578125" style="76" customWidth="1"/>
    <col min="4355" max="4355" width="27" style="76" customWidth="1"/>
    <col min="4356" max="4363" width="15.28515625" style="76" customWidth="1"/>
    <col min="4364" max="4378" width="16.5703125" style="76" customWidth="1"/>
    <col min="4379" max="4433" width="21.5703125" style="76" customWidth="1"/>
    <col min="4434" max="4436" width="27.140625" style="76" bestFit="1" customWidth="1"/>
    <col min="4437" max="4437" width="17.7109375" style="76" bestFit="1" customWidth="1"/>
    <col min="4438" max="4438" width="14" style="76" bestFit="1" customWidth="1"/>
    <col min="4439" max="4439" width="17.42578125" style="76" bestFit="1" customWidth="1"/>
    <col min="4440" max="4440" width="14.28515625" style="76" bestFit="1" customWidth="1"/>
    <col min="4441" max="4441" width="17.42578125" style="76" bestFit="1" customWidth="1"/>
    <col min="4442" max="4442" width="14.28515625" style="76" bestFit="1" customWidth="1"/>
    <col min="4443" max="4443" width="17.42578125" style="76" bestFit="1" customWidth="1"/>
    <col min="4444" max="4444" width="14.28515625" style="76" bestFit="1" customWidth="1"/>
    <col min="4445" max="4445" width="17.7109375" style="76" bestFit="1" customWidth="1"/>
    <col min="4446" max="4446" width="14.5703125" style="76" bestFit="1" customWidth="1"/>
    <col min="4447" max="4447" width="17.42578125" style="76" bestFit="1" customWidth="1"/>
    <col min="4448" max="4448" width="14.28515625" style="76" bestFit="1" customWidth="1"/>
    <col min="4449" max="4449" width="17.42578125" style="76" bestFit="1" customWidth="1"/>
    <col min="4450" max="4450" width="14.28515625" style="76" bestFit="1" customWidth="1"/>
    <col min="4451" max="4451" width="15.42578125" style="76" bestFit="1" customWidth="1"/>
    <col min="4452" max="4452" width="12.42578125" style="76" bestFit="1" customWidth="1"/>
    <col min="4453" max="4453" width="15.140625" style="76" bestFit="1" customWidth="1"/>
    <col min="4454" max="4454" width="12.140625" style="76" bestFit="1" customWidth="1"/>
    <col min="4455" max="4455" width="14.42578125" style="76" bestFit="1" customWidth="1"/>
    <col min="4456" max="4608" width="11.42578125" style="76"/>
    <col min="4609" max="4609" width="2" style="76" customWidth="1"/>
    <col min="4610" max="4610" width="16.42578125" style="76" customWidth="1"/>
    <col min="4611" max="4611" width="27" style="76" customWidth="1"/>
    <col min="4612" max="4619" width="15.28515625" style="76" customWidth="1"/>
    <col min="4620" max="4634" width="16.5703125" style="76" customWidth="1"/>
    <col min="4635" max="4689" width="21.5703125" style="76" customWidth="1"/>
    <col min="4690" max="4692" width="27.140625" style="76" bestFit="1" customWidth="1"/>
    <col min="4693" max="4693" width="17.7109375" style="76" bestFit="1" customWidth="1"/>
    <col min="4694" max="4694" width="14" style="76" bestFit="1" customWidth="1"/>
    <col min="4695" max="4695" width="17.42578125" style="76" bestFit="1" customWidth="1"/>
    <col min="4696" max="4696" width="14.28515625" style="76" bestFit="1" customWidth="1"/>
    <col min="4697" max="4697" width="17.42578125" style="76" bestFit="1" customWidth="1"/>
    <col min="4698" max="4698" width="14.28515625" style="76" bestFit="1" customWidth="1"/>
    <col min="4699" max="4699" width="17.42578125" style="76" bestFit="1" customWidth="1"/>
    <col min="4700" max="4700" width="14.28515625" style="76" bestFit="1" customWidth="1"/>
    <col min="4701" max="4701" width="17.7109375" style="76" bestFit="1" customWidth="1"/>
    <col min="4702" max="4702" width="14.5703125" style="76" bestFit="1" customWidth="1"/>
    <col min="4703" max="4703" width="17.42578125" style="76" bestFit="1" customWidth="1"/>
    <col min="4704" max="4704" width="14.28515625" style="76" bestFit="1" customWidth="1"/>
    <col min="4705" max="4705" width="17.42578125" style="76" bestFit="1" customWidth="1"/>
    <col min="4706" max="4706" width="14.28515625" style="76" bestFit="1" customWidth="1"/>
    <col min="4707" max="4707" width="15.42578125" style="76" bestFit="1" customWidth="1"/>
    <col min="4708" max="4708" width="12.42578125" style="76" bestFit="1" customWidth="1"/>
    <col min="4709" max="4709" width="15.140625" style="76" bestFit="1" customWidth="1"/>
    <col min="4710" max="4710" width="12.140625" style="76" bestFit="1" customWidth="1"/>
    <col min="4711" max="4711" width="14.42578125" style="76" bestFit="1" customWidth="1"/>
    <col min="4712" max="4864" width="11.42578125" style="76"/>
    <col min="4865" max="4865" width="2" style="76" customWidth="1"/>
    <col min="4866" max="4866" width="16.42578125" style="76" customWidth="1"/>
    <col min="4867" max="4867" width="27" style="76" customWidth="1"/>
    <col min="4868" max="4875" width="15.28515625" style="76" customWidth="1"/>
    <col min="4876" max="4890" width="16.5703125" style="76" customWidth="1"/>
    <col min="4891" max="4945" width="21.5703125" style="76" customWidth="1"/>
    <col min="4946" max="4948" width="27.140625" style="76" bestFit="1" customWidth="1"/>
    <col min="4949" max="4949" width="17.7109375" style="76" bestFit="1" customWidth="1"/>
    <col min="4950" max="4950" width="14" style="76" bestFit="1" customWidth="1"/>
    <col min="4951" max="4951" width="17.42578125" style="76" bestFit="1" customWidth="1"/>
    <col min="4952" max="4952" width="14.28515625" style="76" bestFit="1" customWidth="1"/>
    <col min="4953" max="4953" width="17.42578125" style="76" bestFit="1" customWidth="1"/>
    <col min="4954" max="4954" width="14.28515625" style="76" bestFit="1" customWidth="1"/>
    <col min="4955" max="4955" width="17.42578125" style="76" bestFit="1" customWidth="1"/>
    <col min="4956" max="4956" width="14.28515625" style="76" bestFit="1" customWidth="1"/>
    <col min="4957" max="4957" width="17.7109375" style="76" bestFit="1" customWidth="1"/>
    <col min="4958" max="4958" width="14.5703125" style="76" bestFit="1" customWidth="1"/>
    <col min="4959" max="4959" width="17.42578125" style="76" bestFit="1" customWidth="1"/>
    <col min="4960" max="4960" width="14.28515625" style="76" bestFit="1" customWidth="1"/>
    <col min="4961" max="4961" width="17.42578125" style="76" bestFit="1" customWidth="1"/>
    <col min="4962" max="4962" width="14.28515625" style="76" bestFit="1" customWidth="1"/>
    <col min="4963" max="4963" width="15.42578125" style="76" bestFit="1" customWidth="1"/>
    <col min="4964" max="4964" width="12.42578125" style="76" bestFit="1" customWidth="1"/>
    <col min="4965" max="4965" width="15.140625" style="76" bestFit="1" customWidth="1"/>
    <col min="4966" max="4966" width="12.140625" style="76" bestFit="1" customWidth="1"/>
    <col min="4967" max="4967" width="14.42578125" style="76" bestFit="1" customWidth="1"/>
    <col min="4968" max="5120" width="11.42578125" style="76"/>
    <col min="5121" max="5121" width="2" style="76" customWidth="1"/>
    <col min="5122" max="5122" width="16.42578125" style="76" customWidth="1"/>
    <col min="5123" max="5123" width="27" style="76" customWidth="1"/>
    <col min="5124" max="5131" width="15.28515625" style="76" customWidth="1"/>
    <col min="5132" max="5146" width="16.5703125" style="76" customWidth="1"/>
    <col min="5147" max="5201" width="21.5703125" style="76" customWidth="1"/>
    <col min="5202" max="5204" width="27.140625" style="76" bestFit="1" customWidth="1"/>
    <col min="5205" max="5205" width="17.7109375" style="76" bestFit="1" customWidth="1"/>
    <col min="5206" max="5206" width="14" style="76" bestFit="1" customWidth="1"/>
    <col min="5207" max="5207" width="17.42578125" style="76" bestFit="1" customWidth="1"/>
    <col min="5208" max="5208" width="14.28515625" style="76" bestFit="1" customWidth="1"/>
    <col min="5209" max="5209" width="17.42578125" style="76" bestFit="1" customWidth="1"/>
    <col min="5210" max="5210" width="14.28515625" style="76" bestFit="1" customWidth="1"/>
    <col min="5211" max="5211" width="17.42578125" style="76" bestFit="1" customWidth="1"/>
    <col min="5212" max="5212" width="14.28515625" style="76" bestFit="1" customWidth="1"/>
    <col min="5213" max="5213" width="17.7109375" style="76" bestFit="1" customWidth="1"/>
    <col min="5214" max="5214" width="14.5703125" style="76" bestFit="1" customWidth="1"/>
    <col min="5215" max="5215" width="17.42578125" style="76" bestFit="1" customWidth="1"/>
    <col min="5216" max="5216" width="14.28515625" style="76" bestFit="1" customWidth="1"/>
    <col min="5217" max="5217" width="17.42578125" style="76" bestFit="1" customWidth="1"/>
    <col min="5218" max="5218" width="14.28515625" style="76" bestFit="1" customWidth="1"/>
    <col min="5219" max="5219" width="15.42578125" style="76" bestFit="1" customWidth="1"/>
    <col min="5220" max="5220" width="12.42578125" style="76" bestFit="1" customWidth="1"/>
    <col min="5221" max="5221" width="15.140625" style="76" bestFit="1" customWidth="1"/>
    <col min="5222" max="5222" width="12.140625" style="76" bestFit="1" customWidth="1"/>
    <col min="5223" max="5223" width="14.42578125" style="76" bestFit="1" customWidth="1"/>
    <col min="5224" max="5376" width="11.42578125" style="76"/>
    <col min="5377" max="5377" width="2" style="76" customWidth="1"/>
    <col min="5378" max="5378" width="16.42578125" style="76" customWidth="1"/>
    <col min="5379" max="5379" width="27" style="76" customWidth="1"/>
    <col min="5380" max="5387" width="15.28515625" style="76" customWidth="1"/>
    <col min="5388" max="5402" width="16.5703125" style="76" customWidth="1"/>
    <col min="5403" max="5457" width="21.5703125" style="76" customWidth="1"/>
    <col min="5458" max="5460" width="27.140625" style="76" bestFit="1" customWidth="1"/>
    <col min="5461" max="5461" width="17.7109375" style="76" bestFit="1" customWidth="1"/>
    <col min="5462" max="5462" width="14" style="76" bestFit="1" customWidth="1"/>
    <col min="5463" max="5463" width="17.42578125" style="76" bestFit="1" customWidth="1"/>
    <col min="5464" max="5464" width="14.28515625" style="76" bestFit="1" customWidth="1"/>
    <col min="5465" max="5465" width="17.42578125" style="76" bestFit="1" customWidth="1"/>
    <col min="5466" max="5466" width="14.28515625" style="76" bestFit="1" customWidth="1"/>
    <col min="5467" max="5467" width="17.42578125" style="76" bestFit="1" customWidth="1"/>
    <col min="5468" max="5468" width="14.28515625" style="76" bestFit="1" customWidth="1"/>
    <col min="5469" max="5469" width="17.7109375" style="76" bestFit="1" customWidth="1"/>
    <col min="5470" max="5470" width="14.5703125" style="76" bestFit="1" customWidth="1"/>
    <col min="5471" max="5471" width="17.42578125" style="76" bestFit="1" customWidth="1"/>
    <col min="5472" max="5472" width="14.28515625" style="76" bestFit="1" customWidth="1"/>
    <col min="5473" max="5473" width="17.42578125" style="76" bestFit="1" customWidth="1"/>
    <col min="5474" max="5474" width="14.28515625" style="76" bestFit="1" customWidth="1"/>
    <col min="5475" max="5475" width="15.42578125" style="76" bestFit="1" customWidth="1"/>
    <col min="5476" max="5476" width="12.42578125" style="76" bestFit="1" customWidth="1"/>
    <col min="5477" max="5477" width="15.140625" style="76" bestFit="1" customWidth="1"/>
    <col min="5478" max="5478" width="12.140625" style="76" bestFit="1" customWidth="1"/>
    <col min="5479" max="5479" width="14.42578125" style="76" bestFit="1" customWidth="1"/>
    <col min="5480" max="5632" width="11.42578125" style="76"/>
    <col min="5633" max="5633" width="2" style="76" customWidth="1"/>
    <col min="5634" max="5634" width="16.42578125" style="76" customWidth="1"/>
    <col min="5635" max="5635" width="27" style="76" customWidth="1"/>
    <col min="5636" max="5643" width="15.28515625" style="76" customWidth="1"/>
    <col min="5644" max="5658" width="16.5703125" style="76" customWidth="1"/>
    <col min="5659" max="5713" width="21.5703125" style="76" customWidth="1"/>
    <col min="5714" max="5716" width="27.140625" style="76" bestFit="1" customWidth="1"/>
    <col min="5717" max="5717" width="17.7109375" style="76" bestFit="1" customWidth="1"/>
    <col min="5718" max="5718" width="14" style="76" bestFit="1" customWidth="1"/>
    <col min="5719" max="5719" width="17.42578125" style="76" bestFit="1" customWidth="1"/>
    <col min="5720" max="5720" width="14.28515625" style="76" bestFit="1" customWidth="1"/>
    <col min="5721" max="5721" width="17.42578125" style="76" bestFit="1" customWidth="1"/>
    <col min="5722" max="5722" width="14.28515625" style="76" bestFit="1" customWidth="1"/>
    <col min="5723" max="5723" width="17.42578125" style="76" bestFit="1" customWidth="1"/>
    <col min="5724" max="5724" width="14.28515625" style="76" bestFit="1" customWidth="1"/>
    <col min="5725" max="5725" width="17.7109375" style="76" bestFit="1" customWidth="1"/>
    <col min="5726" max="5726" width="14.5703125" style="76" bestFit="1" customWidth="1"/>
    <col min="5727" max="5727" width="17.42578125" style="76" bestFit="1" customWidth="1"/>
    <col min="5728" max="5728" width="14.28515625" style="76" bestFit="1" customWidth="1"/>
    <col min="5729" max="5729" width="17.42578125" style="76" bestFit="1" customWidth="1"/>
    <col min="5730" max="5730" width="14.28515625" style="76" bestFit="1" customWidth="1"/>
    <col min="5731" max="5731" width="15.42578125" style="76" bestFit="1" customWidth="1"/>
    <col min="5732" max="5732" width="12.42578125" style="76" bestFit="1" customWidth="1"/>
    <col min="5733" max="5733" width="15.140625" style="76" bestFit="1" customWidth="1"/>
    <col min="5734" max="5734" width="12.140625" style="76" bestFit="1" customWidth="1"/>
    <col min="5735" max="5735" width="14.42578125" style="76" bestFit="1" customWidth="1"/>
    <col min="5736" max="5888" width="11.42578125" style="76"/>
    <col min="5889" max="5889" width="2" style="76" customWidth="1"/>
    <col min="5890" max="5890" width="16.42578125" style="76" customWidth="1"/>
    <col min="5891" max="5891" width="27" style="76" customWidth="1"/>
    <col min="5892" max="5899" width="15.28515625" style="76" customWidth="1"/>
    <col min="5900" max="5914" width="16.5703125" style="76" customWidth="1"/>
    <col min="5915" max="5969" width="21.5703125" style="76" customWidth="1"/>
    <col min="5970" max="5972" width="27.140625" style="76" bestFit="1" customWidth="1"/>
    <col min="5973" max="5973" width="17.7109375" style="76" bestFit="1" customWidth="1"/>
    <col min="5974" max="5974" width="14" style="76" bestFit="1" customWidth="1"/>
    <col min="5975" max="5975" width="17.42578125" style="76" bestFit="1" customWidth="1"/>
    <col min="5976" max="5976" width="14.28515625" style="76" bestFit="1" customWidth="1"/>
    <col min="5977" max="5977" width="17.42578125" style="76" bestFit="1" customWidth="1"/>
    <col min="5978" max="5978" width="14.28515625" style="76" bestFit="1" customWidth="1"/>
    <col min="5979" max="5979" width="17.42578125" style="76" bestFit="1" customWidth="1"/>
    <col min="5980" max="5980" width="14.28515625" style="76" bestFit="1" customWidth="1"/>
    <col min="5981" max="5981" width="17.7109375" style="76" bestFit="1" customWidth="1"/>
    <col min="5982" max="5982" width="14.5703125" style="76" bestFit="1" customWidth="1"/>
    <col min="5983" max="5983" width="17.42578125" style="76" bestFit="1" customWidth="1"/>
    <col min="5984" max="5984" width="14.28515625" style="76" bestFit="1" customWidth="1"/>
    <col min="5985" max="5985" width="17.42578125" style="76" bestFit="1" customWidth="1"/>
    <col min="5986" max="5986" width="14.28515625" style="76" bestFit="1" customWidth="1"/>
    <col min="5987" max="5987" width="15.42578125" style="76" bestFit="1" customWidth="1"/>
    <col min="5988" max="5988" width="12.42578125" style="76" bestFit="1" customWidth="1"/>
    <col min="5989" max="5989" width="15.140625" style="76" bestFit="1" customWidth="1"/>
    <col min="5990" max="5990" width="12.140625" style="76" bestFit="1" customWidth="1"/>
    <col min="5991" max="5991" width="14.42578125" style="76" bestFit="1" customWidth="1"/>
    <col min="5992" max="6144" width="11.42578125" style="76"/>
    <col min="6145" max="6145" width="2" style="76" customWidth="1"/>
    <col min="6146" max="6146" width="16.42578125" style="76" customWidth="1"/>
    <col min="6147" max="6147" width="27" style="76" customWidth="1"/>
    <col min="6148" max="6155" width="15.28515625" style="76" customWidth="1"/>
    <col min="6156" max="6170" width="16.5703125" style="76" customWidth="1"/>
    <col min="6171" max="6225" width="21.5703125" style="76" customWidth="1"/>
    <col min="6226" max="6228" width="27.140625" style="76" bestFit="1" customWidth="1"/>
    <col min="6229" max="6229" width="17.7109375" style="76" bestFit="1" customWidth="1"/>
    <col min="6230" max="6230" width="14" style="76" bestFit="1" customWidth="1"/>
    <col min="6231" max="6231" width="17.42578125" style="76" bestFit="1" customWidth="1"/>
    <col min="6232" max="6232" width="14.28515625" style="76" bestFit="1" customWidth="1"/>
    <col min="6233" max="6233" width="17.42578125" style="76" bestFit="1" customWidth="1"/>
    <col min="6234" max="6234" width="14.28515625" style="76" bestFit="1" customWidth="1"/>
    <col min="6235" max="6235" width="17.42578125" style="76" bestFit="1" customWidth="1"/>
    <col min="6236" max="6236" width="14.28515625" style="76" bestFit="1" customWidth="1"/>
    <col min="6237" max="6237" width="17.7109375" style="76" bestFit="1" customWidth="1"/>
    <col min="6238" max="6238" width="14.5703125" style="76" bestFit="1" customWidth="1"/>
    <col min="6239" max="6239" width="17.42578125" style="76" bestFit="1" customWidth="1"/>
    <col min="6240" max="6240" width="14.28515625" style="76" bestFit="1" customWidth="1"/>
    <col min="6241" max="6241" width="17.42578125" style="76" bestFit="1" customWidth="1"/>
    <col min="6242" max="6242" width="14.28515625" style="76" bestFit="1" customWidth="1"/>
    <col min="6243" max="6243" width="15.42578125" style="76" bestFit="1" customWidth="1"/>
    <col min="6244" max="6244" width="12.42578125" style="76" bestFit="1" customWidth="1"/>
    <col min="6245" max="6245" width="15.140625" style="76" bestFit="1" customWidth="1"/>
    <col min="6246" max="6246" width="12.140625" style="76" bestFit="1" customWidth="1"/>
    <col min="6247" max="6247" width="14.42578125" style="76" bestFit="1" customWidth="1"/>
    <col min="6248" max="6400" width="11.42578125" style="76"/>
    <col min="6401" max="6401" width="2" style="76" customWidth="1"/>
    <col min="6402" max="6402" width="16.42578125" style="76" customWidth="1"/>
    <col min="6403" max="6403" width="27" style="76" customWidth="1"/>
    <col min="6404" max="6411" width="15.28515625" style="76" customWidth="1"/>
    <col min="6412" max="6426" width="16.5703125" style="76" customWidth="1"/>
    <col min="6427" max="6481" width="21.5703125" style="76" customWidth="1"/>
    <col min="6482" max="6484" width="27.140625" style="76" bestFit="1" customWidth="1"/>
    <col min="6485" max="6485" width="17.7109375" style="76" bestFit="1" customWidth="1"/>
    <col min="6486" max="6486" width="14" style="76" bestFit="1" customWidth="1"/>
    <col min="6487" max="6487" width="17.42578125" style="76" bestFit="1" customWidth="1"/>
    <col min="6488" max="6488" width="14.28515625" style="76" bestFit="1" customWidth="1"/>
    <col min="6489" max="6489" width="17.42578125" style="76" bestFit="1" customWidth="1"/>
    <col min="6490" max="6490" width="14.28515625" style="76" bestFit="1" customWidth="1"/>
    <col min="6491" max="6491" width="17.42578125" style="76" bestFit="1" customWidth="1"/>
    <col min="6492" max="6492" width="14.28515625" style="76" bestFit="1" customWidth="1"/>
    <col min="6493" max="6493" width="17.7109375" style="76" bestFit="1" customWidth="1"/>
    <col min="6494" max="6494" width="14.5703125" style="76" bestFit="1" customWidth="1"/>
    <col min="6495" max="6495" width="17.42578125" style="76" bestFit="1" customWidth="1"/>
    <col min="6496" max="6496" width="14.28515625" style="76" bestFit="1" customWidth="1"/>
    <col min="6497" max="6497" width="17.42578125" style="76" bestFit="1" customWidth="1"/>
    <col min="6498" max="6498" width="14.28515625" style="76" bestFit="1" customWidth="1"/>
    <col min="6499" max="6499" width="15.42578125" style="76" bestFit="1" customWidth="1"/>
    <col min="6500" max="6500" width="12.42578125" style="76" bestFit="1" customWidth="1"/>
    <col min="6501" max="6501" width="15.140625" style="76" bestFit="1" customWidth="1"/>
    <col min="6502" max="6502" width="12.140625" style="76" bestFit="1" customWidth="1"/>
    <col min="6503" max="6503" width="14.42578125" style="76" bestFit="1" customWidth="1"/>
    <col min="6504" max="6656" width="11.42578125" style="76"/>
    <col min="6657" max="6657" width="2" style="76" customWidth="1"/>
    <col min="6658" max="6658" width="16.42578125" style="76" customWidth="1"/>
    <col min="6659" max="6659" width="27" style="76" customWidth="1"/>
    <col min="6660" max="6667" width="15.28515625" style="76" customWidth="1"/>
    <col min="6668" max="6682" width="16.5703125" style="76" customWidth="1"/>
    <col min="6683" max="6737" width="21.5703125" style="76" customWidth="1"/>
    <col min="6738" max="6740" width="27.140625" style="76" bestFit="1" customWidth="1"/>
    <col min="6741" max="6741" width="17.7109375" style="76" bestFit="1" customWidth="1"/>
    <col min="6742" max="6742" width="14" style="76" bestFit="1" customWidth="1"/>
    <col min="6743" max="6743" width="17.42578125" style="76" bestFit="1" customWidth="1"/>
    <col min="6744" max="6744" width="14.28515625" style="76" bestFit="1" customWidth="1"/>
    <col min="6745" max="6745" width="17.42578125" style="76" bestFit="1" customWidth="1"/>
    <col min="6746" max="6746" width="14.28515625" style="76" bestFit="1" customWidth="1"/>
    <col min="6747" max="6747" width="17.42578125" style="76" bestFit="1" customWidth="1"/>
    <col min="6748" max="6748" width="14.28515625" style="76" bestFit="1" customWidth="1"/>
    <col min="6749" max="6749" width="17.7109375" style="76" bestFit="1" customWidth="1"/>
    <col min="6750" max="6750" width="14.5703125" style="76" bestFit="1" customWidth="1"/>
    <col min="6751" max="6751" width="17.42578125" style="76" bestFit="1" customWidth="1"/>
    <col min="6752" max="6752" width="14.28515625" style="76" bestFit="1" customWidth="1"/>
    <col min="6753" max="6753" width="17.42578125" style="76" bestFit="1" customWidth="1"/>
    <col min="6754" max="6754" width="14.28515625" style="76" bestFit="1" customWidth="1"/>
    <col min="6755" max="6755" width="15.42578125" style="76" bestFit="1" customWidth="1"/>
    <col min="6756" max="6756" width="12.42578125" style="76" bestFit="1" customWidth="1"/>
    <col min="6757" max="6757" width="15.140625" style="76" bestFit="1" customWidth="1"/>
    <col min="6758" max="6758" width="12.140625" style="76" bestFit="1" customWidth="1"/>
    <col min="6759" max="6759" width="14.42578125" style="76" bestFit="1" customWidth="1"/>
    <col min="6760" max="6912" width="11.42578125" style="76"/>
    <col min="6913" max="6913" width="2" style="76" customWidth="1"/>
    <col min="6914" max="6914" width="16.42578125" style="76" customWidth="1"/>
    <col min="6915" max="6915" width="27" style="76" customWidth="1"/>
    <col min="6916" max="6923" width="15.28515625" style="76" customWidth="1"/>
    <col min="6924" max="6938" width="16.5703125" style="76" customWidth="1"/>
    <col min="6939" max="6993" width="21.5703125" style="76" customWidth="1"/>
    <col min="6994" max="6996" width="27.140625" style="76" bestFit="1" customWidth="1"/>
    <col min="6997" max="6997" width="17.7109375" style="76" bestFit="1" customWidth="1"/>
    <col min="6998" max="6998" width="14" style="76" bestFit="1" customWidth="1"/>
    <col min="6999" max="6999" width="17.42578125" style="76" bestFit="1" customWidth="1"/>
    <col min="7000" max="7000" width="14.28515625" style="76" bestFit="1" customWidth="1"/>
    <col min="7001" max="7001" width="17.42578125" style="76" bestFit="1" customWidth="1"/>
    <col min="7002" max="7002" width="14.28515625" style="76" bestFit="1" customWidth="1"/>
    <col min="7003" max="7003" width="17.42578125" style="76" bestFit="1" customWidth="1"/>
    <col min="7004" max="7004" width="14.28515625" style="76" bestFit="1" customWidth="1"/>
    <col min="7005" max="7005" width="17.7109375" style="76" bestFit="1" customWidth="1"/>
    <col min="7006" max="7006" width="14.5703125" style="76" bestFit="1" customWidth="1"/>
    <col min="7007" max="7007" width="17.42578125" style="76" bestFit="1" customWidth="1"/>
    <col min="7008" max="7008" width="14.28515625" style="76" bestFit="1" customWidth="1"/>
    <col min="7009" max="7009" width="17.42578125" style="76" bestFit="1" customWidth="1"/>
    <col min="7010" max="7010" width="14.28515625" style="76" bestFit="1" customWidth="1"/>
    <col min="7011" max="7011" width="15.42578125" style="76" bestFit="1" customWidth="1"/>
    <col min="7012" max="7012" width="12.42578125" style="76" bestFit="1" customWidth="1"/>
    <col min="7013" max="7013" width="15.140625" style="76" bestFit="1" customWidth="1"/>
    <col min="7014" max="7014" width="12.140625" style="76" bestFit="1" customWidth="1"/>
    <col min="7015" max="7015" width="14.42578125" style="76" bestFit="1" customWidth="1"/>
    <col min="7016" max="7168" width="11.42578125" style="76"/>
    <col min="7169" max="7169" width="2" style="76" customWidth="1"/>
    <col min="7170" max="7170" width="16.42578125" style="76" customWidth="1"/>
    <col min="7171" max="7171" width="27" style="76" customWidth="1"/>
    <col min="7172" max="7179" width="15.28515625" style="76" customWidth="1"/>
    <col min="7180" max="7194" width="16.5703125" style="76" customWidth="1"/>
    <col min="7195" max="7249" width="21.5703125" style="76" customWidth="1"/>
    <col min="7250" max="7252" width="27.140625" style="76" bestFit="1" customWidth="1"/>
    <col min="7253" max="7253" width="17.7109375" style="76" bestFit="1" customWidth="1"/>
    <col min="7254" max="7254" width="14" style="76" bestFit="1" customWidth="1"/>
    <col min="7255" max="7255" width="17.42578125" style="76" bestFit="1" customWidth="1"/>
    <col min="7256" max="7256" width="14.28515625" style="76" bestFit="1" customWidth="1"/>
    <col min="7257" max="7257" width="17.42578125" style="76" bestFit="1" customWidth="1"/>
    <col min="7258" max="7258" width="14.28515625" style="76" bestFit="1" customWidth="1"/>
    <col min="7259" max="7259" width="17.42578125" style="76" bestFit="1" customWidth="1"/>
    <col min="7260" max="7260" width="14.28515625" style="76" bestFit="1" customWidth="1"/>
    <col min="7261" max="7261" width="17.7109375" style="76" bestFit="1" customWidth="1"/>
    <col min="7262" max="7262" width="14.5703125" style="76" bestFit="1" customWidth="1"/>
    <col min="7263" max="7263" width="17.42578125" style="76" bestFit="1" customWidth="1"/>
    <col min="7264" max="7264" width="14.28515625" style="76" bestFit="1" customWidth="1"/>
    <col min="7265" max="7265" width="17.42578125" style="76" bestFit="1" customWidth="1"/>
    <col min="7266" max="7266" width="14.28515625" style="76" bestFit="1" customWidth="1"/>
    <col min="7267" max="7267" width="15.42578125" style="76" bestFit="1" customWidth="1"/>
    <col min="7268" max="7268" width="12.42578125" style="76" bestFit="1" customWidth="1"/>
    <col min="7269" max="7269" width="15.140625" style="76" bestFit="1" customWidth="1"/>
    <col min="7270" max="7270" width="12.140625" style="76" bestFit="1" customWidth="1"/>
    <col min="7271" max="7271" width="14.42578125" style="76" bestFit="1" customWidth="1"/>
    <col min="7272" max="7424" width="11.42578125" style="76"/>
    <col min="7425" max="7425" width="2" style="76" customWidth="1"/>
    <col min="7426" max="7426" width="16.42578125" style="76" customWidth="1"/>
    <col min="7427" max="7427" width="27" style="76" customWidth="1"/>
    <col min="7428" max="7435" width="15.28515625" style="76" customWidth="1"/>
    <col min="7436" max="7450" width="16.5703125" style="76" customWidth="1"/>
    <col min="7451" max="7505" width="21.5703125" style="76" customWidth="1"/>
    <col min="7506" max="7508" width="27.140625" style="76" bestFit="1" customWidth="1"/>
    <col min="7509" max="7509" width="17.7109375" style="76" bestFit="1" customWidth="1"/>
    <col min="7510" max="7510" width="14" style="76" bestFit="1" customWidth="1"/>
    <col min="7511" max="7511" width="17.42578125" style="76" bestFit="1" customWidth="1"/>
    <col min="7512" max="7512" width="14.28515625" style="76" bestFit="1" customWidth="1"/>
    <col min="7513" max="7513" width="17.42578125" style="76" bestFit="1" customWidth="1"/>
    <col min="7514" max="7514" width="14.28515625" style="76" bestFit="1" customWidth="1"/>
    <col min="7515" max="7515" width="17.42578125" style="76" bestFit="1" customWidth="1"/>
    <col min="7516" max="7516" width="14.28515625" style="76" bestFit="1" customWidth="1"/>
    <col min="7517" max="7517" width="17.7109375" style="76" bestFit="1" customWidth="1"/>
    <col min="7518" max="7518" width="14.5703125" style="76" bestFit="1" customWidth="1"/>
    <col min="7519" max="7519" width="17.42578125" style="76" bestFit="1" customWidth="1"/>
    <col min="7520" max="7520" width="14.28515625" style="76" bestFit="1" customWidth="1"/>
    <col min="7521" max="7521" width="17.42578125" style="76" bestFit="1" customWidth="1"/>
    <col min="7522" max="7522" width="14.28515625" style="76" bestFit="1" customWidth="1"/>
    <col min="7523" max="7523" width="15.42578125" style="76" bestFit="1" customWidth="1"/>
    <col min="7524" max="7524" width="12.42578125" style="76" bestFit="1" customWidth="1"/>
    <col min="7525" max="7525" width="15.140625" style="76" bestFit="1" customWidth="1"/>
    <col min="7526" max="7526" width="12.140625" style="76" bestFit="1" customWidth="1"/>
    <col min="7527" max="7527" width="14.42578125" style="76" bestFit="1" customWidth="1"/>
    <col min="7528" max="7680" width="11.42578125" style="76"/>
    <col min="7681" max="7681" width="2" style="76" customWidth="1"/>
    <col min="7682" max="7682" width="16.42578125" style="76" customWidth="1"/>
    <col min="7683" max="7683" width="27" style="76" customWidth="1"/>
    <col min="7684" max="7691" width="15.28515625" style="76" customWidth="1"/>
    <col min="7692" max="7706" width="16.5703125" style="76" customWidth="1"/>
    <col min="7707" max="7761" width="21.5703125" style="76" customWidth="1"/>
    <col min="7762" max="7764" width="27.140625" style="76" bestFit="1" customWidth="1"/>
    <col min="7765" max="7765" width="17.7109375" style="76" bestFit="1" customWidth="1"/>
    <col min="7766" max="7766" width="14" style="76" bestFit="1" customWidth="1"/>
    <col min="7767" max="7767" width="17.42578125" style="76" bestFit="1" customWidth="1"/>
    <col min="7768" max="7768" width="14.28515625" style="76" bestFit="1" customWidth="1"/>
    <col min="7769" max="7769" width="17.42578125" style="76" bestFit="1" customWidth="1"/>
    <col min="7770" max="7770" width="14.28515625" style="76" bestFit="1" customWidth="1"/>
    <col min="7771" max="7771" width="17.42578125" style="76" bestFit="1" customWidth="1"/>
    <col min="7772" max="7772" width="14.28515625" style="76" bestFit="1" customWidth="1"/>
    <col min="7773" max="7773" width="17.7109375" style="76" bestFit="1" customWidth="1"/>
    <col min="7774" max="7774" width="14.5703125" style="76" bestFit="1" customWidth="1"/>
    <col min="7775" max="7775" width="17.42578125" style="76" bestFit="1" customWidth="1"/>
    <col min="7776" max="7776" width="14.28515625" style="76" bestFit="1" customWidth="1"/>
    <col min="7777" max="7777" width="17.42578125" style="76" bestFit="1" customWidth="1"/>
    <col min="7778" max="7778" width="14.28515625" style="76" bestFit="1" customWidth="1"/>
    <col min="7779" max="7779" width="15.42578125" style="76" bestFit="1" customWidth="1"/>
    <col min="7780" max="7780" width="12.42578125" style="76" bestFit="1" customWidth="1"/>
    <col min="7781" max="7781" width="15.140625" style="76" bestFit="1" customWidth="1"/>
    <col min="7782" max="7782" width="12.140625" style="76" bestFit="1" customWidth="1"/>
    <col min="7783" max="7783" width="14.42578125" style="76" bestFit="1" customWidth="1"/>
    <col min="7784" max="7936" width="11.42578125" style="76"/>
    <col min="7937" max="7937" width="2" style="76" customWidth="1"/>
    <col min="7938" max="7938" width="16.42578125" style="76" customWidth="1"/>
    <col min="7939" max="7939" width="27" style="76" customWidth="1"/>
    <col min="7940" max="7947" width="15.28515625" style="76" customWidth="1"/>
    <col min="7948" max="7962" width="16.5703125" style="76" customWidth="1"/>
    <col min="7963" max="8017" width="21.5703125" style="76" customWidth="1"/>
    <col min="8018" max="8020" width="27.140625" style="76" bestFit="1" customWidth="1"/>
    <col min="8021" max="8021" width="17.7109375" style="76" bestFit="1" customWidth="1"/>
    <col min="8022" max="8022" width="14" style="76" bestFit="1" customWidth="1"/>
    <col min="8023" max="8023" width="17.42578125" style="76" bestFit="1" customWidth="1"/>
    <col min="8024" max="8024" width="14.28515625" style="76" bestFit="1" customWidth="1"/>
    <col min="8025" max="8025" width="17.42578125" style="76" bestFit="1" customWidth="1"/>
    <col min="8026" max="8026" width="14.28515625" style="76" bestFit="1" customWidth="1"/>
    <col min="8027" max="8027" width="17.42578125" style="76" bestFit="1" customWidth="1"/>
    <col min="8028" max="8028" width="14.28515625" style="76" bestFit="1" customWidth="1"/>
    <col min="8029" max="8029" width="17.7109375" style="76" bestFit="1" customWidth="1"/>
    <col min="8030" max="8030" width="14.5703125" style="76" bestFit="1" customWidth="1"/>
    <col min="8031" max="8031" width="17.42578125" style="76" bestFit="1" customWidth="1"/>
    <col min="8032" max="8032" width="14.28515625" style="76" bestFit="1" customWidth="1"/>
    <col min="8033" max="8033" width="17.42578125" style="76" bestFit="1" customWidth="1"/>
    <col min="8034" max="8034" width="14.28515625" style="76" bestFit="1" customWidth="1"/>
    <col min="8035" max="8035" width="15.42578125" style="76" bestFit="1" customWidth="1"/>
    <col min="8036" max="8036" width="12.42578125" style="76" bestFit="1" customWidth="1"/>
    <col min="8037" max="8037" width="15.140625" style="76" bestFit="1" customWidth="1"/>
    <col min="8038" max="8038" width="12.140625" style="76" bestFit="1" customWidth="1"/>
    <col min="8039" max="8039" width="14.42578125" style="76" bestFit="1" customWidth="1"/>
    <col min="8040" max="8192" width="11.42578125" style="76"/>
    <col min="8193" max="8193" width="2" style="76" customWidth="1"/>
    <col min="8194" max="8194" width="16.42578125" style="76" customWidth="1"/>
    <col min="8195" max="8195" width="27" style="76" customWidth="1"/>
    <col min="8196" max="8203" width="15.28515625" style="76" customWidth="1"/>
    <col min="8204" max="8218" width="16.5703125" style="76" customWidth="1"/>
    <col min="8219" max="8273" width="21.5703125" style="76" customWidth="1"/>
    <col min="8274" max="8276" width="27.140625" style="76" bestFit="1" customWidth="1"/>
    <col min="8277" max="8277" width="17.7109375" style="76" bestFit="1" customWidth="1"/>
    <col min="8278" max="8278" width="14" style="76" bestFit="1" customWidth="1"/>
    <col min="8279" max="8279" width="17.42578125" style="76" bestFit="1" customWidth="1"/>
    <col min="8280" max="8280" width="14.28515625" style="76" bestFit="1" customWidth="1"/>
    <col min="8281" max="8281" width="17.42578125" style="76" bestFit="1" customWidth="1"/>
    <col min="8282" max="8282" width="14.28515625" style="76" bestFit="1" customWidth="1"/>
    <col min="8283" max="8283" width="17.42578125" style="76" bestFit="1" customWidth="1"/>
    <col min="8284" max="8284" width="14.28515625" style="76" bestFit="1" customWidth="1"/>
    <col min="8285" max="8285" width="17.7109375" style="76" bestFit="1" customWidth="1"/>
    <col min="8286" max="8286" width="14.5703125" style="76" bestFit="1" customWidth="1"/>
    <col min="8287" max="8287" width="17.42578125" style="76" bestFit="1" customWidth="1"/>
    <col min="8288" max="8288" width="14.28515625" style="76" bestFit="1" customWidth="1"/>
    <col min="8289" max="8289" width="17.42578125" style="76" bestFit="1" customWidth="1"/>
    <col min="8290" max="8290" width="14.28515625" style="76" bestFit="1" customWidth="1"/>
    <col min="8291" max="8291" width="15.42578125" style="76" bestFit="1" customWidth="1"/>
    <col min="8292" max="8292" width="12.42578125" style="76" bestFit="1" customWidth="1"/>
    <col min="8293" max="8293" width="15.140625" style="76" bestFit="1" customWidth="1"/>
    <col min="8294" max="8294" width="12.140625" style="76" bestFit="1" customWidth="1"/>
    <col min="8295" max="8295" width="14.42578125" style="76" bestFit="1" customWidth="1"/>
    <col min="8296" max="8448" width="11.42578125" style="76"/>
    <col min="8449" max="8449" width="2" style="76" customWidth="1"/>
    <col min="8450" max="8450" width="16.42578125" style="76" customWidth="1"/>
    <col min="8451" max="8451" width="27" style="76" customWidth="1"/>
    <col min="8452" max="8459" width="15.28515625" style="76" customWidth="1"/>
    <col min="8460" max="8474" width="16.5703125" style="76" customWidth="1"/>
    <col min="8475" max="8529" width="21.5703125" style="76" customWidth="1"/>
    <col min="8530" max="8532" width="27.140625" style="76" bestFit="1" customWidth="1"/>
    <col min="8533" max="8533" width="17.7109375" style="76" bestFit="1" customWidth="1"/>
    <col min="8534" max="8534" width="14" style="76" bestFit="1" customWidth="1"/>
    <col min="8535" max="8535" width="17.42578125" style="76" bestFit="1" customWidth="1"/>
    <col min="8536" max="8536" width="14.28515625" style="76" bestFit="1" customWidth="1"/>
    <col min="8537" max="8537" width="17.42578125" style="76" bestFit="1" customWidth="1"/>
    <col min="8538" max="8538" width="14.28515625" style="76" bestFit="1" customWidth="1"/>
    <col min="8539" max="8539" width="17.42578125" style="76" bestFit="1" customWidth="1"/>
    <col min="8540" max="8540" width="14.28515625" style="76" bestFit="1" customWidth="1"/>
    <col min="8541" max="8541" width="17.7109375" style="76" bestFit="1" customWidth="1"/>
    <col min="8542" max="8542" width="14.5703125" style="76" bestFit="1" customWidth="1"/>
    <col min="8543" max="8543" width="17.42578125" style="76" bestFit="1" customWidth="1"/>
    <col min="8544" max="8544" width="14.28515625" style="76" bestFit="1" customWidth="1"/>
    <col min="8545" max="8545" width="17.42578125" style="76" bestFit="1" customWidth="1"/>
    <col min="8546" max="8546" width="14.28515625" style="76" bestFit="1" customWidth="1"/>
    <col min="8547" max="8547" width="15.42578125" style="76" bestFit="1" customWidth="1"/>
    <col min="8548" max="8548" width="12.42578125" style="76" bestFit="1" customWidth="1"/>
    <col min="8549" max="8549" width="15.140625" style="76" bestFit="1" customWidth="1"/>
    <col min="8550" max="8550" width="12.140625" style="76" bestFit="1" customWidth="1"/>
    <col min="8551" max="8551" width="14.42578125" style="76" bestFit="1" customWidth="1"/>
    <col min="8552" max="8704" width="11.42578125" style="76"/>
    <col min="8705" max="8705" width="2" style="76" customWidth="1"/>
    <col min="8706" max="8706" width="16.42578125" style="76" customWidth="1"/>
    <col min="8707" max="8707" width="27" style="76" customWidth="1"/>
    <col min="8708" max="8715" width="15.28515625" style="76" customWidth="1"/>
    <col min="8716" max="8730" width="16.5703125" style="76" customWidth="1"/>
    <col min="8731" max="8785" width="21.5703125" style="76" customWidth="1"/>
    <col min="8786" max="8788" width="27.140625" style="76" bestFit="1" customWidth="1"/>
    <col min="8789" max="8789" width="17.7109375" style="76" bestFit="1" customWidth="1"/>
    <col min="8790" max="8790" width="14" style="76" bestFit="1" customWidth="1"/>
    <col min="8791" max="8791" width="17.42578125" style="76" bestFit="1" customWidth="1"/>
    <col min="8792" max="8792" width="14.28515625" style="76" bestFit="1" customWidth="1"/>
    <col min="8793" max="8793" width="17.42578125" style="76" bestFit="1" customWidth="1"/>
    <col min="8794" max="8794" width="14.28515625" style="76" bestFit="1" customWidth="1"/>
    <col min="8795" max="8795" width="17.42578125" style="76" bestFit="1" customWidth="1"/>
    <col min="8796" max="8796" width="14.28515625" style="76" bestFit="1" customWidth="1"/>
    <col min="8797" max="8797" width="17.7109375" style="76" bestFit="1" customWidth="1"/>
    <col min="8798" max="8798" width="14.5703125" style="76" bestFit="1" customWidth="1"/>
    <col min="8799" max="8799" width="17.42578125" style="76" bestFit="1" customWidth="1"/>
    <col min="8800" max="8800" width="14.28515625" style="76" bestFit="1" customWidth="1"/>
    <col min="8801" max="8801" width="17.42578125" style="76" bestFit="1" customWidth="1"/>
    <col min="8802" max="8802" width="14.28515625" style="76" bestFit="1" customWidth="1"/>
    <col min="8803" max="8803" width="15.42578125" style="76" bestFit="1" customWidth="1"/>
    <col min="8804" max="8804" width="12.42578125" style="76" bestFit="1" customWidth="1"/>
    <col min="8805" max="8805" width="15.140625" style="76" bestFit="1" customWidth="1"/>
    <col min="8806" max="8806" width="12.140625" style="76" bestFit="1" customWidth="1"/>
    <col min="8807" max="8807" width="14.42578125" style="76" bestFit="1" customWidth="1"/>
    <col min="8808" max="8960" width="11.42578125" style="76"/>
    <col min="8961" max="8961" width="2" style="76" customWidth="1"/>
    <col min="8962" max="8962" width="16.42578125" style="76" customWidth="1"/>
    <col min="8963" max="8963" width="27" style="76" customWidth="1"/>
    <col min="8964" max="8971" width="15.28515625" style="76" customWidth="1"/>
    <col min="8972" max="8986" width="16.5703125" style="76" customWidth="1"/>
    <col min="8987" max="9041" width="21.5703125" style="76" customWidth="1"/>
    <col min="9042" max="9044" width="27.140625" style="76" bestFit="1" customWidth="1"/>
    <col min="9045" max="9045" width="17.7109375" style="76" bestFit="1" customWidth="1"/>
    <col min="9046" max="9046" width="14" style="76" bestFit="1" customWidth="1"/>
    <col min="9047" max="9047" width="17.42578125" style="76" bestFit="1" customWidth="1"/>
    <col min="9048" max="9048" width="14.28515625" style="76" bestFit="1" customWidth="1"/>
    <col min="9049" max="9049" width="17.42578125" style="76" bestFit="1" customWidth="1"/>
    <col min="9050" max="9050" width="14.28515625" style="76" bestFit="1" customWidth="1"/>
    <col min="9051" max="9051" width="17.42578125" style="76" bestFit="1" customWidth="1"/>
    <col min="9052" max="9052" width="14.28515625" style="76" bestFit="1" customWidth="1"/>
    <col min="9053" max="9053" width="17.7109375" style="76" bestFit="1" customWidth="1"/>
    <col min="9054" max="9054" width="14.5703125" style="76" bestFit="1" customWidth="1"/>
    <col min="9055" max="9055" width="17.42578125" style="76" bestFit="1" customWidth="1"/>
    <col min="9056" max="9056" width="14.28515625" style="76" bestFit="1" customWidth="1"/>
    <col min="9057" max="9057" width="17.42578125" style="76" bestFit="1" customWidth="1"/>
    <col min="9058" max="9058" width="14.28515625" style="76" bestFit="1" customWidth="1"/>
    <col min="9059" max="9059" width="15.42578125" style="76" bestFit="1" customWidth="1"/>
    <col min="9060" max="9060" width="12.42578125" style="76" bestFit="1" customWidth="1"/>
    <col min="9061" max="9061" width="15.140625" style="76" bestFit="1" customWidth="1"/>
    <col min="9062" max="9062" width="12.140625" style="76" bestFit="1" customWidth="1"/>
    <col min="9063" max="9063" width="14.42578125" style="76" bestFit="1" customWidth="1"/>
    <col min="9064" max="9216" width="11.42578125" style="76"/>
    <col min="9217" max="9217" width="2" style="76" customWidth="1"/>
    <col min="9218" max="9218" width="16.42578125" style="76" customWidth="1"/>
    <col min="9219" max="9219" width="27" style="76" customWidth="1"/>
    <col min="9220" max="9227" width="15.28515625" style="76" customWidth="1"/>
    <col min="9228" max="9242" width="16.5703125" style="76" customWidth="1"/>
    <col min="9243" max="9297" width="21.5703125" style="76" customWidth="1"/>
    <col min="9298" max="9300" width="27.140625" style="76" bestFit="1" customWidth="1"/>
    <col min="9301" max="9301" width="17.7109375" style="76" bestFit="1" customWidth="1"/>
    <col min="9302" max="9302" width="14" style="76" bestFit="1" customWidth="1"/>
    <col min="9303" max="9303" width="17.42578125" style="76" bestFit="1" customWidth="1"/>
    <col min="9304" max="9304" width="14.28515625" style="76" bestFit="1" customWidth="1"/>
    <col min="9305" max="9305" width="17.42578125" style="76" bestFit="1" customWidth="1"/>
    <col min="9306" max="9306" width="14.28515625" style="76" bestFit="1" customWidth="1"/>
    <col min="9307" max="9307" width="17.42578125" style="76" bestFit="1" customWidth="1"/>
    <col min="9308" max="9308" width="14.28515625" style="76" bestFit="1" customWidth="1"/>
    <col min="9309" max="9309" width="17.7109375" style="76" bestFit="1" customWidth="1"/>
    <col min="9310" max="9310" width="14.5703125" style="76" bestFit="1" customWidth="1"/>
    <col min="9311" max="9311" width="17.42578125" style="76" bestFit="1" customWidth="1"/>
    <col min="9312" max="9312" width="14.28515625" style="76" bestFit="1" customWidth="1"/>
    <col min="9313" max="9313" width="17.42578125" style="76" bestFit="1" customWidth="1"/>
    <col min="9314" max="9314" width="14.28515625" style="76" bestFit="1" customWidth="1"/>
    <col min="9315" max="9315" width="15.42578125" style="76" bestFit="1" customWidth="1"/>
    <col min="9316" max="9316" width="12.42578125" style="76" bestFit="1" customWidth="1"/>
    <col min="9317" max="9317" width="15.140625" style="76" bestFit="1" customWidth="1"/>
    <col min="9318" max="9318" width="12.140625" style="76" bestFit="1" customWidth="1"/>
    <col min="9319" max="9319" width="14.42578125" style="76" bestFit="1" customWidth="1"/>
    <col min="9320" max="9472" width="11.42578125" style="76"/>
    <col min="9473" max="9473" width="2" style="76" customWidth="1"/>
    <col min="9474" max="9474" width="16.42578125" style="76" customWidth="1"/>
    <col min="9475" max="9475" width="27" style="76" customWidth="1"/>
    <col min="9476" max="9483" width="15.28515625" style="76" customWidth="1"/>
    <col min="9484" max="9498" width="16.5703125" style="76" customWidth="1"/>
    <col min="9499" max="9553" width="21.5703125" style="76" customWidth="1"/>
    <col min="9554" max="9556" width="27.140625" style="76" bestFit="1" customWidth="1"/>
    <col min="9557" max="9557" width="17.7109375" style="76" bestFit="1" customWidth="1"/>
    <col min="9558" max="9558" width="14" style="76" bestFit="1" customWidth="1"/>
    <col min="9559" max="9559" width="17.42578125" style="76" bestFit="1" customWidth="1"/>
    <col min="9560" max="9560" width="14.28515625" style="76" bestFit="1" customWidth="1"/>
    <col min="9561" max="9561" width="17.42578125" style="76" bestFit="1" customWidth="1"/>
    <col min="9562" max="9562" width="14.28515625" style="76" bestFit="1" customWidth="1"/>
    <col min="9563" max="9563" width="17.42578125" style="76" bestFit="1" customWidth="1"/>
    <col min="9564" max="9564" width="14.28515625" style="76" bestFit="1" customWidth="1"/>
    <col min="9565" max="9565" width="17.7109375" style="76" bestFit="1" customWidth="1"/>
    <col min="9566" max="9566" width="14.5703125" style="76" bestFit="1" customWidth="1"/>
    <col min="9567" max="9567" width="17.42578125" style="76" bestFit="1" customWidth="1"/>
    <col min="9568" max="9568" width="14.28515625" style="76" bestFit="1" customWidth="1"/>
    <col min="9569" max="9569" width="17.42578125" style="76" bestFit="1" customWidth="1"/>
    <col min="9570" max="9570" width="14.28515625" style="76" bestFit="1" customWidth="1"/>
    <col min="9571" max="9571" width="15.42578125" style="76" bestFit="1" customWidth="1"/>
    <col min="9572" max="9572" width="12.42578125" style="76" bestFit="1" customWidth="1"/>
    <col min="9573" max="9573" width="15.140625" style="76" bestFit="1" customWidth="1"/>
    <col min="9574" max="9574" width="12.140625" style="76" bestFit="1" customWidth="1"/>
    <col min="9575" max="9575" width="14.42578125" style="76" bestFit="1" customWidth="1"/>
    <col min="9576" max="9728" width="11.42578125" style="76"/>
    <col min="9729" max="9729" width="2" style="76" customWidth="1"/>
    <col min="9730" max="9730" width="16.42578125" style="76" customWidth="1"/>
    <col min="9731" max="9731" width="27" style="76" customWidth="1"/>
    <col min="9732" max="9739" width="15.28515625" style="76" customWidth="1"/>
    <col min="9740" max="9754" width="16.5703125" style="76" customWidth="1"/>
    <col min="9755" max="9809" width="21.5703125" style="76" customWidth="1"/>
    <col min="9810" max="9812" width="27.140625" style="76" bestFit="1" customWidth="1"/>
    <col min="9813" max="9813" width="17.7109375" style="76" bestFit="1" customWidth="1"/>
    <col min="9814" max="9814" width="14" style="76" bestFit="1" customWidth="1"/>
    <col min="9815" max="9815" width="17.42578125" style="76" bestFit="1" customWidth="1"/>
    <col min="9816" max="9816" width="14.28515625" style="76" bestFit="1" customWidth="1"/>
    <col min="9817" max="9817" width="17.42578125" style="76" bestFit="1" customWidth="1"/>
    <col min="9818" max="9818" width="14.28515625" style="76" bestFit="1" customWidth="1"/>
    <col min="9819" max="9819" width="17.42578125" style="76" bestFit="1" customWidth="1"/>
    <col min="9820" max="9820" width="14.28515625" style="76" bestFit="1" customWidth="1"/>
    <col min="9821" max="9821" width="17.7109375" style="76" bestFit="1" customWidth="1"/>
    <col min="9822" max="9822" width="14.5703125" style="76" bestFit="1" customWidth="1"/>
    <col min="9823" max="9823" width="17.42578125" style="76" bestFit="1" customWidth="1"/>
    <col min="9824" max="9824" width="14.28515625" style="76" bestFit="1" customWidth="1"/>
    <col min="9825" max="9825" width="17.42578125" style="76" bestFit="1" customWidth="1"/>
    <col min="9826" max="9826" width="14.28515625" style="76" bestFit="1" customWidth="1"/>
    <col min="9827" max="9827" width="15.42578125" style="76" bestFit="1" customWidth="1"/>
    <col min="9828" max="9828" width="12.42578125" style="76" bestFit="1" customWidth="1"/>
    <col min="9829" max="9829" width="15.140625" style="76" bestFit="1" customWidth="1"/>
    <col min="9830" max="9830" width="12.140625" style="76" bestFit="1" customWidth="1"/>
    <col min="9831" max="9831" width="14.42578125" style="76" bestFit="1" customWidth="1"/>
    <col min="9832" max="9984" width="11.42578125" style="76"/>
    <col min="9985" max="9985" width="2" style="76" customWidth="1"/>
    <col min="9986" max="9986" width="16.42578125" style="76" customWidth="1"/>
    <col min="9987" max="9987" width="27" style="76" customWidth="1"/>
    <col min="9988" max="9995" width="15.28515625" style="76" customWidth="1"/>
    <col min="9996" max="10010" width="16.5703125" style="76" customWidth="1"/>
    <col min="10011" max="10065" width="21.5703125" style="76" customWidth="1"/>
    <col min="10066" max="10068" width="27.140625" style="76" bestFit="1" customWidth="1"/>
    <col min="10069" max="10069" width="17.7109375" style="76" bestFit="1" customWidth="1"/>
    <col min="10070" max="10070" width="14" style="76" bestFit="1" customWidth="1"/>
    <col min="10071" max="10071" width="17.42578125" style="76" bestFit="1" customWidth="1"/>
    <col min="10072" max="10072" width="14.28515625" style="76" bestFit="1" customWidth="1"/>
    <col min="10073" max="10073" width="17.42578125" style="76" bestFit="1" customWidth="1"/>
    <col min="10074" max="10074" width="14.28515625" style="76" bestFit="1" customWidth="1"/>
    <col min="10075" max="10075" width="17.42578125" style="76" bestFit="1" customWidth="1"/>
    <col min="10076" max="10076" width="14.28515625" style="76" bestFit="1" customWidth="1"/>
    <col min="10077" max="10077" width="17.7109375" style="76" bestFit="1" customWidth="1"/>
    <col min="10078" max="10078" width="14.5703125" style="76" bestFit="1" customWidth="1"/>
    <col min="10079" max="10079" width="17.42578125" style="76" bestFit="1" customWidth="1"/>
    <col min="10080" max="10080" width="14.28515625" style="76" bestFit="1" customWidth="1"/>
    <col min="10081" max="10081" width="17.42578125" style="76" bestFit="1" customWidth="1"/>
    <col min="10082" max="10082" width="14.28515625" style="76" bestFit="1" customWidth="1"/>
    <col min="10083" max="10083" width="15.42578125" style="76" bestFit="1" customWidth="1"/>
    <col min="10084" max="10084" width="12.42578125" style="76" bestFit="1" customWidth="1"/>
    <col min="10085" max="10085" width="15.140625" style="76" bestFit="1" customWidth="1"/>
    <col min="10086" max="10086" width="12.140625" style="76" bestFit="1" customWidth="1"/>
    <col min="10087" max="10087" width="14.42578125" style="76" bestFit="1" customWidth="1"/>
    <col min="10088" max="10240" width="11.42578125" style="76"/>
    <col min="10241" max="10241" width="2" style="76" customWidth="1"/>
    <col min="10242" max="10242" width="16.42578125" style="76" customWidth="1"/>
    <col min="10243" max="10243" width="27" style="76" customWidth="1"/>
    <col min="10244" max="10251" width="15.28515625" style="76" customWidth="1"/>
    <col min="10252" max="10266" width="16.5703125" style="76" customWidth="1"/>
    <col min="10267" max="10321" width="21.5703125" style="76" customWidth="1"/>
    <col min="10322" max="10324" width="27.140625" style="76" bestFit="1" customWidth="1"/>
    <col min="10325" max="10325" width="17.7109375" style="76" bestFit="1" customWidth="1"/>
    <col min="10326" max="10326" width="14" style="76" bestFit="1" customWidth="1"/>
    <col min="10327" max="10327" width="17.42578125" style="76" bestFit="1" customWidth="1"/>
    <col min="10328" max="10328" width="14.28515625" style="76" bestFit="1" customWidth="1"/>
    <col min="10329" max="10329" width="17.42578125" style="76" bestFit="1" customWidth="1"/>
    <col min="10330" max="10330" width="14.28515625" style="76" bestFit="1" customWidth="1"/>
    <col min="10331" max="10331" width="17.42578125" style="76" bestFit="1" customWidth="1"/>
    <col min="10332" max="10332" width="14.28515625" style="76" bestFit="1" customWidth="1"/>
    <col min="10333" max="10333" width="17.7109375" style="76" bestFit="1" customWidth="1"/>
    <col min="10334" max="10334" width="14.5703125" style="76" bestFit="1" customWidth="1"/>
    <col min="10335" max="10335" width="17.42578125" style="76" bestFit="1" customWidth="1"/>
    <col min="10336" max="10336" width="14.28515625" style="76" bestFit="1" customWidth="1"/>
    <col min="10337" max="10337" width="17.42578125" style="76" bestFit="1" customWidth="1"/>
    <col min="10338" max="10338" width="14.28515625" style="76" bestFit="1" customWidth="1"/>
    <col min="10339" max="10339" width="15.42578125" style="76" bestFit="1" customWidth="1"/>
    <col min="10340" max="10340" width="12.42578125" style="76" bestFit="1" customWidth="1"/>
    <col min="10341" max="10341" width="15.140625" style="76" bestFit="1" customWidth="1"/>
    <col min="10342" max="10342" width="12.140625" style="76" bestFit="1" customWidth="1"/>
    <col min="10343" max="10343" width="14.42578125" style="76" bestFit="1" customWidth="1"/>
    <col min="10344" max="10496" width="11.42578125" style="76"/>
    <col min="10497" max="10497" width="2" style="76" customWidth="1"/>
    <col min="10498" max="10498" width="16.42578125" style="76" customWidth="1"/>
    <col min="10499" max="10499" width="27" style="76" customWidth="1"/>
    <col min="10500" max="10507" width="15.28515625" style="76" customWidth="1"/>
    <col min="10508" max="10522" width="16.5703125" style="76" customWidth="1"/>
    <col min="10523" max="10577" width="21.5703125" style="76" customWidth="1"/>
    <col min="10578" max="10580" width="27.140625" style="76" bestFit="1" customWidth="1"/>
    <col min="10581" max="10581" width="17.7109375" style="76" bestFit="1" customWidth="1"/>
    <col min="10582" max="10582" width="14" style="76" bestFit="1" customWidth="1"/>
    <col min="10583" max="10583" width="17.42578125" style="76" bestFit="1" customWidth="1"/>
    <col min="10584" max="10584" width="14.28515625" style="76" bestFit="1" customWidth="1"/>
    <col min="10585" max="10585" width="17.42578125" style="76" bestFit="1" customWidth="1"/>
    <col min="10586" max="10586" width="14.28515625" style="76" bestFit="1" customWidth="1"/>
    <col min="10587" max="10587" width="17.42578125" style="76" bestFit="1" customWidth="1"/>
    <col min="10588" max="10588" width="14.28515625" style="76" bestFit="1" customWidth="1"/>
    <col min="10589" max="10589" width="17.7109375" style="76" bestFit="1" customWidth="1"/>
    <col min="10590" max="10590" width="14.5703125" style="76" bestFit="1" customWidth="1"/>
    <col min="10591" max="10591" width="17.42578125" style="76" bestFit="1" customWidth="1"/>
    <col min="10592" max="10592" width="14.28515625" style="76" bestFit="1" customWidth="1"/>
    <col min="10593" max="10593" width="17.42578125" style="76" bestFit="1" customWidth="1"/>
    <col min="10594" max="10594" width="14.28515625" style="76" bestFit="1" customWidth="1"/>
    <col min="10595" max="10595" width="15.42578125" style="76" bestFit="1" customWidth="1"/>
    <col min="10596" max="10596" width="12.42578125" style="76" bestFit="1" customWidth="1"/>
    <col min="10597" max="10597" width="15.140625" style="76" bestFit="1" customWidth="1"/>
    <col min="10598" max="10598" width="12.140625" style="76" bestFit="1" customWidth="1"/>
    <col min="10599" max="10599" width="14.42578125" style="76" bestFit="1" customWidth="1"/>
    <col min="10600" max="10752" width="11.42578125" style="76"/>
    <col min="10753" max="10753" width="2" style="76" customWidth="1"/>
    <col min="10754" max="10754" width="16.42578125" style="76" customWidth="1"/>
    <col min="10755" max="10755" width="27" style="76" customWidth="1"/>
    <col min="10756" max="10763" width="15.28515625" style="76" customWidth="1"/>
    <col min="10764" max="10778" width="16.5703125" style="76" customWidth="1"/>
    <col min="10779" max="10833" width="21.5703125" style="76" customWidth="1"/>
    <col min="10834" max="10836" width="27.140625" style="76" bestFit="1" customWidth="1"/>
    <col min="10837" max="10837" width="17.7109375" style="76" bestFit="1" customWidth="1"/>
    <col min="10838" max="10838" width="14" style="76" bestFit="1" customWidth="1"/>
    <col min="10839" max="10839" width="17.42578125" style="76" bestFit="1" customWidth="1"/>
    <col min="10840" max="10840" width="14.28515625" style="76" bestFit="1" customWidth="1"/>
    <col min="10841" max="10841" width="17.42578125" style="76" bestFit="1" customWidth="1"/>
    <col min="10842" max="10842" width="14.28515625" style="76" bestFit="1" customWidth="1"/>
    <col min="10843" max="10843" width="17.42578125" style="76" bestFit="1" customWidth="1"/>
    <col min="10844" max="10844" width="14.28515625" style="76" bestFit="1" customWidth="1"/>
    <col min="10845" max="10845" width="17.7109375" style="76" bestFit="1" customWidth="1"/>
    <col min="10846" max="10846" width="14.5703125" style="76" bestFit="1" customWidth="1"/>
    <col min="10847" max="10847" width="17.42578125" style="76" bestFit="1" customWidth="1"/>
    <col min="10848" max="10848" width="14.28515625" style="76" bestFit="1" customWidth="1"/>
    <col min="10849" max="10849" width="17.42578125" style="76" bestFit="1" customWidth="1"/>
    <col min="10850" max="10850" width="14.28515625" style="76" bestFit="1" customWidth="1"/>
    <col min="10851" max="10851" width="15.42578125" style="76" bestFit="1" customWidth="1"/>
    <col min="10852" max="10852" width="12.42578125" style="76" bestFit="1" customWidth="1"/>
    <col min="10853" max="10853" width="15.140625" style="76" bestFit="1" customWidth="1"/>
    <col min="10854" max="10854" width="12.140625" style="76" bestFit="1" customWidth="1"/>
    <col min="10855" max="10855" width="14.42578125" style="76" bestFit="1" customWidth="1"/>
    <col min="10856" max="11008" width="11.42578125" style="76"/>
    <col min="11009" max="11009" width="2" style="76" customWidth="1"/>
    <col min="11010" max="11010" width="16.42578125" style="76" customWidth="1"/>
    <col min="11011" max="11011" width="27" style="76" customWidth="1"/>
    <col min="11012" max="11019" width="15.28515625" style="76" customWidth="1"/>
    <col min="11020" max="11034" width="16.5703125" style="76" customWidth="1"/>
    <col min="11035" max="11089" width="21.5703125" style="76" customWidth="1"/>
    <col min="11090" max="11092" width="27.140625" style="76" bestFit="1" customWidth="1"/>
    <col min="11093" max="11093" width="17.7109375" style="76" bestFit="1" customWidth="1"/>
    <col min="11094" max="11094" width="14" style="76" bestFit="1" customWidth="1"/>
    <col min="11095" max="11095" width="17.42578125" style="76" bestFit="1" customWidth="1"/>
    <col min="11096" max="11096" width="14.28515625" style="76" bestFit="1" customWidth="1"/>
    <col min="11097" max="11097" width="17.42578125" style="76" bestFit="1" customWidth="1"/>
    <col min="11098" max="11098" width="14.28515625" style="76" bestFit="1" customWidth="1"/>
    <col min="11099" max="11099" width="17.42578125" style="76" bestFit="1" customWidth="1"/>
    <col min="11100" max="11100" width="14.28515625" style="76" bestFit="1" customWidth="1"/>
    <col min="11101" max="11101" width="17.7109375" style="76" bestFit="1" customWidth="1"/>
    <col min="11102" max="11102" width="14.5703125" style="76" bestFit="1" customWidth="1"/>
    <col min="11103" max="11103" width="17.42578125" style="76" bestFit="1" customWidth="1"/>
    <col min="11104" max="11104" width="14.28515625" style="76" bestFit="1" customWidth="1"/>
    <col min="11105" max="11105" width="17.42578125" style="76" bestFit="1" customWidth="1"/>
    <col min="11106" max="11106" width="14.28515625" style="76" bestFit="1" customWidth="1"/>
    <col min="11107" max="11107" width="15.42578125" style="76" bestFit="1" customWidth="1"/>
    <col min="11108" max="11108" width="12.42578125" style="76" bestFit="1" customWidth="1"/>
    <col min="11109" max="11109" width="15.140625" style="76" bestFit="1" customWidth="1"/>
    <col min="11110" max="11110" width="12.140625" style="76" bestFit="1" customWidth="1"/>
    <col min="11111" max="11111" width="14.42578125" style="76" bestFit="1" customWidth="1"/>
    <col min="11112" max="11264" width="11.42578125" style="76"/>
    <col min="11265" max="11265" width="2" style="76" customWidth="1"/>
    <col min="11266" max="11266" width="16.42578125" style="76" customWidth="1"/>
    <col min="11267" max="11267" width="27" style="76" customWidth="1"/>
    <col min="11268" max="11275" width="15.28515625" style="76" customWidth="1"/>
    <col min="11276" max="11290" width="16.5703125" style="76" customWidth="1"/>
    <col min="11291" max="11345" width="21.5703125" style="76" customWidth="1"/>
    <col min="11346" max="11348" width="27.140625" style="76" bestFit="1" customWidth="1"/>
    <col min="11349" max="11349" width="17.7109375" style="76" bestFit="1" customWidth="1"/>
    <col min="11350" max="11350" width="14" style="76" bestFit="1" customWidth="1"/>
    <col min="11351" max="11351" width="17.42578125" style="76" bestFit="1" customWidth="1"/>
    <col min="11352" max="11352" width="14.28515625" style="76" bestFit="1" customWidth="1"/>
    <col min="11353" max="11353" width="17.42578125" style="76" bestFit="1" customWidth="1"/>
    <col min="11354" max="11354" width="14.28515625" style="76" bestFit="1" customWidth="1"/>
    <col min="11355" max="11355" width="17.42578125" style="76" bestFit="1" customWidth="1"/>
    <col min="11356" max="11356" width="14.28515625" style="76" bestFit="1" customWidth="1"/>
    <col min="11357" max="11357" width="17.7109375" style="76" bestFit="1" customWidth="1"/>
    <col min="11358" max="11358" width="14.5703125" style="76" bestFit="1" customWidth="1"/>
    <col min="11359" max="11359" width="17.42578125" style="76" bestFit="1" customWidth="1"/>
    <col min="11360" max="11360" width="14.28515625" style="76" bestFit="1" customWidth="1"/>
    <col min="11361" max="11361" width="17.42578125" style="76" bestFit="1" customWidth="1"/>
    <col min="11362" max="11362" width="14.28515625" style="76" bestFit="1" customWidth="1"/>
    <col min="11363" max="11363" width="15.42578125" style="76" bestFit="1" customWidth="1"/>
    <col min="11364" max="11364" width="12.42578125" style="76" bestFit="1" customWidth="1"/>
    <col min="11365" max="11365" width="15.140625" style="76" bestFit="1" customWidth="1"/>
    <col min="11366" max="11366" width="12.140625" style="76" bestFit="1" customWidth="1"/>
    <col min="11367" max="11367" width="14.42578125" style="76" bestFit="1" customWidth="1"/>
    <col min="11368" max="11520" width="11.42578125" style="76"/>
    <col min="11521" max="11521" width="2" style="76" customWidth="1"/>
    <col min="11522" max="11522" width="16.42578125" style="76" customWidth="1"/>
    <col min="11523" max="11523" width="27" style="76" customWidth="1"/>
    <col min="11524" max="11531" width="15.28515625" style="76" customWidth="1"/>
    <col min="11532" max="11546" width="16.5703125" style="76" customWidth="1"/>
    <col min="11547" max="11601" width="21.5703125" style="76" customWidth="1"/>
    <col min="11602" max="11604" width="27.140625" style="76" bestFit="1" customWidth="1"/>
    <col min="11605" max="11605" width="17.7109375" style="76" bestFit="1" customWidth="1"/>
    <col min="11606" max="11606" width="14" style="76" bestFit="1" customWidth="1"/>
    <col min="11607" max="11607" width="17.42578125" style="76" bestFit="1" customWidth="1"/>
    <col min="11608" max="11608" width="14.28515625" style="76" bestFit="1" customWidth="1"/>
    <col min="11609" max="11609" width="17.42578125" style="76" bestFit="1" customWidth="1"/>
    <col min="11610" max="11610" width="14.28515625" style="76" bestFit="1" customWidth="1"/>
    <col min="11611" max="11611" width="17.42578125" style="76" bestFit="1" customWidth="1"/>
    <col min="11612" max="11612" width="14.28515625" style="76" bestFit="1" customWidth="1"/>
    <col min="11613" max="11613" width="17.7109375" style="76" bestFit="1" customWidth="1"/>
    <col min="11614" max="11614" width="14.5703125" style="76" bestFit="1" customWidth="1"/>
    <col min="11615" max="11615" width="17.42578125" style="76" bestFit="1" customWidth="1"/>
    <col min="11616" max="11616" width="14.28515625" style="76" bestFit="1" customWidth="1"/>
    <col min="11617" max="11617" width="17.42578125" style="76" bestFit="1" customWidth="1"/>
    <col min="11618" max="11618" width="14.28515625" style="76" bestFit="1" customWidth="1"/>
    <col min="11619" max="11619" width="15.42578125" style="76" bestFit="1" customWidth="1"/>
    <col min="11620" max="11620" width="12.42578125" style="76" bestFit="1" customWidth="1"/>
    <col min="11621" max="11621" width="15.140625" style="76" bestFit="1" customWidth="1"/>
    <col min="11622" max="11622" width="12.140625" style="76" bestFit="1" customWidth="1"/>
    <col min="11623" max="11623" width="14.42578125" style="76" bestFit="1" customWidth="1"/>
    <col min="11624" max="11776" width="11.42578125" style="76"/>
    <col min="11777" max="11777" width="2" style="76" customWidth="1"/>
    <col min="11778" max="11778" width="16.42578125" style="76" customWidth="1"/>
    <col min="11779" max="11779" width="27" style="76" customWidth="1"/>
    <col min="11780" max="11787" width="15.28515625" style="76" customWidth="1"/>
    <col min="11788" max="11802" width="16.5703125" style="76" customWidth="1"/>
    <col min="11803" max="11857" width="21.5703125" style="76" customWidth="1"/>
    <col min="11858" max="11860" width="27.140625" style="76" bestFit="1" customWidth="1"/>
    <col min="11861" max="11861" width="17.7109375" style="76" bestFit="1" customWidth="1"/>
    <col min="11862" max="11862" width="14" style="76" bestFit="1" customWidth="1"/>
    <col min="11863" max="11863" width="17.42578125" style="76" bestFit="1" customWidth="1"/>
    <col min="11864" max="11864" width="14.28515625" style="76" bestFit="1" customWidth="1"/>
    <col min="11865" max="11865" width="17.42578125" style="76" bestFit="1" customWidth="1"/>
    <col min="11866" max="11866" width="14.28515625" style="76" bestFit="1" customWidth="1"/>
    <col min="11867" max="11867" width="17.42578125" style="76" bestFit="1" customWidth="1"/>
    <col min="11868" max="11868" width="14.28515625" style="76" bestFit="1" customWidth="1"/>
    <col min="11869" max="11869" width="17.7109375" style="76" bestFit="1" customWidth="1"/>
    <col min="11870" max="11870" width="14.5703125" style="76" bestFit="1" customWidth="1"/>
    <col min="11871" max="11871" width="17.42578125" style="76" bestFit="1" customWidth="1"/>
    <col min="11872" max="11872" width="14.28515625" style="76" bestFit="1" customWidth="1"/>
    <col min="11873" max="11873" width="17.42578125" style="76" bestFit="1" customWidth="1"/>
    <col min="11874" max="11874" width="14.28515625" style="76" bestFit="1" customWidth="1"/>
    <col min="11875" max="11875" width="15.42578125" style="76" bestFit="1" customWidth="1"/>
    <col min="11876" max="11876" width="12.42578125" style="76" bestFit="1" customWidth="1"/>
    <col min="11877" max="11877" width="15.140625" style="76" bestFit="1" customWidth="1"/>
    <col min="11878" max="11878" width="12.140625" style="76" bestFit="1" customWidth="1"/>
    <col min="11879" max="11879" width="14.42578125" style="76" bestFit="1" customWidth="1"/>
    <col min="11880" max="12032" width="11.42578125" style="76"/>
    <col min="12033" max="12033" width="2" style="76" customWidth="1"/>
    <col min="12034" max="12034" width="16.42578125" style="76" customWidth="1"/>
    <col min="12035" max="12035" width="27" style="76" customWidth="1"/>
    <col min="12036" max="12043" width="15.28515625" style="76" customWidth="1"/>
    <col min="12044" max="12058" width="16.5703125" style="76" customWidth="1"/>
    <col min="12059" max="12113" width="21.5703125" style="76" customWidth="1"/>
    <col min="12114" max="12116" width="27.140625" style="76" bestFit="1" customWidth="1"/>
    <col min="12117" max="12117" width="17.7109375" style="76" bestFit="1" customWidth="1"/>
    <col min="12118" max="12118" width="14" style="76" bestFit="1" customWidth="1"/>
    <col min="12119" max="12119" width="17.42578125" style="76" bestFit="1" customWidth="1"/>
    <col min="12120" max="12120" width="14.28515625" style="76" bestFit="1" customWidth="1"/>
    <col min="12121" max="12121" width="17.42578125" style="76" bestFit="1" customWidth="1"/>
    <col min="12122" max="12122" width="14.28515625" style="76" bestFit="1" customWidth="1"/>
    <col min="12123" max="12123" width="17.42578125" style="76" bestFit="1" customWidth="1"/>
    <col min="12124" max="12124" width="14.28515625" style="76" bestFit="1" customWidth="1"/>
    <col min="12125" max="12125" width="17.7109375" style="76" bestFit="1" customWidth="1"/>
    <col min="12126" max="12126" width="14.5703125" style="76" bestFit="1" customWidth="1"/>
    <col min="12127" max="12127" width="17.42578125" style="76" bestFit="1" customWidth="1"/>
    <col min="12128" max="12128" width="14.28515625" style="76" bestFit="1" customWidth="1"/>
    <col min="12129" max="12129" width="17.42578125" style="76" bestFit="1" customWidth="1"/>
    <col min="12130" max="12130" width="14.28515625" style="76" bestFit="1" customWidth="1"/>
    <col min="12131" max="12131" width="15.42578125" style="76" bestFit="1" customWidth="1"/>
    <col min="12132" max="12132" width="12.42578125" style="76" bestFit="1" customWidth="1"/>
    <col min="12133" max="12133" width="15.140625" style="76" bestFit="1" customWidth="1"/>
    <col min="12134" max="12134" width="12.140625" style="76" bestFit="1" customWidth="1"/>
    <col min="12135" max="12135" width="14.42578125" style="76" bestFit="1" customWidth="1"/>
    <col min="12136" max="12288" width="11.42578125" style="76"/>
    <col min="12289" max="12289" width="2" style="76" customWidth="1"/>
    <col min="12290" max="12290" width="16.42578125" style="76" customWidth="1"/>
    <col min="12291" max="12291" width="27" style="76" customWidth="1"/>
    <col min="12292" max="12299" width="15.28515625" style="76" customWidth="1"/>
    <col min="12300" max="12314" width="16.5703125" style="76" customWidth="1"/>
    <col min="12315" max="12369" width="21.5703125" style="76" customWidth="1"/>
    <col min="12370" max="12372" width="27.140625" style="76" bestFit="1" customWidth="1"/>
    <col min="12373" max="12373" width="17.7109375" style="76" bestFit="1" customWidth="1"/>
    <col min="12374" max="12374" width="14" style="76" bestFit="1" customWidth="1"/>
    <col min="12375" max="12375" width="17.42578125" style="76" bestFit="1" customWidth="1"/>
    <col min="12376" max="12376" width="14.28515625" style="76" bestFit="1" customWidth="1"/>
    <col min="12377" max="12377" width="17.42578125" style="76" bestFit="1" customWidth="1"/>
    <col min="12378" max="12378" width="14.28515625" style="76" bestFit="1" customWidth="1"/>
    <col min="12379" max="12379" width="17.42578125" style="76" bestFit="1" customWidth="1"/>
    <col min="12380" max="12380" width="14.28515625" style="76" bestFit="1" customWidth="1"/>
    <col min="12381" max="12381" width="17.7109375" style="76" bestFit="1" customWidth="1"/>
    <col min="12382" max="12382" width="14.5703125" style="76" bestFit="1" customWidth="1"/>
    <col min="12383" max="12383" width="17.42578125" style="76" bestFit="1" customWidth="1"/>
    <col min="12384" max="12384" width="14.28515625" style="76" bestFit="1" customWidth="1"/>
    <col min="12385" max="12385" width="17.42578125" style="76" bestFit="1" customWidth="1"/>
    <col min="12386" max="12386" width="14.28515625" style="76" bestFit="1" customWidth="1"/>
    <col min="12387" max="12387" width="15.42578125" style="76" bestFit="1" customWidth="1"/>
    <col min="12388" max="12388" width="12.42578125" style="76" bestFit="1" customWidth="1"/>
    <col min="12389" max="12389" width="15.140625" style="76" bestFit="1" customWidth="1"/>
    <col min="12390" max="12390" width="12.140625" style="76" bestFit="1" customWidth="1"/>
    <col min="12391" max="12391" width="14.42578125" style="76" bestFit="1" customWidth="1"/>
    <col min="12392" max="12544" width="11.42578125" style="76"/>
    <col min="12545" max="12545" width="2" style="76" customWidth="1"/>
    <col min="12546" max="12546" width="16.42578125" style="76" customWidth="1"/>
    <col min="12547" max="12547" width="27" style="76" customWidth="1"/>
    <col min="12548" max="12555" width="15.28515625" style="76" customWidth="1"/>
    <col min="12556" max="12570" width="16.5703125" style="76" customWidth="1"/>
    <col min="12571" max="12625" width="21.5703125" style="76" customWidth="1"/>
    <col min="12626" max="12628" width="27.140625" style="76" bestFit="1" customWidth="1"/>
    <col min="12629" max="12629" width="17.7109375" style="76" bestFit="1" customWidth="1"/>
    <col min="12630" max="12630" width="14" style="76" bestFit="1" customWidth="1"/>
    <col min="12631" max="12631" width="17.42578125" style="76" bestFit="1" customWidth="1"/>
    <col min="12632" max="12632" width="14.28515625" style="76" bestFit="1" customWidth="1"/>
    <col min="12633" max="12633" width="17.42578125" style="76" bestFit="1" customWidth="1"/>
    <col min="12634" max="12634" width="14.28515625" style="76" bestFit="1" customWidth="1"/>
    <col min="12635" max="12635" width="17.42578125" style="76" bestFit="1" customWidth="1"/>
    <col min="12636" max="12636" width="14.28515625" style="76" bestFit="1" customWidth="1"/>
    <col min="12637" max="12637" width="17.7109375" style="76" bestFit="1" customWidth="1"/>
    <col min="12638" max="12638" width="14.5703125" style="76" bestFit="1" customWidth="1"/>
    <col min="12639" max="12639" width="17.42578125" style="76" bestFit="1" customWidth="1"/>
    <col min="12640" max="12640" width="14.28515625" style="76" bestFit="1" customWidth="1"/>
    <col min="12641" max="12641" width="17.42578125" style="76" bestFit="1" customWidth="1"/>
    <col min="12642" max="12642" width="14.28515625" style="76" bestFit="1" customWidth="1"/>
    <col min="12643" max="12643" width="15.42578125" style="76" bestFit="1" customWidth="1"/>
    <col min="12644" max="12644" width="12.42578125" style="76" bestFit="1" customWidth="1"/>
    <col min="12645" max="12645" width="15.140625" style="76" bestFit="1" customWidth="1"/>
    <col min="12646" max="12646" width="12.140625" style="76" bestFit="1" customWidth="1"/>
    <col min="12647" max="12647" width="14.42578125" style="76" bestFit="1" customWidth="1"/>
    <col min="12648" max="12800" width="11.42578125" style="76"/>
    <col min="12801" max="12801" width="2" style="76" customWidth="1"/>
    <col min="12802" max="12802" width="16.42578125" style="76" customWidth="1"/>
    <col min="12803" max="12803" width="27" style="76" customWidth="1"/>
    <col min="12804" max="12811" width="15.28515625" style="76" customWidth="1"/>
    <col min="12812" max="12826" width="16.5703125" style="76" customWidth="1"/>
    <col min="12827" max="12881" width="21.5703125" style="76" customWidth="1"/>
    <col min="12882" max="12884" width="27.140625" style="76" bestFit="1" customWidth="1"/>
    <col min="12885" max="12885" width="17.7109375" style="76" bestFit="1" customWidth="1"/>
    <col min="12886" max="12886" width="14" style="76" bestFit="1" customWidth="1"/>
    <col min="12887" max="12887" width="17.42578125" style="76" bestFit="1" customWidth="1"/>
    <col min="12888" max="12888" width="14.28515625" style="76" bestFit="1" customWidth="1"/>
    <col min="12889" max="12889" width="17.42578125" style="76" bestFit="1" customWidth="1"/>
    <col min="12890" max="12890" width="14.28515625" style="76" bestFit="1" customWidth="1"/>
    <col min="12891" max="12891" width="17.42578125" style="76" bestFit="1" customWidth="1"/>
    <col min="12892" max="12892" width="14.28515625" style="76" bestFit="1" customWidth="1"/>
    <col min="12893" max="12893" width="17.7109375" style="76" bestFit="1" customWidth="1"/>
    <col min="12894" max="12894" width="14.5703125" style="76" bestFit="1" customWidth="1"/>
    <col min="12895" max="12895" width="17.42578125" style="76" bestFit="1" customWidth="1"/>
    <col min="12896" max="12896" width="14.28515625" style="76" bestFit="1" customWidth="1"/>
    <col min="12897" max="12897" width="17.42578125" style="76" bestFit="1" customWidth="1"/>
    <col min="12898" max="12898" width="14.28515625" style="76" bestFit="1" customWidth="1"/>
    <col min="12899" max="12899" width="15.42578125" style="76" bestFit="1" customWidth="1"/>
    <col min="12900" max="12900" width="12.42578125" style="76" bestFit="1" customWidth="1"/>
    <col min="12901" max="12901" width="15.140625" style="76" bestFit="1" customWidth="1"/>
    <col min="12902" max="12902" width="12.140625" style="76" bestFit="1" customWidth="1"/>
    <col min="12903" max="12903" width="14.42578125" style="76" bestFit="1" customWidth="1"/>
    <col min="12904" max="13056" width="11.42578125" style="76"/>
    <col min="13057" max="13057" width="2" style="76" customWidth="1"/>
    <col min="13058" max="13058" width="16.42578125" style="76" customWidth="1"/>
    <col min="13059" max="13059" width="27" style="76" customWidth="1"/>
    <col min="13060" max="13067" width="15.28515625" style="76" customWidth="1"/>
    <col min="13068" max="13082" width="16.5703125" style="76" customWidth="1"/>
    <col min="13083" max="13137" width="21.5703125" style="76" customWidth="1"/>
    <col min="13138" max="13140" width="27.140625" style="76" bestFit="1" customWidth="1"/>
    <col min="13141" max="13141" width="17.7109375" style="76" bestFit="1" customWidth="1"/>
    <col min="13142" max="13142" width="14" style="76" bestFit="1" customWidth="1"/>
    <col min="13143" max="13143" width="17.42578125" style="76" bestFit="1" customWidth="1"/>
    <col min="13144" max="13144" width="14.28515625" style="76" bestFit="1" customWidth="1"/>
    <col min="13145" max="13145" width="17.42578125" style="76" bestFit="1" customWidth="1"/>
    <col min="13146" max="13146" width="14.28515625" style="76" bestFit="1" customWidth="1"/>
    <col min="13147" max="13147" width="17.42578125" style="76" bestFit="1" customWidth="1"/>
    <col min="13148" max="13148" width="14.28515625" style="76" bestFit="1" customWidth="1"/>
    <col min="13149" max="13149" width="17.7109375" style="76" bestFit="1" customWidth="1"/>
    <col min="13150" max="13150" width="14.5703125" style="76" bestFit="1" customWidth="1"/>
    <col min="13151" max="13151" width="17.42578125" style="76" bestFit="1" customWidth="1"/>
    <col min="13152" max="13152" width="14.28515625" style="76" bestFit="1" customWidth="1"/>
    <col min="13153" max="13153" width="17.42578125" style="76" bestFit="1" customWidth="1"/>
    <col min="13154" max="13154" width="14.28515625" style="76" bestFit="1" customWidth="1"/>
    <col min="13155" max="13155" width="15.42578125" style="76" bestFit="1" customWidth="1"/>
    <col min="13156" max="13156" width="12.42578125" style="76" bestFit="1" customWidth="1"/>
    <col min="13157" max="13157" width="15.140625" style="76" bestFit="1" customWidth="1"/>
    <col min="13158" max="13158" width="12.140625" style="76" bestFit="1" customWidth="1"/>
    <col min="13159" max="13159" width="14.42578125" style="76" bestFit="1" customWidth="1"/>
    <col min="13160" max="13312" width="11.42578125" style="76"/>
    <col min="13313" max="13313" width="2" style="76" customWidth="1"/>
    <col min="13314" max="13314" width="16.42578125" style="76" customWidth="1"/>
    <col min="13315" max="13315" width="27" style="76" customWidth="1"/>
    <col min="13316" max="13323" width="15.28515625" style="76" customWidth="1"/>
    <col min="13324" max="13338" width="16.5703125" style="76" customWidth="1"/>
    <col min="13339" max="13393" width="21.5703125" style="76" customWidth="1"/>
    <col min="13394" max="13396" width="27.140625" style="76" bestFit="1" customWidth="1"/>
    <col min="13397" max="13397" width="17.7109375" style="76" bestFit="1" customWidth="1"/>
    <col min="13398" max="13398" width="14" style="76" bestFit="1" customWidth="1"/>
    <col min="13399" max="13399" width="17.42578125" style="76" bestFit="1" customWidth="1"/>
    <col min="13400" max="13400" width="14.28515625" style="76" bestFit="1" customWidth="1"/>
    <col min="13401" max="13401" width="17.42578125" style="76" bestFit="1" customWidth="1"/>
    <col min="13402" max="13402" width="14.28515625" style="76" bestFit="1" customWidth="1"/>
    <col min="13403" max="13403" width="17.42578125" style="76" bestFit="1" customWidth="1"/>
    <col min="13404" max="13404" width="14.28515625" style="76" bestFit="1" customWidth="1"/>
    <col min="13405" max="13405" width="17.7109375" style="76" bestFit="1" customWidth="1"/>
    <col min="13406" max="13406" width="14.5703125" style="76" bestFit="1" customWidth="1"/>
    <col min="13407" max="13407" width="17.42578125" style="76" bestFit="1" customWidth="1"/>
    <col min="13408" max="13408" width="14.28515625" style="76" bestFit="1" customWidth="1"/>
    <col min="13409" max="13409" width="17.42578125" style="76" bestFit="1" customWidth="1"/>
    <col min="13410" max="13410" width="14.28515625" style="76" bestFit="1" customWidth="1"/>
    <col min="13411" max="13411" width="15.42578125" style="76" bestFit="1" customWidth="1"/>
    <col min="13412" max="13412" width="12.42578125" style="76" bestFit="1" customWidth="1"/>
    <col min="13413" max="13413" width="15.140625" style="76" bestFit="1" customWidth="1"/>
    <col min="13414" max="13414" width="12.140625" style="76" bestFit="1" customWidth="1"/>
    <col min="13415" max="13415" width="14.42578125" style="76" bestFit="1" customWidth="1"/>
    <col min="13416" max="13568" width="11.42578125" style="76"/>
    <col min="13569" max="13569" width="2" style="76" customWidth="1"/>
    <col min="13570" max="13570" width="16.42578125" style="76" customWidth="1"/>
    <col min="13571" max="13571" width="27" style="76" customWidth="1"/>
    <col min="13572" max="13579" width="15.28515625" style="76" customWidth="1"/>
    <col min="13580" max="13594" width="16.5703125" style="76" customWidth="1"/>
    <col min="13595" max="13649" width="21.5703125" style="76" customWidth="1"/>
    <col min="13650" max="13652" width="27.140625" style="76" bestFit="1" customWidth="1"/>
    <col min="13653" max="13653" width="17.7109375" style="76" bestFit="1" customWidth="1"/>
    <col min="13654" max="13654" width="14" style="76" bestFit="1" customWidth="1"/>
    <col min="13655" max="13655" width="17.42578125" style="76" bestFit="1" customWidth="1"/>
    <col min="13656" max="13656" width="14.28515625" style="76" bestFit="1" customWidth="1"/>
    <col min="13657" max="13657" width="17.42578125" style="76" bestFit="1" customWidth="1"/>
    <col min="13658" max="13658" width="14.28515625" style="76" bestFit="1" customWidth="1"/>
    <col min="13659" max="13659" width="17.42578125" style="76" bestFit="1" customWidth="1"/>
    <col min="13660" max="13660" width="14.28515625" style="76" bestFit="1" customWidth="1"/>
    <col min="13661" max="13661" width="17.7109375" style="76" bestFit="1" customWidth="1"/>
    <col min="13662" max="13662" width="14.5703125" style="76" bestFit="1" customWidth="1"/>
    <col min="13663" max="13663" width="17.42578125" style="76" bestFit="1" customWidth="1"/>
    <col min="13664" max="13664" width="14.28515625" style="76" bestFit="1" customWidth="1"/>
    <col min="13665" max="13665" width="17.42578125" style="76" bestFit="1" customWidth="1"/>
    <col min="13666" max="13666" width="14.28515625" style="76" bestFit="1" customWidth="1"/>
    <col min="13667" max="13667" width="15.42578125" style="76" bestFit="1" customWidth="1"/>
    <col min="13668" max="13668" width="12.42578125" style="76" bestFit="1" customWidth="1"/>
    <col min="13669" max="13669" width="15.140625" style="76" bestFit="1" customWidth="1"/>
    <col min="13670" max="13670" width="12.140625" style="76" bestFit="1" customWidth="1"/>
    <col min="13671" max="13671" width="14.42578125" style="76" bestFit="1" customWidth="1"/>
    <col min="13672" max="13824" width="11.42578125" style="76"/>
    <col min="13825" max="13825" width="2" style="76" customWidth="1"/>
    <col min="13826" max="13826" width="16.42578125" style="76" customWidth="1"/>
    <col min="13827" max="13827" width="27" style="76" customWidth="1"/>
    <col min="13828" max="13835" width="15.28515625" style="76" customWidth="1"/>
    <col min="13836" max="13850" width="16.5703125" style="76" customWidth="1"/>
    <col min="13851" max="13905" width="21.5703125" style="76" customWidth="1"/>
    <col min="13906" max="13908" width="27.140625" style="76" bestFit="1" customWidth="1"/>
    <col min="13909" max="13909" width="17.7109375" style="76" bestFit="1" customWidth="1"/>
    <col min="13910" max="13910" width="14" style="76" bestFit="1" customWidth="1"/>
    <col min="13911" max="13911" width="17.42578125" style="76" bestFit="1" customWidth="1"/>
    <col min="13912" max="13912" width="14.28515625" style="76" bestFit="1" customWidth="1"/>
    <col min="13913" max="13913" width="17.42578125" style="76" bestFit="1" customWidth="1"/>
    <col min="13914" max="13914" width="14.28515625" style="76" bestFit="1" customWidth="1"/>
    <col min="13915" max="13915" width="17.42578125" style="76" bestFit="1" customWidth="1"/>
    <col min="13916" max="13916" width="14.28515625" style="76" bestFit="1" customWidth="1"/>
    <col min="13917" max="13917" width="17.7109375" style="76" bestFit="1" customWidth="1"/>
    <col min="13918" max="13918" width="14.5703125" style="76" bestFit="1" customWidth="1"/>
    <col min="13919" max="13919" width="17.42578125" style="76" bestFit="1" customWidth="1"/>
    <col min="13920" max="13920" width="14.28515625" style="76" bestFit="1" customWidth="1"/>
    <col min="13921" max="13921" width="17.42578125" style="76" bestFit="1" customWidth="1"/>
    <col min="13922" max="13922" width="14.28515625" style="76" bestFit="1" customWidth="1"/>
    <col min="13923" max="13923" width="15.42578125" style="76" bestFit="1" customWidth="1"/>
    <col min="13924" max="13924" width="12.42578125" style="76" bestFit="1" customWidth="1"/>
    <col min="13925" max="13925" width="15.140625" style="76" bestFit="1" customWidth="1"/>
    <col min="13926" max="13926" width="12.140625" style="76" bestFit="1" customWidth="1"/>
    <col min="13927" max="13927" width="14.42578125" style="76" bestFit="1" customWidth="1"/>
    <col min="13928" max="14080" width="11.42578125" style="76"/>
    <col min="14081" max="14081" width="2" style="76" customWidth="1"/>
    <col min="14082" max="14082" width="16.42578125" style="76" customWidth="1"/>
    <col min="14083" max="14083" width="27" style="76" customWidth="1"/>
    <col min="14084" max="14091" width="15.28515625" style="76" customWidth="1"/>
    <col min="14092" max="14106" width="16.5703125" style="76" customWidth="1"/>
    <col min="14107" max="14161" width="21.5703125" style="76" customWidth="1"/>
    <col min="14162" max="14164" width="27.140625" style="76" bestFit="1" customWidth="1"/>
    <col min="14165" max="14165" width="17.7109375" style="76" bestFit="1" customWidth="1"/>
    <col min="14166" max="14166" width="14" style="76" bestFit="1" customWidth="1"/>
    <col min="14167" max="14167" width="17.42578125" style="76" bestFit="1" customWidth="1"/>
    <col min="14168" max="14168" width="14.28515625" style="76" bestFit="1" customWidth="1"/>
    <col min="14169" max="14169" width="17.42578125" style="76" bestFit="1" customWidth="1"/>
    <col min="14170" max="14170" width="14.28515625" style="76" bestFit="1" customWidth="1"/>
    <col min="14171" max="14171" width="17.42578125" style="76" bestFit="1" customWidth="1"/>
    <col min="14172" max="14172" width="14.28515625" style="76" bestFit="1" customWidth="1"/>
    <col min="14173" max="14173" width="17.7109375" style="76" bestFit="1" customWidth="1"/>
    <col min="14174" max="14174" width="14.5703125" style="76" bestFit="1" customWidth="1"/>
    <col min="14175" max="14175" width="17.42578125" style="76" bestFit="1" customWidth="1"/>
    <col min="14176" max="14176" width="14.28515625" style="76" bestFit="1" customWidth="1"/>
    <col min="14177" max="14177" width="17.42578125" style="76" bestFit="1" customWidth="1"/>
    <col min="14178" max="14178" width="14.28515625" style="76" bestFit="1" customWidth="1"/>
    <col min="14179" max="14179" width="15.42578125" style="76" bestFit="1" customWidth="1"/>
    <col min="14180" max="14180" width="12.42578125" style="76" bestFit="1" customWidth="1"/>
    <col min="14181" max="14181" width="15.140625" style="76" bestFit="1" customWidth="1"/>
    <col min="14182" max="14182" width="12.140625" style="76" bestFit="1" customWidth="1"/>
    <col min="14183" max="14183" width="14.42578125" style="76" bestFit="1" customWidth="1"/>
    <col min="14184" max="14336" width="11.42578125" style="76"/>
    <col min="14337" max="14337" width="2" style="76" customWidth="1"/>
    <col min="14338" max="14338" width="16.42578125" style="76" customWidth="1"/>
    <col min="14339" max="14339" width="27" style="76" customWidth="1"/>
    <col min="14340" max="14347" width="15.28515625" style="76" customWidth="1"/>
    <col min="14348" max="14362" width="16.5703125" style="76" customWidth="1"/>
    <col min="14363" max="14417" width="21.5703125" style="76" customWidth="1"/>
    <col min="14418" max="14420" width="27.140625" style="76" bestFit="1" customWidth="1"/>
    <col min="14421" max="14421" width="17.7109375" style="76" bestFit="1" customWidth="1"/>
    <col min="14422" max="14422" width="14" style="76" bestFit="1" customWidth="1"/>
    <col min="14423" max="14423" width="17.42578125" style="76" bestFit="1" customWidth="1"/>
    <col min="14424" max="14424" width="14.28515625" style="76" bestFit="1" customWidth="1"/>
    <col min="14425" max="14425" width="17.42578125" style="76" bestFit="1" customWidth="1"/>
    <col min="14426" max="14426" width="14.28515625" style="76" bestFit="1" customWidth="1"/>
    <col min="14427" max="14427" width="17.42578125" style="76" bestFit="1" customWidth="1"/>
    <col min="14428" max="14428" width="14.28515625" style="76" bestFit="1" customWidth="1"/>
    <col min="14429" max="14429" width="17.7109375" style="76" bestFit="1" customWidth="1"/>
    <col min="14430" max="14430" width="14.5703125" style="76" bestFit="1" customWidth="1"/>
    <col min="14431" max="14431" width="17.42578125" style="76" bestFit="1" customWidth="1"/>
    <col min="14432" max="14432" width="14.28515625" style="76" bestFit="1" customWidth="1"/>
    <col min="14433" max="14433" width="17.42578125" style="76" bestFit="1" customWidth="1"/>
    <col min="14434" max="14434" width="14.28515625" style="76" bestFit="1" customWidth="1"/>
    <col min="14435" max="14435" width="15.42578125" style="76" bestFit="1" customWidth="1"/>
    <col min="14436" max="14436" width="12.42578125" style="76" bestFit="1" customWidth="1"/>
    <col min="14437" max="14437" width="15.140625" style="76" bestFit="1" customWidth="1"/>
    <col min="14438" max="14438" width="12.140625" style="76" bestFit="1" customWidth="1"/>
    <col min="14439" max="14439" width="14.42578125" style="76" bestFit="1" customWidth="1"/>
    <col min="14440" max="14592" width="11.42578125" style="76"/>
    <col min="14593" max="14593" width="2" style="76" customWidth="1"/>
    <col min="14594" max="14594" width="16.42578125" style="76" customWidth="1"/>
    <col min="14595" max="14595" width="27" style="76" customWidth="1"/>
    <col min="14596" max="14603" width="15.28515625" style="76" customWidth="1"/>
    <col min="14604" max="14618" width="16.5703125" style="76" customWidth="1"/>
    <col min="14619" max="14673" width="21.5703125" style="76" customWidth="1"/>
    <col min="14674" max="14676" width="27.140625" style="76" bestFit="1" customWidth="1"/>
    <col min="14677" max="14677" width="17.7109375" style="76" bestFit="1" customWidth="1"/>
    <col min="14678" max="14678" width="14" style="76" bestFit="1" customWidth="1"/>
    <col min="14679" max="14679" width="17.42578125" style="76" bestFit="1" customWidth="1"/>
    <col min="14680" max="14680" width="14.28515625" style="76" bestFit="1" customWidth="1"/>
    <col min="14681" max="14681" width="17.42578125" style="76" bestFit="1" customWidth="1"/>
    <col min="14682" max="14682" width="14.28515625" style="76" bestFit="1" customWidth="1"/>
    <col min="14683" max="14683" width="17.42578125" style="76" bestFit="1" customWidth="1"/>
    <col min="14684" max="14684" width="14.28515625" style="76" bestFit="1" customWidth="1"/>
    <col min="14685" max="14685" width="17.7109375" style="76" bestFit="1" customWidth="1"/>
    <col min="14686" max="14686" width="14.5703125" style="76" bestFit="1" customWidth="1"/>
    <col min="14687" max="14687" width="17.42578125" style="76" bestFit="1" customWidth="1"/>
    <col min="14688" max="14688" width="14.28515625" style="76" bestFit="1" customWidth="1"/>
    <col min="14689" max="14689" width="17.42578125" style="76" bestFit="1" customWidth="1"/>
    <col min="14690" max="14690" width="14.28515625" style="76" bestFit="1" customWidth="1"/>
    <col min="14691" max="14691" width="15.42578125" style="76" bestFit="1" customWidth="1"/>
    <col min="14692" max="14692" width="12.42578125" style="76" bestFit="1" customWidth="1"/>
    <col min="14693" max="14693" width="15.140625" style="76" bestFit="1" customWidth="1"/>
    <col min="14694" max="14694" width="12.140625" style="76" bestFit="1" customWidth="1"/>
    <col min="14695" max="14695" width="14.42578125" style="76" bestFit="1" customWidth="1"/>
    <col min="14696" max="14848" width="11.42578125" style="76"/>
    <col min="14849" max="14849" width="2" style="76" customWidth="1"/>
    <col min="14850" max="14850" width="16.42578125" style="76" customWidth="1"/>
    <col min="14851" max="14851" width="27" style="76" customWidth="1"/>
    <col min="14852" max="14859" width="15.28515625" style="76" customWidth="1"/>
    <col min="14860" max="14874" width="16.5703125" style="76" customWidth="1"/>
    <col min="14875" max="14929" width="21.5703125" style="76" customWidth="1"/>
    <col min="14930" max="14932" width="27.140625" style="76" bestFit="1" customWidth="1"/>
    <col min="14933" max="14933" width="17.7109375" style="76" bestFit="1" customWidth="1"/>
    <col min="14934" max="14934" width="14" style="76" bestFit="1" customWidth="1"/>
    <col min="14935" max="14935" width="17.42578125" style="76" bestFit="1" customWidth="1"/>
    <col min="14936" max="14936" width="14.28515625" style="76" bestFit="1" customWidth="1"/>
    <col min="14937" max="14937" width="17.42578125" style="76" bestFit="1" customWidth="1"/>
    <col min="14938" max="14938" width="14.28515625" style="76" bestFit="1" customWidth="1"/>
    <col min="14939" max="14939" width="17.42578125" style="76" bestFit="1" customWidth="1"/>
    <col min="14940" max="14940" width="14.28515625" style="76" bestFit="1" customWidth="1"/>
    <col min="14941" max="14941" width="17.7109375" style="76" bestFit="1" customWidth="1"/>
    <col min="14942" max="14942" width="14.5703125" style="76" bestFit="1" customWidth="1"/>
    <col min="14943" max="14943" width="17.42578125" style="76" bestFit="1" customWidth="1"/>
    <col min="14944" max="14944" width="14.28515625" style="76" bestFit="1" customWidth="1"/>
    <col min="14945" max="14945" width="17.42578125" style="76" bestFit="1" customWidth="1"/>
    <col min="14946" max="14946" width="14.28515625" style="76" bestFit="1" customWidth="1"/>
    <col min="14947" max="14947" width="15.42578125" style="76" bestFit="1" customWidth="1"/>
    <col min="14948" max="14948" width="12.42578125" style="76" bestFit="1" customWidth="1"/>
    <col min="14949" max="14949" width="15.140625" style="76" bestFit="1" customWidth="1"/>
    <col min="14950" max="14950" width="12.140625" style="76" bestFit="1" customWidth="1"/>
    <col min="14951" max="14951" width="14.42578125" style="76" bestFit="1" customWidth="1"/>
    <col min="14952" max="15104" width="11.42578125" style="76"/>
    <col min="15105" max="15105" width="2" style="76" customWidth="1"/>
    <col min="15106" max="15106" width="16.42578125" style="76" customWidth="1"/>
    <col min="15107" max="15107" width="27" style="76" customWidth="1"/>
    <col min="15108" max="15115" width="15.28515625" style="76" customWidth="1"/>
    <col min="15116" max="15130" width="16.5703125" style="76" customWidth="1"/>
    <col min="15131" max="15185" width="21.5703125" style="76" customWidth="1"/>
    <col min="15186" max="15188" width="27.140625" style="76" bestFit="1" customWidth="1"/>
    <col min="15189" max="15189" width="17.7109375" style="76" bestFit="1" customWidth="1"/>
    <col min="15190" max="15190" width="14" style="76" bestFit="1" customWidth="1"/>
    <col min="15191" max="15191" width="17.42578125" style="76" bestFit="1" customWidth="1"/>
    <col min="15192" max="15192" width="14.28515625" style="76" bestFit="1" customWidth="1"/>
    <col min="15193" max="15193" width="17.42578125" style="76" bestFit="1" customWidth="1"/>
    <col min="15194" max="15194" width="14.28515625" style="76" bestFit="1" customWidth="1"/>
    <col min="15195" max="15195" width="17.42578125" style="76" bestFit="1" customWidth="1"/>
    <col min="15196" max="15196" width="14.28515625" style="76" bestFit="1" customWidth="1"/>
    <col min="15197" max="15197" width="17.7109375" style="76" bestFit="1" customWidth="1"/>
    <col min="15198" max="15198" width="14.5703125" style="76" bestFit="1" customWidth="1"/>
    <col min="15199" max="15199" width="17.42578125" style="76" bestFit="1" customWidth="1"/>
    <col min="15200" max="15200" width="14.28515625" style="76" bestFit="1" customWidth="1"/>
    <col min="15201" max="15201" width="17.42578125" style="76" bestFit="1" customWidth="1"/>
    <col min="15202" max="15202" width="14.28515625" style="76" bestFit="1" customWidth="1"/>
    <col min="15203" max="15203" width="15.42578125" style="76" bestFit="1" customWidth="1"/>
    <col min="15204" max="15204" width="12.42578125" style="76" bestFit="1" customWidth="1"/>
    <col min="15205" max="15205" width="15.140625" style="76" bestFit="1" customWidth="1"/>
    <col min="15206" max="15206" width="12.140625" style="76" bestFit="1" customWidth="1"/>
    <col min="15207" max="15207" width="14.42578125" style="76" bestFit="1" customWidth="1"/>
    <col min="15208" max="15360" width="11.42578125" style="76"/>
    <col min="15361" max="15361" width="2" style="76" customWidth="1"/>
    <col min="15362" max="15362" width="16.42578125" style="76" customWidth="1"/>
    <col min="15363" max="15363" width="27" style="76" customWidth="1"/>
    <col min="15364" max="15371" width="15.28515625" style="76" customWidth="1"/>
    <col min="15372" max="15386" width="16.5703125" style="76" customWidth="1"/>
    <col min="15387" max="15441" width="21.5703125" style="76" customWidth="1"/>
    <col min="15442" max="15444" width="27.140625" style="76" bestFit="1" customWidth="1"/>
    <col min="15445" max="15445" width="17.7109375" style="76" bestFit="1" customWidth="1"/>
    <col min="15446" max="15446" width="14" style="76" bestFit="1" customWidth="1"/>
    <col min="15447" max="15447" width="17.42578125" style="76" bestFit="1" customWidth="1"/>
    <col min="15448" max="15448" width="14.28515625" style="76" bestFit="1" customWidth="1"/>
    <col min="15449" max="15449" width="17.42578125" style="76" bestFit="1" customWidth="1"/>
    <col min="15450" max="15450" width="14.28515625" style="76" bestFit="1" customWidth="1"/>
    <col min="15451" max="15451" width="17.42578125" style="76" bestFit="1" customWidth="1"/>
    <col min="15452" max="15452" width="14.28515625" style="76" bestFit="1" customWidth="1"/>
    <col min="15453" max="15453" width="17.7109375" style="76" bestFit="1" customWidth="1"/>
    <col min="15454" max="15454" width="14.5703125" style="76" bestFit="1" customWidth="1"/>
    <col min="15455" max="15455" width="17.42578125" style="76" bestFit="1" customWidth="1"/>
    <col min="15456" max="15456" width="14.28515625" style="76" bestFit="1" customWidth="1"/>
    <col min="15457" max="15457" width="17.42578125" style="76" bestFit="1" customWidth="1"/>
    <col min="15458" max="15458" width="14.28515625" style="76" bestFit="1" customWidth="1"/>
    <col min="15459" max="15459" width="15.42578125" style="76" bestFit="1" customWidth="1"/>
    <col min="15460" max="15460" width="12.42578125" style="76" bestFit="1" customWidth="1"/>
    <col min="15461" max="15461" width="15.140625" style="76" bestFit="1" customWidth="1"/>
    <col min="15462" max="15462" width="12.140625" style="76" bestFit="1" customWidth="1"/>
    <col min="15463" max="15463" width="14.42578125" style="76" bestFit="1" customWidth="1"/>
    <col min="15464" max="15616" width="11.42578125" style="76"/>
    <col min="15617" max="15617" width="2" style="76" customWidth="1"/>
    <col min="15618" max="15618" width="16.42578125" style="76" customWidth="1"/>
    <col min="15619" max="15619" width="27" style="76" customWidth="1"/>
    <col min="15620" max="15627" width="15.28515625" style="76" customWidth="1"/>
    <col min="15628" max="15642" width="16.5703125" style="76" customWidth="1"/>
    <col min="15643" max="15697" width="21.5703125" style="76" customWidth="1"/>
    <col min="15698" max="15700" width="27.140625" style="76" bestFit="1" customWidth="1"/>
    <col min="15701" max="15701" width="17.7109375" style="76" bestFit="1" customWidth="1"/>
    <col min="15702" max="15702" width="14" style="76" bestFit="1" customWidth="1"/>
    <col min="15703" max="15703" width="17.42578125" style="76" bestFit="1" customWidth="1"/>
    <col min="15704" max="15704" width="14.28515625" style="76" bestFit="1" customWidth="1"/>
    <col min="15705" max="15705" width="17.42578125" style="76" bestFit="1" customWidth="1"/>
    <col min="15706" max="15706" width="14.28515625" style="76" bestFit="1" customWidth="1"/>
    <col min="15707" max="15707" width="17.42578125" style="76" bestFit="1" customWidth="1"/>
    <col min="15708" max="15708" width="14.28515625" style="76" bestFit="1" customWidth="1"/>
    <col min="15709" max="15709" width="17.7109375" style="76" bestFit="1" customWidth="1"/>
    <col min="15710" max="15710" width="14.5703125" style="76" bestFit="1" customWidth="1"/>
    <col min="15711" max="15711" width="17.42578125" style="76" bestFit="1" customWidth="1"/>
    <col min="15712" max="15712" width="14.28515625" style="76" bestFit="1" customWidth="1"/>
    <col min="15713" max="15713" width="17.42578125" style="76" bestFit="1" customWidth="1"/>
    <col min="15714" max="15714" width="14.28515625" style="76" bestFit="1" customWidth="1"/>
    <col min="15715" max="15715" width="15.42578125" style="76" bestFit="1" customWidth="1"/>
    <col min="15716" max="15716" width="12.42578125" style="76" bestFit="1" customWidth="1"/>
    <col min="15717" max="15717" width="15.140625" style="76" bestFit="1" customWidth="1"/>
    <col min="15718" max="15718" width="12.140625" style="76" bestFit="1" customWidth="1"/>
    <col min="15719" max="15719" width="14.42578125" style="76" bestFit="1" customWidth="1"/>
    <col min="15720" max="15872" width="11.42578125" style="76"/>
    <col min="15873" max="15873" width="2" style="76" customWidth="1"/>
    <col min="15874" max="15874" width="16.42578125" style="76" customWidth="1"/>
    <col min="15875" max="15875" width="27" style="76" customWidth="1"/>
    <col min="15876" max="15883" width="15.28515625" style="76" customWidth="1"/>
    <col min="15884" max="15898" width="16.5703125" style="76" customWidth="1"/>
    <col min="15899" max="15953" width="21.5703125" style="76" customWidth="1"/>
    <col min="15954" max="15956" width="27.140625" style="76" bestFit="1" customWidth="1"/>
    <col min="15957" max="15957" width="17.7109375" style="76" bestFit="1" customWidth="1"/>
    <col min="15958" max="15958" width="14" style="76" bestFit="1" customWidth="1"/>
    <col min="15959" max="15959" width="17.42578125" style="76" bestFit="1" customWidth="1"/>
    <col min="15960" max="15960" width="14.28515625" style="76" bestFit="1" customWidth="1"/>
    <col min="15961" max="15961" width="17.42578125" style="76" bestFit="1" customWidth="1"/>
    <col min="15962" max="15962" width="14.28515625" style="76" bestFit="1" customWidth="1"/>
    <col min="15963" max="15963" width="17.42578125" style="76" bestFit="1" customWidth="1"/>
    <col min="15964" max="15964" width="14.28515625" style="76" bestFit="1" customWidth="1"/>
    <col min="15965" max="15965" width="17.7109375" style="76" bestFit="1" customWidth="1"/>
    <col min="15966" max="15966" width="14.5703125" style="76" bestFit="1" customWidth="1"/>
    <col min="15967" max="15967" width="17.42578125" style="76" bestFit="1" customWidth="1"/>
    <col min="15968" max="15968" width="14.28515625" style="76" bestFit="1" customWidth="1"/>
    <col min="15969" max="15969" width="17.42578125" style="76" bestFit="1" customWidth="1"/>
    <col min="15970" max="15970" width="14.28515625" style="76" bestFit="1" customWidth="1"/>
    <col min="15971" max="15971" width="15.42578125" style="76" bestFit="1" customWidth="1"/>
    <col min="15972" max="15972" width="12.42578125" style="76" bestFit="1" customWidth="1"/>
    <col min="15973" max="15973" width="15.140625" style="76" bestFit="1" customWidth="1"/>
    <col min="15974" max="15974" width="12.140625" style="76" bestFit="1" customWidth="1"/>
    <col min="15975" max="15975" width="14.42578125" style="76" bestFit="1" customWidth="1"/>
    <col min="15976" max="16128" width="11.42578125" style="76"/>
    <col min="16129" max="16129" width="2" style="76" customWidth="1"/>
    <col min="16130" max="16130" width="16.42578125" style="76" customWidth="1"/>
    <col min="16131" max="16131" width="27" style="76" customWidth="1"/>
    <col min="16132" max="16139" width="15.28515625" style="76" customWidth="1"/>
    <col min="16140" max="16154" width="16.5703125" style="76" customWidth="1"/>
    <col min="16155" max="16209" width="21.5703125" style="76" customWidth="1"/>
    <col min="16210" max="16212" width="27.140625" style="76" bestFit="1" customWidth="1"/>
    <col min="16213" max="16213" width="17.7109375" style="76" bestFit="1" customWidth="1"/>
    <col min="16214" max="16214" width="14" style="76" bestFit="1" customWidth="1"/>
    <col min="16215" max="16215" width="17.42578125" style="76" bestFit="1" customWidth="1"/>
    <col min="16216" max="16216" width="14.28515625" style="76" bestFit="1" customWidth="1"/>
    <col min="16217" max="16217" width="17.42578125" style="76" bestFit="1" customWidth="1"/>
    <col min="16218" max="16218" width="14.28515625" style="76" bestFit="1" customWidth="1"/>
    <col min="16219" max="16219" width="17.42578125" style="76" bestFit="1" customWidth="1"/>
    <col min="16220" max="16220" width="14.28515625" style="76" bestFit="1" customWidth="1"/>
    <col min="16221" max="16221" width="17.7109375" style="76" bestFit="1" customWidth="1"/>
    <col min="16222" max="16222" width="14.5703125" style="76" bestFit="1" customWidth="1"/>
    <col min="16223" max="16223" width="17.42578125" style="76" bestFit="1" customWidth="1"/>
    <col min="16224" max="16224" width="14.28515625" style="76" bestFit="1" customWidth="1"/>
    <col min="16225" max="16225" width="17.42578125" style="76" bestFit="1" customWidth="1"/>
    <col min="16226" max="16226" width="14.28515625" style="76" bestFit="1" customWidth="1"/>
    <col min="16227" max="16227" width="15.42578125" style="76" bestFit="1" customWidth="1"/>
    <col min="16228" max="16228" width="12.42578125" style="76" bestFit="1" customWidth="1"/>
    <col min="16229" max="16229" width="15.140625" style="76" bestFit="1" customWidth="1"/>
    <col min="16230" max="16230" width="12.140625" style="76" bestFit="1" customWidth="1"/>
    <col min="16231" max="16231" width="14.42578125" style="76" bestFit="1" customWidth="1"/>
    <col min="16232" max="16384" width="11.42578125" style="76"/>
  </cols>
  <sheetData>
    <row r="1" spans="2:11" s="74" customFormat="1" ht="21" customHeight="1" x14ac:dyDescent="0.2">
      <c r="B1" s="245" t="s">
        <v>54</v>
      </c>
      <c r="C1" s="245"/>
      <c r="D1" s="245"/>
      <c r="E1" s="245"/>
      <c r="F1" s="245"/>
      <c r="G1" s="245"/>
      <c r="H1" s="245"/>
      <c r="I1" s="245"/>
      <c r="J1" s="245"/>
      <c r="K1" s="245"/>
    </row>
    <row r="2" spans="2:11" ht="15" customHeight="1" thickBot="1" x14ac:dyDescent="0.25"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2:11" ht="13.5" thickTop="1" x14ac:dyDescent="0.2">
      <c r="B3" s="246" t="s">
        <v>18</v>
      </c>
      <c r="C3" s="248" t="s">
        <v>19</v>
      </c>
      <c r="D3" s="13" t="s">
        <v>20</v>
      </c>
      <c r="E3" s="250" t="s">
        <v>21</v>
      </c>
      <c r="F3" s="251"/>
      <c r="G3" s="251"/>
      <c r="H3" s="251"/>
      <c r="I3" s="251"/>
      <c r="J3" s="251"/>
      <c r="K3" s="252"/>
    </row>
    <row r="4" spans="2:11" ht="116.1" customHeight="1" thickBot="1" x14ac:dyDescent="0.25">
      <c r="B4" s="247"/>
      <c r="C4" s="249"/>
      <c r="D4" s="15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7" t="s">
        <v>28</v>
      </c>
      <c r="K4" s="19" t="s">
        <v>29</v>
      </c>
    </row>
    <row r="5" spans="2:11" ht="21.75" customHeight="1" thickTop="1" x14ac:dyDescent="0.2">
      <c r="B5" s="258" t="s">
        <v>30</v>
      </c>
      <c r="C5" s="77" t="s">
        <v>31</v>
      </c>
      <c r="D5" s="120">
        <v>1864144.1800000002</v>
      </c>
      <c r="E5" s="121">
        <v>0</v>
      </c>
      <c r="F5" s="122">
        <v>0</v>
      </c>
      <c r="G5" s="123">
        <v>134.6</v>
      </c>
      <c r="H5" s="123">
        <v>4245.2310000000007</v>
      </c>
      <c r="I5" s="124">
        <v>462746</v>
      </c>
      <c r="J5" s="123">
        <v>0</v>
      </c>
      <c r="K5" s="125">
        <v>0</v>
      </c>
    </row>
    <row r="6" spans="2:11" ht="21.75" customHeight="1" x14ac:dyDescent="0.2">
      <c r="B6" s="257"/>
      <c r="C6" s="83" t="s">
        <v>32</v>
      </c>
      <c r="D6" s="126">
        <v>9550509.879999999</v>
      </c>
      <c r="E6" s="127">
        <v>10</v>
      </c>
      <c r="F6" s="128">
        <v>1000</v>
      </c>
      <c r="G6" s="129">
        <v>270.39999999999998</v>
      </c>
      <c r="H6" s="129">
        <v>3959.9780000000001</v>
      </c>
      <c r="I6" s="130">
        <v>4093159.48</v>
      </c>
      <c r="J6" s="129">
        <v>4.8460000000000001</v>
      </c>
      <c r="K6" s="131">
        <v>0</v>
      </c>
    </row>
    <row r="7" spans="2:11" ht="21.75" customHeight="1" x14ac:dyDescent="0.2">
      <c r="B7" s="257"/>
      <c r="C7" s="90" t="s">
        <v>33</v>
      </c>
      <c r="D7" s="126">
        <v>500000</v>
      </c>
      <c r="E7" s="132">
        <v>10</v>
      </c>
      <c r="F7" s="128">
        <v>0</v>
      </c>
      <c r="G7" s="133">
        <v>6</v>
      </c>
      <c r="H7" s="133">
        <v>0</v>
      </c>
      <c r="I7" s="134">
        <v>65000</v>
      </c>
      <c r="J7" s="133">
        <v>0</v>
      </c>
      <c r="K7" s="135">
        <v>0</v>
      </c>
    </row>
    <row r="8" spans="2:11" ht="21.75" customHeight="1" x14ac:dyDescent="0.2">
      <c r="B8" s="257"/>
      <c r="C8" s="95" t="s">
        <v>34</v>
      </c>
      <c r="D8" s="126">
        <v>4426004.8899999997</v>
      </c>
      <c r="E8" s="127">
        <v>131711.4</v>
      </c>
      <c r="F8" s="136">
        <v>3448.6</v>
      </c>
      <c r="G8" s="129">
        <v>6573.43</v>
      </c>
      <c r="H8" s="129">
        <v>3405.4269999999997</v>
      </c>
      <c r="I8" s="130">
        <v>1333714</v>
      </c>
      <c r="J8" s="129">
        <v>460</v>
      </c>
      <c r="K8" s="131">
        <v>0</v>
      </c>
    </row>
    <row r="9" spans="2:11" ht="21.75" customHeight="1" x14ac:dyDescent="0.2">
      <c r="B9" s="257"/>
      <c r="C9" s="83" t="s">
        <v>35</v>
      </c>
      <c r="D9" s="126">
        <v>12008993.84</v>
      </c>
      <c r="E9" s="127">
        <v>200</v>
      </c>
      <c r="F9" s="128">
        <v>0</v>
      </c>
      <c r="G9" s="129">
        <v>325000</v>
      </c>
      <c r="H9" s="129">
        <v>710.54399999999998</v>
      </c>
      <c r="I9" s="130">
        <v>5495288.5499999998</v>
      </c>
      <c r="J9" s="129">
        <v>176.95037100000002</v>
      </c>
      <c r="K9" s="131">
        <v>0.27800000000000002</v>
      </c>
    </row>
    <row r="10" spans="2:11" ht="21.75" customHeight="1" x14ac:dyDescent="0.2">
      <c r="B10" s="257"/>
      <c r="C10" s="83" t="s">
        <v>36</v>
      </c>
      <c r="D10" s="126">
        <v>2833999.3900000006</v>
      </c>
      <c r="E10" s="127">
        <v>0</v>
      </c>
      <c r="F10" s="128">
        <v>0</v>
      </c>
      <c r="G10" s="129">
        <v>6</v>
      </c>
      <c r="H10" s="129">
        <v>958.2</v>
      </c>
      <c r="I10" s="130">
        <v>935471.67</v>
      </c>
      <c r="J10" s="129">
        <v>801.79600000000005</v>
      </c>
      <c r="K10" s="131">
        <v>0</v>
      </c>
    </row>
    <row r="11" spans="2:11" ht="21.75" customHeight="1" x14ac:dyDescent="0.2">
      <c r="B11" s="257"/>
      <c r="C11" s="83" t="s">
        <v>37</v>
      </c>
      <c r="D11" s="126">
        <v>250307.6</v>
      </c>
      <c r="E11" s="127">
        <v>0</v>
      </c>
      <c r="F11" s="128">
        <v>0</v>
      </c>
      <c r="G11" s="129">
        <v>14.28</v>
      </c>
      <c r="H11" s="129">
        <v>2835.944</v>
      </c>
      <c r="I11" s="130">
        <v>5456.95</v>
      </c>
      <c r="J11" s="129">
        <v>49</v>
      </c>
      <c r="K11" s="131">
        <v>0</v>
      </c>
    </row>
    <row r="12" spans="2:11" ht="21.75" customHeight="1" x14ac:dyDescent="0.2">
      <c r="B12" s="257"/>
      <c r="C12" s="90" t="s">
        <v>38</v>
      </c>
      <c r="D12" s="126">
        <v>4988101.05</v>
      </c>
      <c r="E12" s="127">
        <v>0</v>
      </c>
      <c r="F12" s="128">
        <v>1140</v>
      </c>
      <c r="G12" s="129">
        <v>0</v>
      </c>
      <c r="H12" s="129">
        <v>0</v>
      </c>
      <c r="I12" s="130">
        <v>1623352</v>
      </c>
      <c r="J12" s="129">
        <v>248.4</v>
      </c>
      <c r="K12" s="131">
        <v>0</v>
      </c>
    </row>
    <row r="13" spans="2:11" ht="21.75" customHeight="1" x14ac:dyDescent="0.2">
      <c r="B13" s="257"/>
      <c r="C13" s="95" t="s">
        <v>39</v>
      </c>
      <c r="D13" s="126">
        <v>162400</v>
      </c>
      <c r="E13" s="127">
        <v>0</v>
      </c>
      <c r="F13" s="128">
        <v>0</v>
      </c>
      <c r="G13" s="129">
        <v>0</v>
      </c>
      <c r="H13" s="129">
        <v>0</v>
      </c>
      <c r="I13" s="130">
        <v>81000</v>
      </c>
      <c r="J13" s="129">
        <v>0</v>
      </c>
      <c r="K13" s="131">
        <v>0</v>
      </c>
    </row>
    <row r="14" spans="2:11" ht="21.75" customHeight="1" x14ac:dyDescent="0.2">
      <c r="B14" s="257"/>
      <c r="C14" s="83" t="s">
        <v>40</v>
      </c>
      <c r="D14" s="126">
        <v>123500</v>
      </c>
      <c r="E14" s="127">
        <v>0</v>
      </c>
      <c r="F14" s="128">
        <v>0</v>
      </c>
      <c r="G14" s="129">
        <v>0</v>
      </c>
      <c r="H14" s="129">
        <v>0</v>
      </c>
      <c r="I14" s="130">
        <v>39000</v>
      </c>
      <c r="J14" s="129">
        <v>137</v>
      </c>
      <c r="K14" s="131">
        <v>0</v>
      </c>
    </row>
    <row r="15" spans="2:11" ht="21.75" customHeight="1" x14ac:dyDescent="0.2">
      <c r="B15" s="257"/>
      <c r="C15" s="83" t="s">
        <v>41</v>
      </c>
      <c r="D15" s="126">
        <v>4317169.6399999997</v>
      </c>
      <c r="E15" s="127">
        <v>0</v>
      </c>
      <c r="F15" s="128">
        <v>6976</v>
      </c>
      <c r="G15" s="129">
        <v>0</v>
      </c>
      <c r="H15" s="129">
        <v>4163.549</v>
      </c>
      <c r="I15" s="130">
        <v>494676</v>
      </c>
      <c r="J15" s="129">
        <v>444.81099999999998</v>
      </c>
      <c r="K15" s="131">
        <v>0</v>
      </c>
    </row>
    <row r="16" spans="2:11" ht="21.75" customHeight="1" x14ac:dyDescent="0.2">
      <c r="B16" s="257"/>
      <c r="C16" s="90" t="s">
        <v>42</v>
      </c>
      <c r="D16" s="126">
        <v>14449705.930000002</v>
      </c>
      <c r="E16" s="127">
        <v>73094.149999999994</v>
      </c>
      <c r="F16" s="128">
        <v>3517.99</v>
      </c>
      <c r="G16" s="129">
        <v>22598</v>
      </c>
      <c r="H16" s="129">
        <v>10416.449000000001</v>
      </c>
      <c r="I16" s="130">
        <v>4371683</v>
      </c>
      <c r="J16" s="129">
        <v>699.54500000000007</v>
      </c>
      <c r="K16" s="131">
        <v>7.77</v>
      </c>
    </row>
    <row r="17" spans="2:11" ht="21.75" customHeight="1" x14ac:dyDescent="0.2">
      <c r="B17" s="257"/>
      <c r="C17" s="90" t="s">
        <v>43</v>
      </c>
      <c r="D17" s="126">
        <v>0</v>
      </c>
      <c r="E17" s="127">
        <v>0</v>
      </c>
      <c r="F17" s="128">
        <v>0</v>
      </c>
      <c r="G17" s="129">
        <v>0</v>
      </c>
      <c r="H17" s="129">
        <v>700</v>
      </c>
      <c r="I17" s="130">
        <v>0</v>
      </c>
      <c r="J17" s="129">
        <v>45</v>
      </c>
      <c r="K17" s="131">
        <v>0</v>
      </c>
    </row>
    <row r="18" spans="2:11" ht="21.75" customHeight="1" x14ac:dyDescent="0.2">
      <c r="B18" s="257"/>
      <c r="C18" s="90" t="s">
        <v>44</v>
      </c>
      <c r="D18" s="126">
        <v>31000</v>
      </c>
      <c r="E18" s="127">
        <v>0</v>
      </c>
      <c r="F18" s="128">
        <v>0</v>
      </c>
      <c r="G18" s="129">
        <v>0</v>
      </c>
      <c r="H18" s="129">
        <v>6</v>
      </c>
      <c r="I18" s="130">
        <v>2500</v>
      </c>
      <c r="J18" s="129">
        <v>0</v>
      </c>
      <c r="K18" s="131">
        <v>0</v>
      </c>
    </row>
    <row r="19" spans="2:11" ht="21.75" customHeight="1" thickBot="1" x14ac:dyDescent="0.25">
      <c r="B19" s="257"/>
      <c r="C19" s="101" t="s">
        <v>45</v>
      </c>
      <c r="D19" s="137">
        <v>24000</v>
      </c>
      <c r="E19" s="138">
        <v>0</v>
      </c>
      <c r="F19" s="139">
        <v>0</v>
      </c>
      <c r="G19" s="140">
        <v>0</v>
      </c>
      <c r="H19" s="140">
        <v>0</v>
      </c>
      <c r="I19" s="141">
        <v>8000</v>
      </c>
      <c r="J19" s="140">
        <v>0</v>
      </c>
      <c r="K19" s="142">
        <v>0</v>
      </c>
    </row>
    <row r="20" spans="2:11" ht="21.75" customHeight="1" thickTop="1" thickBot="1" x14ac:dyDescent="0.25">
      <c r="B20" s="255" t="s">
        <v>46</v>
      </c>
      <c r="C20" s="256"/>
      <c r="D20" s="143">
        <v>55529836.400000006</v>
      </c>
      <c r="E20" s="144">
        <v>205025.55</v>
      </c>
      <c r="F20" s="144">
        <v>16082.59</v>
      </c>
      <c r="G20" s="145">
        <v>354602.71</v>
      </c>
      <c r="H20" s="145">
        <v>31401.322000000007</v>
      </c>
      <c r="I20" s="144">
        <v>19011047.649999999</v>
      </c>
      <c r="J20" s="146">
        <v>3067.348371</v>
      </c>
      <c r="K20" s="147">
        <v>8.048</v>
      </c>
    </row>
    <row r="21" spans="2:11" ht="13.5" thickTop="1" x14ac:dyDescent="0.2"/>
    <row r="22" spans="2:11" x14ac:dyDescent="0.2">
      <c r="B22" s="148" t="s">
        <v>53</v>
      </c>
    </row>
  </sheetData>
  <mergeCells count="6">
    <mergeCell ref="B20:C20"/>
    <mergeCell ref="B1:K1"/>
    <mergeCell ref="B3:B4"/>
    <mergeCell ref="C3:C4"/>
    <mergeCell ref="E3:K3"/>
    <mergeCell ref="B5:B19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4"/>
  <sheetViews>
    <sheetView showGridLines="0" zoomScale="85" zoomScaleNormal="85" workbookViewId="0"/>
  </sheetViews>
  <sheetFormatPr baseColWidth="10" defaultRowHeight="12.75" x14ac:dyDescent="0.2"/>
  <cols>
    <col min="1" max="1" width="2" style="11" customWidth="1"/>
    <col min="2" max="2" width="16.42578125" style="11" customWidth="1"/>
    <col min="3" max="3" width="27.7109375" style="11" bestFit="1" customWidth="1"/>
    <col min="4" max="4" width="16.42578125" style="237" customWidth="1"/>
    <col min="5" max="11" width="15.28515625" style="11" customWidth="1"/>
    <col min="12" max="12" width="16.7109375" style="11" customWidth="1"/>
    <col min="13" max="13" width="15.28515625" style="11" customWidth="1"/>
    <col min="14" max="32" width="16.5703125" style="11" customWidth="1"/>
    <col min="33" max="87" width="21.5703125" style="11" customWidth="1"/>
    <col min="88" max="90" width="27.140625" style="11" bestFit="1" customWidth="1"/>
    <col min="91" max="91" width="17.7109375" style="11" bestFit="1" customWidth="1"/>
    <col min="92" max="92" width="14" style="11" bestFit="1" customWidth="1"/>
    <col min="93" max="93" width="17.42578125" style="11" bestFit="1" customWidth="1"/>
    <col min="94" max="94" width="14.28515625" style="11" bestFit="1" customWidth="1"/>
    <col min="95" max="95" width="17.42578125" style="11" bestFit="1" customWidth="1"/>
    <col min="96" max="96" width="14.28515625" style="11" bestFit="1" customWidth="1"/>
    <col min="97" max="97" width="17.42578125" style="11" bestFit="1" customWidth="1"/>
    <col min="98" max="98" width="14.28515625" style="11" bestFit="1" customWidth="1"/>
    <col min="99" max="99" width="17.7109375" style="11" bestFit="1" customWidth="1"/>
    <col min="100" max="100" width="14.5703125" style="11" bestFit="1" customWidth="1"/>
    <col min="101" max="101" width="17.42578125" style="11" bestFit="1" customWidth="1"/>
    <col min="102" max="102" width="14.28515625" style="11" bestFit="1" customWidth="1"/>
    <col min="103" max="103" width="17.42578125" style="11" bestFit="1" customWidth="1"/>
    <col min="104" max="104" width="14.28515625" style="11" bestFit="1" customWidth="1"/>
    <col min="105" max="105" width="15.42578125" style="11" bestFit="1" customWidth="1"/>
    <col min="106" max="106" width="12.42578125" style="11" bestFit="1" customWidth="1"/>
    <col min="107" max="107" width="15.140625" style="11" bestFit="1" customWidth="1"/>
    <col min="108" max="108" width="12.140625" style="11" bestFit="1" customWidth="1"/>
    <col min="109" max="109" width="14.42578125" style="11" bestFit="1" customWidth="1"/>
    <col min="110" max="256" width="11.42578125" style="11"/>
    <col min="257" max="257" width="2" style="11" customWidth="1"/>
    <col min="258" max="258" width="16.42578125" style="11" customWidth="1"/>
    <col min="259" max="259" width="27.7109375" style="11" bestFit="1" customWidth="1"/>
    <col min="260" max="260" width="16.42578125" style="11" customWidth="1"/>
    <col min="261" max="267" width="15.28515625" style="11" customWidth="1"/>
    <col min="268" max="268" width="16.7109375" style="11" customWidth="1"/>
    <col min="269" max="269" width="15.28515625" style="11" customWidth="1"/>
    <col min="270" max="288" width="16.5703125" style="11" customWidth="1"/>
    <col min="289" max="343" width="21.5703125" style="11" customWidth="1"/>
    <col min="344" max="346" width="27.140625" style="11" bestFit="1" customWidth="1"/>
    <col min="347" max="347" width="17.7109375" style="11" bestFit="1" customWidth="1"/>
    <col min="348" max="348" width="14" style="11" bestFit="1" customWidth="1"/>
    <col min="349" max="349" width="17.42578125" style="11" bestFit="1" customWidth="1"/>
    <col min="350" max="350" width="14.28515625" style="11" bestFit="1" customWidth="1"/>
    <col min="351" max="351" width="17.42578125" style="11" bestFit="1" customWidth="1"/>
    <col min="352" max="352" width="14.28515625" style="11" bestFit="1" customWidth="1"/>
    <col min="353" max="353" width="17.42578125" style="11" bestFit="1" customWidth="1"/>
    <col min="354" max="354" width="14.28515625" style="11" bestFit="1" customWidth="1"/>
    <col min="355" max="355" width="17.7109375" style="11" bestFit="1" customWidth="1"/>
    <col min="356" max="356" width="14.5703125" style="11" bestFit="1" customWidth="1"/>
    <col min="357" max="357" width="17.42578125" style="11" bestFit="1" customWidth="1"/>
    <col min="358" max="358" width="14.28515625" style="11" bestFit="1" customWidth="1"/>
    <col min="359" max="359" width="17.42578125" style="11" bestFit="1" customWidth="1"/>
    <col min="360" max="360" width="14.28515625" style="11" bestFit="1" customWidth="1"/>
    <col min="361" max="361" width="15.42578125" style="11" bestFit="1" customWidth="1"/>
    <col min="362" max="362" width="12.42578125" style="11" bestFit="1" customWidth="1"/>
    <col min="363" max="363" width="15.140625" style="11" bestFit="1" customWidth="1"/>
    <col min="364" max="364" width="12.140625" style="11" bestFit="1" customWidth="1"/>
    <col min="365" max="365" width="14.42578125" style="11" bestFit="1" customWidth="1"/>
    <col min="366" max="512" width="11.42578125" style="11"/>
    <col min="513" max="513" width="2" style="11" customWidth="1"/>
    <col min="514" max="514" width="16.42578125" style="11" customWidth="1"/>
    <col min="515" max="515" width="27.7109375" style="11" bestFit="1" customWidth="1"/>
    <col min="516" max="516" width="16.42578125" style="11" customWidth="1"/>
    <col min="517" max="523" width="15.28515625" style="11" customWidth="1"/>
    <col min="524" max="524" width="16.7109375" style="11" customWidth="1"/>
    <col min="525" max="525" width="15.28515625" style="11" customWidth="1"/>
    <col min="526" max="544" width="16.5703125" style="11" customWidth="1"/>
    <col min="545" max="599" width="21.5703125" style="11" customWidth="1"/>
    <col min="600" max="602" width="27.140625" style="11" bestFit="1" customWidth="1"/>
    <col min="603" max="603" width="17.7109375" style="11" bestFit="1" customWidth="1"/>
    <col min="604" max="604" width="14" style="11" bestFit="1" customWidth="1"/>
    <col min="605" max="605" width="17.42578125" style="11" bestFit="1" customWidth="1"/>
    <col min="606" max="606" width="14.28515625" style="11" bestFit="1" customWidth="1"/>
    <col min="607" max="607" width="17.42578125" style="11" bestFit="1" customWidth="1"/>
    <col min="608" max="608" width="14.28515625" style="11" bestFit="1" customWidth="1"/>
    <col min="609" max="609" width="17.42578125" style="11" bestFit="1" customWidth="1"/>
    <col min="610" max="610" width="14.28515625" style="11" bestFit="1" customWidth="1"/>
    <col min="611" max="611" width="17.7109375" style="11" bestFit="1" customWidth="1"/>
    <col min="612" max="612" width="14.5703125" style="11" bestFit="1" customWidth="1"/>
    <col min="613" max="613" width="17.42578125" style="11" bestFit="1" customWidth="1"/>
    <col min="614" max="614" width="14.28515625" style="11" bestFit="1" customWidth="1"/>
    <col min="615" max="615" width="17.42578125" style="11" bestFit="1" customWidth="1"/>
    <col min="616" max="616" width="14.28515625" style="11" bestFit="1" customWidth="1"/>
    <col min="617" max="617" width="15.42578125" style="11" bestFit="1" customWidth="1"/>
    <col min="618" max="618" width="12.42578125" style="11" bestFit="1" customWidth="1"/>
    <col min="619" max="619" width="15.140625" style="11" bestFit="1" customWidth="1"/>
    <col min="620" max="620" width="12.140625" style="11" bestFit="1" customWidth="1"/>
    <col min="621" max="621" width="14.42578125" style="11" bestFit="1" customWidth="1"/>
    <col min="622" max="768" width="11.42578125" style="11"/>
    <col min="769" max="769" width="2" style="11" customWidth="1"/>
    <col min="770" max="770" width="16.42578125" style="11" customWidth="1"/>
    <col min="771" max="771" width="27.7109375" style="11" bestFit="1" customWidth="1"/>
    <col min="772" max="772" width="16.42578125" style="11" customWidth="1"/>
    <col min="773" max="779" width="15.28515625" style="11" customWidth="1"/>
    <col min="780" max="780" width="16.7109375" style="11" customWidth="1"/>
    <col min="781" max="781" width="15.28515625" style="11" customWidth="1"/>
    <col min="782" max="800" width="16.5703125" style="11" customWidth="1"/>
    <col min="801" max="855" width="21.5703125" style="11" customWidth="1"/>
    <col min="856" max="858" width="27.140625" style="11" bestFit="1" customWidth="1"/>
    <col min="859" max="859" width="17.7109375" style="11" bestFit="1" customWidth="1"/>
    <col min="860" max="860" width="14" style="11" bestFit="1" customWidth="1"/>
    <col min="861" max="861" width="17.42578125" style="11" bestFit="1" customWidth="1"/>
    <col min="862" max="862" width="14.28515625" style="11" bestFit="1" customWidth="1"/>
    <col min="863" max="863" width="17.42578125" style="11" bestFit="1" customWidth="1"/>
    <col min="864" max="864" width="14.28515625" style="11" bestFit="1" customWidth="1"/>
    <col min="865" max="865" width="17.42578125" style="11" bestFit="1" customWidth="1"/>
    <col min="866" max="866" width="14.28515625" style="11" bestFit="1" customWidth="1"/>
    <col min="867" max="867" width="17.7109375" style="11" bestFit="1" customWidth="1"/>
    <col min="868" max="868" width="14.5703125" style="11" bestFit="1" customWidth="1"/>
    <col min="869" max="869" width="17.42578125" style="11" bestFit="1" customWidth="1"/>
    <col min="870" max="870" width="14.28515625" style="11" bestFit="1" customWidth="1"/>
    <col min="871" max="871" width="17.42578125" style="11" bestFit="1" customWidth="1"/>
    <col min="872" max="872" width="14.28515625" style="11" bestFit="1" customWidth="1"/>
    <col min="873" max="873" width="15.42578125" style="11" bestFit="1" customWidth="1"/>
    <col min="874" max="874" width="12.42578125" style="11" bestFit="1" customWidth="1"/>
    <col min="875" max="875" width="15.140625" style="11" bestFit="1" customWidth="1"/>
    <col min="876" max="876" width="12.140625" style="11" bestFit="1" customWidth="1"/>
    <col min="877" max="877" width="14.42578125" style="11" bestFit="1" customWidth="1"/>
    <col min="878" max="1024" width="11.42578125" style="11"/>
    <col min="1025" max="1025" width="2" style="11" customWidth="1"/>
    <col min="1026" max="1026" width="16.42578125" style="11" customWidth="1"/>
    <col min="1027" max="1027" width="27.7109375" style="11" bestFit="1" customWidth="1"/>
    <col min="1028" max="1028" width="16.42578125" style="11" customWidth="1"/>
    <col min="1029" max="1035" width="15.28515625" style="11" customWidth="1"/>
    <col min="1036" max="1036" width="16.7109375" style="11" customWidth="1"/>
    <col min="1037" max="1037" width="15.28515625" style="11" customWidth="1"/>
    <col min="1038" max="1056" width="16.5703125" style="11" customWidth="1"/>
    <col min="1057" max="1111" width="21.5703125" style="11" customWidth="1"/>
    <col min="1112" max="1114" width="27.140625" style="11" bestFit="1" customWidth="1"/>
    <col min="1115" max="1115" width="17.7109375" style="11" bestFit="1" customWidth="1"/>
    <col min="1116" max="1116" width="14" style="11" bestFit="1" customWidth="1"/>
    <col min="1117" max="1117" width="17.42578125" style="11" bestFit="1" customWidth="1"/>
    <col min="1118" max="1118" width="14.28515625" style="11" bestFit="1" customWidth="1"/>
    <col min="1119" max="1119" width="17.42578125" style="11" bestFit="1" customWidth="1"/>
    <col min="1120" max="1120" width="14.28515625" style="11" bestFit="1" customWidth="1"/>
    <col min="1121" max="1121" width="17.42578125" style="11" bestFit="1" customWidth="1"/>
    <col min="1122" max="1122" width="14.28515625" style="11" bestFit="1" customWidth="1"/>
    <col min="1123" max="1123" width="17.7109375" style="11" bestFit="1" customWidth="1"/>
    <col min="1124" max="1124" width="14.5703125" style="11" bestFit="1" customWidth="1"/>
    <col min="1125" max="1125" width="17.42578125" style="11" bestFit="1" customWidth="1"/>
    <col min="1126" max="1126" width="14.28515625" style="11" bestFit="1" customWidth="1"/>
    <col min="1127" max="1127" width="17.42578125" style="11" bestFit="1" customWidth="1"/>
    <col min="1128" max="1128" width="14.28515625" style="11" bestFit="1" customWidth="1"/>
    <col min="1129" max="1129" width="15.42578125" style="11" bestFit="1" customWidth="1"/>
    <col min="1130" max="1130" width="12.42578125" style="11" bestFit="1" customWidth="1"/>
    <col min="1131" max="1131" width="15.140625" style="11" bestFit="1" customWidth="1"/>
    <col min="1132" max="1132" width="12.140625" style="11" bestFit="1" customWidth="1"/>
    <col min="1133" max="1133" width="14.42578125" style="11" bestFit="1" customWidth="1"/>
    <col min="1134" max="1280" width="11.42578125" style="11"/>
    <col min="1281" max="1281" width="2" style="11" customWidth="1"/>
    <col min="1282" max="1282" width="16.42578125" style="11" customWidth="1"/>
    <col min="1283" max="1283" width="27.7109375" style="11" bestFit="1" customWidth="1"/>
    <col min="1284" max="1284" width="16.42578125" style="11" customWidth="1"/>
    <col min="1285" max="1291" width="15.28515625" style="11" customWidth="1"/>
    <col min="1292" max="1292" width="16.7109375" style="11" customWidth="1"/>
    <col min="1293" max="1293" width="15.28515625" style="11" customWidth="1"/>
    <col min="1294" max="1312" width="16.5703125" style="11" customWidth="1"/>
    <col min="1313" max="1367" width="21.5703125" style="11" customWidth="1"/>
    <col min="1368" max="1370" width="27.140625" style="11" bestFit="1" customWidth="1"/>
    <col min="1371" max="1371" width="17.7109375" style="11" bestFit="1" customWidth="1"/>
    <col min="1372" max="1372" width="14" style="11" bestFit="1" customWidth="1"/>
    <col min="1373" max="1373" width="17.42578125" style="11" bestFit="1" customWidth="1"/>
    <col min="1374" max="1374" width="14.28515625" style="11" bestFit="1" customWidth="1"/>
    <col min="1375" max="1375" width="17.42578125" style="11" bestFit="1" customWidth="1"/>
    <col min="1376" max="1376" width="14.28515625" style="11" bestFit="1" customWidth="1"/>
    <col min="1377" max="1377" width="17.42578125" style="11" bestFit="1" customWidth="1"/>
    <col min="1378" max="1378" width="14.28515625" style="11" bestFit="1" customWidth="1"/>
    <col min="1379" max="1379" width="17.7109375" style="11" bestFit="1" customWidth="1"/>
    <col min="1380" max="1380" width="14.5703125" style="11" bestFit="1" customWidth="1"/>
    <col min="1381" max="1381" width="17.42578125" style="11" bestFit="1" customWidth="1"/>
    <col min="1382" max="1382" width="14.28515625" style="11" bestFit="1" customWidth="1"/>
    <col min="1383" max="1383" width="17.42578125" style="11" bestFit="1" customWidth="1"/>
    <col min="1384" max="1384" width="14.28515625" style="11" bestFit="1" customWidth="1"/>
    <col min="1385" max="1385" width="15.42578125" style="11" bestFit="1" customWidth="1"/>
    <col min="1386" max="1386" width="12.42578125" style="11" bestFit="1" customWidth="1"/>
    <col min="1387" max="1387" width="15.140625" style="11" bestFit="1" customWidth="1"/>
    <col min="1388" max="1388" width="12.140625" style="11" bestFit="1" customWidth="1"/>
    <col min="1389" max="1389" width="14.42578125" style="11" bestFit="1" customWidth="1"/>
    <col min="1390" max="1536" width="11.42578125" style="11"/>
    <col min="1537" max="1537" width="2" style="11" customWidth="1"/>
    <col min="1538" max="1538" width="16.42578125" style="11" customWidth="1"/>
    <col min="1539" max="1539" width="27.7109375" style="11" bestFit="1" customWidth="1"/>
    <col min="1540" max="1540" width="16.42578125" style="11" customWidth="1"/>
    <col min="1541" max="1547" width="15.28515625" style="11" customWidth="1"/>
    <col min="1548" max="1548" width="16.7109375" style="11" customWidth="1"/>
    <col min="1549" max="1549" width="15.28515625" style="11" customWidth="1"/>
    <col min="1550" max="1568" width="16.5703125" style="11" customWidth="1"/>
    <col min="1569" max="1623" width="21.5703125" style="11" customWidth="1"/>
    <col min="1624" max="1626" width="27.140625" style="11" bestFit="1" customWidth="1"/>
    <col min="1627" max="1627" width="17.7109375" style="11" bestFit="1" customWidth="1"/>
    <col min="1628" max="1628" width="14" style="11" bestFit="1" customWidth="1"/>
    <col min="1629" max="1629" width="17.42578125" style="11" bestFit="1" customWidth="1"/>
    <col min="1630" max="1630" width="14.28515625" style="11" bestFit="1" customWidth="1"/>
    <col min="1631" max="1631" width="17.42578125" style="11" bestFit="1" customWidth="1"/>
    <col min="1632" max="1632" width="14.28515625" style="11" bestFit="1" customWidth="1"/>
    <col min="1633" max="1633" width="17.42578125" style="11" bestFit="1" customWidth="1"/>
    <col min="1634" max="1634" width="14.28515625" style="11" bestFit="1" customWidth="1"/>
    <col min="1635" max="1635" width="17.7109375" style="11" bestFit="1" customWidth="1"/>
    <col min="1636" max="1636" width="14.5703125" style="11" bestFit="1" customWidth="1"/>
    <col min="1637" max="1637" width="17.42578125" style="11" bestFit="1" customWidth="1"/>
    <col min="1638" max="1638" width="14.28515625" style="11" bestFit="1" customWidth="1"/>
    <col min="1639" max="1639" width="17.42578125" style="11" bestFit="1" customWidth="1"/>
    <col min="1640" max="1640" width="14.28515625" style="11" bestFit="1" customWidth="1"/>
    <col min="1641" max="1641" width="15.42578125" style="11" bestFit="1" customWidth="1"/>
    <col min="1642" max="1642" width="12.42578125" style="11" bestFit="1" customWidth="1"/>
    <col min="1643" max="1643" width="15.140625" style="11" bestFit="1" customWidth="1"/>
    <col min="1644" max="1644" width="12.140625" style="11" bestFit="1" customWidth="1"/>
    <col min="1645" max="1645" width="14.42578125" style="11" bestFit="1" customWidth="1"/>
    <col min="1646" max="1792" width="11.42578125" style="11"/>
    <col min="1793" max="1793" width="2" style="11" customWidth="1"/>
    <col min="1794" max="1794" width="16.42578125" style="11" customWidth="1"/>
    <col min="1795" max="1795" width="27.7109375" style="11" bestFit="1" customWidth="1"/>
    <col min="1796" max="1796" width="16.42578125" style="11" customWidth="1"/>
    <col min="1797" max="1803" width="15.28515625" style="11" customWidth="1"/>
    <col min="1804" max="1804" width="16.7109375" style="11" customWidth="1"/>
    <col min="1805" max="1805" width="15.28515625" style="11" customWidth="1"/>
    <col min="1806" max="1824" width="16.5703125" style="11" customWidth="1"/>
    <col min="1825" max="1879" width="21.5703125" style="11" customWidth="1"/>
    <col min="1880" max="1882" width="27.140625" style="11" bestFit="1" customWidth="1"/>
    <col min="1883" max="1883" width="17.7109375" style="11" bestFit="1" customWidth="1"/>
    <col min="1884" max="1884" width="14" style="11" bestFit="1" customWidth="1"/>
    <col min="1885" max="1885" width="17.42578125" style="11" bestFit="1" customWidth="1"/>
    <col min="1886" max="1886" width="14.28515625" style="11" bestFit="1" customWidth="1"/>
    <col min="1887" max="1887" width="17.42578125" style="11" bestFit="1" customWidth="1"/>
    <col min="1888" max="1888" width="14.28515625" style="11" bestFit="1" customWidth="1"/>
    <col min="1889" max="1889" width="17.42578125" style="11" bestFit="1" customWidth="1"/>
    <col min="1890" max="1890" width="14.28515625" style="11" bestFit="1" customWidth="1"/>
    <col min="1891" max="1891" width="17.7109375" style="11" bestFit="1" customWidth="1"/>
    <col min="1892" max="1892" width="14.5703125" style="11" bestFit="1" customWidth="1"/>
    <col min="1893" max="1893" width="17.42578125" style="11" bestFit="1" customWidth="1"/>
    <col min="1894" max="1894" width="14.28515625" style="11" bestFit="1" customWidth="1"/>
    <col min="1895" max="1895" width="17.42578125" style="11" bestFit="1" customWidth="1"/>
    <col min="1896" max="1896" width="14.28515625" style="11" bestFit="1" customWidth="1"/>
    <col min="1897" max="1897" width="15.42578125" style="11" bestFit="1" customWidth="1"/>
    <col min="1898" max="1898" width="12.42578125" style="11" bestFit="1" customWidth="1"/>
    <col min="1899" max="1899" width="15.140625" style="11" bestFit="1" customWidth="1"/>
    <col min="1900" max="1900" width="12.140625" style="11" bestFit="1" customWidth="1"/>
    <col min="1901" max="1901" width="14.42578125" style="11" bestFit="1" customWidth="1"/>
    <col min="1902" max="2048" width="11.42578125" style="11"/>
    <col min="2049" max="2049" width="2" style="11" customWidth="1"/>
    <col min="2050" max="2050" width="16.42578125" style="11" customWidth="1"/>
    <col min="2051" max="2051" width="27.7109375" style="11" bestFit="1" customWidth="1"/>
    <col min="2052" max="2052" width="16.42578125" style="11" customWidth="1"/>
    <col min="2053" max="2059" width="15.28515625" style="11" customWidth="1"/>
    <col min="2060" max="2060" width="16.7109375" style="11" customWidth="1"/>
    <col min="2061" max="2061" width="15.28515625" style="11" customWidth="1"/>
    <col min="2062" max="2080" width="16.5703125" style="11" customWidth="1"/>
    <col min="2081" max="2135" width="21.5703125" style="11" customWidth="1"/>
    <col min="2136" max="2138" width="27.140625" style="11" bestFit="1" customWidth="1"/>
    <col min="2139" max="2139" width="17.7109375" style="11" bestFit="1" customWidth="1"/>
    <col min="2140" max="2140" width="14" style="11" bestFit="1" customWidth="1"/>
    <col min="2141" max="2141" width="17.42578125" style="11" bestFit="1" customWidth="1"/>
    <col min="2142" max="2142" width="14.28515625" style="11" bestFit="1" customWidth="1"/>
    <col min="2143" max="2143" width="17.42578125" style="11" bestFit="1" customWidth="1"/>
    <col min="2144" max="2144" width="14.28515625" style="11" bestFit="1" customWidth="1"/>
    <col min="2145" max="2145" width="17.42578125" style="11" bestFit="1" customWidth="1"/>
    <col min="2146" max="2146" width="14.28515625" style="11" bestFit="1" customWidth="1"/>
    <col min="2147" max="2147" width="17.7109375" style="11" bestFit="1" customWidth="1"/>
    <col min="2148" max="2148" width="14.5703125" style="11" bestFit="1" customWidth="1"/>
    <col min="2149" max="2149" width="17.42578125" style="11" bestFit="1" customWidth="1"/>
    <col min="2150" max="2150" width="14.28515625" style="11" bestFit="1" customWidth="1"/>
    <col min="2151" max="2151" width="17.42578125" style="11" bestFit="1" customWidth="1"/>
    <col min="2152" max="2152" width="14.28515625" style="11" bestFit="1" customWidth="1"/>
    <col min="2153" max="2153" width="15.42578125" style="11" bestFit="1" customWidth="1"/>
    <col min="2154" max="2154" width="12.42578125" style="11" bestFit="1" customWidth="1"/>
    <col min="2155" max="2155" width="15.140625" style="11" bestFit="1" customWidth="1"/>
    <col min="2156" max="2156" width="12.140625" style="11" bestFit="1" customWidth="1"/>
    <col min="2157" max="2157" width="14.42578125" style="11" bestFit="1" customWidth="1"/>
    <col min="2158" max="2304" width="11.42578125" style="11"/>
    <col min="2305" max="2305" width="2" style="11" customWidth="1"/>
    <col min="2306" max="2306" width="16.42578125" style="11" customWidth="1"/>
    <col min="2307" max="2307" width="27.7109375" style="11" bestFit="1" customWidth="1"/>
    <col min="2308" max="2308" width="16.42578125" style="11" customWidth="1"/>
    <col min="2309" max="2315" width="15.28515625" style="11" customWidth="1"/>
    <col min="2316" max="2316" width="16.7109375" style="11" customWidth="1"/>
    <col min="2317" max="2317" width="15.28515625" style="11" customWidth="1"/>
    <col min="2318" max="2336" width="16.5703125" style="11" customWidth="1"/>
    <col min="2337" max="2391" width="21.5703125" style="11" customWidth="1"/>
    <col min="2392" max="2394" width="27.140625" style="11" bestFit="1" customWidth="1"/>
    <col min="2395" max="2395" width="17.7109375" style="11" bestFit="1" customWidth="1"/>
    <col min="2396" max="2396" width="14" style="11" bestFit="1" customWidth="1"/>
    <col min="2397" max="2397" width="17.42578125" style="11" bestFit="1" customWidth="1"/>
    <col min="2398" max="2398" width="14.28515625" style="11" bestFit="1" customWidth="1"/>
    <col min="2399" max="2399" width="17.42578125" style="11" bestFit="1" customWidth="1"/>
    <col min="2400" max="2400" width="14.28515625" style="11" bestFit="1" customWidth="1"/>
    <col min="2401" max="2401" width="17.42578125" style="11" bestFit="1" customWidth="1"/>
    <col min="2402" max="2402" width="14.28515625" style="11" bestFit="1" customWidth="1"/>
    <col min="2403" max="2403" width="17.7109375" style="11" bestFit="1" customWidth="1"/>
    <col min="2404" max="2404" width="14.5703125" style="11" bestFit="1" customWidth="1"/>
    <col min="2405" max="2405" width="17.42578125" style="11" bestFit="1" customWidth="1"/>
    <col min="2406" max="2406" width="14.28515625" style="11" bestFit="1" customWidth="1"/>
    <col min="2407" max="2407" width="17.42578125" style="11" bestFit="1" customWidth="1"/>
    <col min="2408" max="2408" width="14.28515625" style="11" bestFit="1" customWidth="1"/>
    <col min="2409" max="2409" width="15.42578125" style="11" bestFit="1" customWidth="1"/>
    <col min="2410" max="2410" width="12.42578125" style="11" bestFit="1" customWidth="1"/>
    <col min="2411" max="2411" width="15.140625" style="11" bestFit="1" customWidth="1"/>
    <col min="2412" max="2412" width="12.140625" style="11" bestFit="1" customWidth="1"/>
    <col min="2413" max="2413" width="14.42578125" style="11" bestFit="1" customWidth="1"/>
    <col min="2414" max="2560" width="11.42578125" style="11"/>
    <col min="2561" max="2561" width="2" style="11" customWidth="1"/>
    <col min="2562" max="2562" width="16.42578125" style="11" customWidth="1"/>
    <col min="2563" max="2563" width="27.7109375" style="11" bestFit="1" customWidth="1"/>
    <col min="2564" max="2564" width="16.42578125" style="11" customWidth="1"/>
    <col min="2565" max="2571" width="15.28515625" style="11" customWidth="1"/>
    <col min="2572" max="2572" width="16.7109375" style="11" customWidth="1"/>
    <col min="2573" max="2573" width="15.28515625" style="11" customWidth="1"/>
    <col min="2574" max="2592" width="16.5703125" style="11" customWidth="1"/>
    <col min="2593" max="2647" width="21.5703125" style="11" customWidth="1"/>
    <col min="2648" max="2650" width="27.140625" style="11" bestFit="1" customWidth="1"/>
    <col min="2651" max="2651" width="17.7109375" style="11" bestFit="1" customWidth="1"/>
    <col min="2652" max="2652" width="14" style="11" bestFit="1" customWidth="1"/>
    <col min="2653" max="2653" width="17.42578125" style="11" bestFit="1" customWidth="1"/>
    <col min="2654" max="2654" width="14.28515625" style="11" bestFit="1" customWidth="1"/>
    <col min="2655" max="2655" width="17.42578125" style="11" bestFit="1" customWidth="1"/>
    <col min="2656" max="2656" width="14.28515625" style="11" bestFit="1" customWidth="1"/>
    <col min="2657" max="2657" width="17.42578125" style="11" bestFit="1" customWidth="1"/>
    <col min="2658" max="2658" width="14.28515625" style="11" bestFit="1" customWidth="1"/>
    <col min="2659" max="2659" width="17.7109375" style="11" bestFit="1" customWidth="1"/>
    <col min="2660" max="2660" width="14.5703125" style="11" bestFit="1" customWidth="1"/>
    <col min="2661" max="2661" width="17.42578125" style="11" bestFit="1" customWidth="1"/>
    <col min="2662" max="2662" width="14.28515625" style="11" bestFit="1" customWidth="1"/>
    <col min="2663" max="2663" width="17.42578125" style="11" bestFit="1" customWidth="1"/>
    <col min="2664" max="2664" width="14.28515625" style="11" bestFit="1" customWidth="1"/>
    <col min="2665" max="2665" width="15.42578125" style="11" bestFit="1" customWidth="1"/>
    <col min="2666" max="2666" width="12.42578125" style="11" bestFit="1" customWidth="1"/>
    <col min="2667" max="2667" width="15.140625" style="11" bestFit="1" customWidth="1"/>
    <col min="2668" max="2668" width="12.140625" style="11" bestFit="1" customWidth="1"/>
    <col min="2669" max="2669" width="14.42578125" style="11" bestFit="1" customWidth="1"/>
    <col min="2670" max="2816" width="11.42578125" style="11"/>
    <col min="2817" max="2817" width="2" style="11" customWidth="1"/>
    <col min="2818" max="2818" width="16.42578125" style="11" customWidth="1"/>
    <col min="2819" max="2819" width="27.7109375" style="11" bestFit="1" customWidth="1"/>
    <col min="2820" max="2820" width="16.42578125" style="11" customWidth="1"/>
    <col min="2821" max="2827" width="15.28515625" style="11" customWidth="1"/>
    <col min="2828" max="2828" width="16.7109375" style="11" customWidth="1"/>
    <col min="2829" max="2829" width="15.28515625" style="11" customWidth="1"/>
    <col min="2830" max="2848" width="16.5703125" style="11" customWidth="1"/>
    <col min="2849" max="2903" width="21.5703125" style="11" customWidth="1"/>
    <col min="2904" max="2906" width="27.140625" style="11" bestFit="1" customWidth="1"/>
    <col min="2907" max="2907" width="17.7109375" style="11" bestFit="1" customWidth="1"/>
    <col min="2908" max="2908" width="14" style="11" bestFit="1" customWidth="1"/>
    <col min="2909" max="2909" width="17.42578125" style="11" bestFit="1" customWidth="1"/>
    <col min="2910" max="2910" width="14.28515625" style="11" bestFit="1" customWidth="1"/>
    <col min="2911" max="2911" width="17.42578125" style="11" bestFit="1" customWidth="1"/>
    <col min="2912" max="2912" width="14.28515625" style="11" bestFit="1" customWidth="1"/>
    <col min="2913" max="2913" width="17.42578125" style="11" bestFit="1" customWidth="1"/>
    <col min="2914" max="2914" width="14.28515625" style="11" bestFit="1" customWidth="1"/>
    <col min="2915" max="2915" width="17.7109375" style="11" bestFit="1" customWidth="1"/>
    <col min="2916" max="2916" width="14.5703125" style="11" bestFit="1" customWidth="1"/>
    <col min="2917" max="2917" width="17.42578125" style="11" bestFit="1" customWidth="1"/>
    <col min="2918" max="2918" width="14.28515625" style="11" bestFit="1" customWidth="1"/>
    <col min="2919" max="2919" width="17.42578125" style="11" bestFit="1" customWidth="1"/>
    <col min="2920" max="2920" width="14.28515625" style="11" bestFit="1" customWidth="1"/>
    <col min="2921" max="2921" width="15.42578125" style="11" bestFit="1" customWidth="1"/>
    <col min="2922" max="2922" width="12.42578125" style="11" bestFit="1" customWidth="1"/>
    <col min="2923" max="2923" width="15.140625" style="11" bestFit="1" customWidth="1"/>
    <col min="2924" max="2924" width="12.140625" style="11" bestFit="1" customWidth="1"/>
    <col min="2925" max="2925" width="14.42578125" style="11" bestFit="1" customWidth="1"/>
    <col min="2926" max="3072" width="11.42578125" style="11"/>
    <col min="3073" max="3073" width="2" style="11" customWidth="1"/>
    <col min="3074" max="3074" width="16.42578125" style="11" customWidth="1"/>
    <col min="3075" max="3075" width="27.7109375" style="11" bestFit="1" customWidth="1"/>
    <col min="3076" max="3076" width="16.42578125" style="11" customWidth="1"/>
    <col min="3077" max="3083" width="15.28515625" style="11" customWidth="1"/>
    <col min="3084" max="3084" width="16.7109375" style="11" customWidth="1"/>
    <col min="3085" max="3085" width="15.28515625" style="11" customWidth="1"/>
    <col min="3086" max="3104" width="16.5703125" style="11" customWidth="1"/>
    <col min="3105" max="3159" width="21.5703125" style="11" customWidth="1"/>
    <col min="3160" max="3162" width="27.140625" style="11" bestFit="1" customWidth="1"/>
    <col min="3163" max="3163" width="17.7109375" style="11" bestFit="1" customWidth="1"/>
    <col min="3164" max="3164" width="14" style="11" bestFit="1" customWidth="1"/>
    <col min="3165" max="3165" width="17.42578125" style="11" bestFit="1" customWidth="1"/>
    <col min="3166" max="3166" width="14.28515625" style="11" bestFit="1" customWidth="1"/>
    <col min="3167" max="3167" width="17.42578125" style="11" bestFit="1" customWidth="1"/>
    <col min="3168" max="3168" width="14.28515625" style="11" bestFit="1" customWidth="1"/>
    <col min="3169" max="3169" width="17.42578125" style="11" bestFit="1" customWidth="1"/>
    <col min="3170" max="3170" width="14.28515625" style="11" bestFit="1" customWidth="1"/>
    <col min="3171" max="3171" width="17.7109375" style="11" bestFit="1" customWidth="1"/>
    <col min="3172" max="3172" width="14.5703125" style="11" bestFit="1" customWidth="1"/>
    <col min="3173" max="3173" width="17.42578125" style="11" bestFit="1" customWidth="1"/>
    <col min="3174" max="3174" width="14.28515625" style="11" bestFit="1" customWidth="1"/>
    <col min="3175" max="3175" width="17.42578125" style="11" bestFit="1" customWidth="1"/>
    <col min="3176" max="3176" width="14.28515625" style="11" bestFit="1" customWidth="1"/>
    <col min="3177" max="3177" width="15.42578125" style="11" bestFit="1" customWidth="1"/>
    <col min="3178" max="3178" width="12.42578125" style="11" bestFit="1" customWidth="1"/>
    <col min="3179" max="3179" width="15.140625" style="11" bestFit="1" customWidth="1"/>
    <col min="3180" max="3180" width="12.140625" style="11" bestFit="1" customWidth="1"/>
    <col min="3181" max="3181" width="14.42578125" style="11" bestFit="1" customWidth="1"/>
    <col min="3182" max="3328" width="11.42578125" style="11"/>
    <col min="3329" max="3329" width="2" style="11" customWidth="1"/>
    <col min="3330" max="3330" width="16.42578125" style="11" customWidth="1"/>
    <col min="3331" max="3331" width="27.7109375" style="11" bestFit="1" customWidth="1"/>
    <col min="3332" max="3332" width="16.42578125" style="11" customWidth="1"/>
    <col min="3333" max="3339" width="15.28515625" style="11" customWidth="1"/>
    <col min="3340" max="3340" width="16.7109375" style="11" customWidth="1"/>
    <col min="3341" max="3341" width="15.28515625" style="11" customWidth="1"/>
    <col min="3342" max="3360" width="16.5703125" style="11" customWidth="1"/>
    <col min="3361" max="3415" width="21.5703125" style="11" customWidth="1"/>
    <col min="3416" max="3418" width="27.140625" style="11" bestFit="1" customWidth="1"/>
    <col min="3419" max="3419" width="17.7109375" style="11" bestFit="1" customWidth="1"/>
    <col min="3420" max="3420" width="14" style="11" bestFit="1" customWidth="1"/>
    <col min="3421" max="3421" width="17.42578125" style="11" bestFit="1" customWidth="1"/>
    <col min="3422" max="3422" width="14.28515625" style="11" bestFit="1" customWidth="1"/>
    <col min="3423" max="3423" width="17.42578125" style="11" bestFit="1" customWidth="1"/>
    <col min="3424" max="3424" width="14.28515625" style="11" bestFit="1" customWidth="1"/>
    <col min="3425" max="3425" width="17.42578125" style="11" bestFit="1" customWidth="1"/>
    <col min="3426" max="3426" width="14.28515625" style="11" bestFit="1" customWidth="1"/>
    <col min="3427" max="3427" width="17.7109375" style="11" bestFit="1" customWidth="1"/>
    <col min="3428" max="3428" width="14.5703125" style="11" bestFit="1" customWidth="1"/>
    <col min="3429" max="3429" width="17.42578125" style="11" bestFit="1" customWidth="1"/>
    <col min="3430" max="3430" width="14.28515625" style="11" bestFit="1" customWidth="1"/>
    <col min="3431" max="3431" width="17.42578125" style="11" bestFit="1" customWidth="1"/>
    <col min="3432" max="3432" width="14.28515625" style="11" bestFit="1" customWidth="1"/>
    <col min="3433" max="3433" width="15.42578125" style="11" bestFit="1" customWidth="1"/>
    <col min="3434" max="3434" width="12.42578125" style="11" bestFit="1" customWidth="1"/>
    <col min="3435" max="3435" width="15.140625" style="11" bestFit="1" customWidth="1"/>
    <col min="3436" max="3436" width="12.140625" style="11" bestFit="1" customWidth="1"/>
    <col min="3437" max="3437" width="14.42578125" style="11" bestFit="1" customWidth="1"/>
    <col min="3438" max="3584" width="11.42578125" style="11"/>
    <col min="3585" max="3585" width="2" style="11" customWidth="1"/>
    <col min="3586" max="3586" width="16.42578125" style="11" customWidth="1"/>
    <col min="3587" max="3587" width="27.7109375" style="11" bestFit="1" customWidth="1"/>
    <col min="3588" max="3588" width="16.42578125" style="11" customWidth="1"/>
    <col min="3589" max="3595" width="15.28515625" style="11" customWidth="1"/>
    <col min="3596" max="3596" width="16.7109375" style="11" customWidth="1"/>
    <col min="3597" max="3597" width="15.28515625" style="11" customWidth="1"/>
    <col min="3598" max="3616" width="16.5703125" style="11" customWidth="1"/>
    <col min="3617" max="3671" width="21.5703125" style="11" customWidth="1"/>
    <col min="3672" max="3674" width="27.140625" style="11" bestFit="1" customWidth="1"/>
    <col min="3675" max="3675" width="17.7109375" style="11" bestFit="1" customWidth="1"/>
    <col min="3676" max="3676" width="14" style="11" bestFit="1" customWidth="1"/>
    <col min="3677" max="3677" width="17.42578125" style="11" bestFit="1" customWidth="1"/>
    <col min="3678" max="3678" width="14.28515625" style="11" bestFit="1" customWidth="1"/>
    <col min="3679" max="3679" width="17.42578125" style="11" bestFit="1" customWidth="1"/>
    <col min="3680" max="3680" width="14.28515625" style="11" bestFit="1" customWidth="1"/>
    <col min="3681" max="3681" width="17.42578125" style="11" bestFit="1" customWidth="1"/>
    <col min="3682" max="3682" width="14.28515625" style="11" bestFit="1" customWidth="1"/>
    <col min="3683" max="3683" width="17.7109375" style="11" bestFit="1" customWidth="1"/>
    <col min="3684" max="3684" width="14.5703125" style="11" bestFit="1" customWidth="1"/>
    <col min="3685" max="3685" width="17.42578125" style="11" bestFit="1" customWidth="1"/>
    <col min="3686" max="3686" width="14.28515625" style="11" bestFit="1" customWidth="1"/>
    <col min="3687" max="3687" width="17.42578125" style="11" bestFit="1" customWidth="1"/>
    <col min="3688" max="3688" width="14.28515625" style="11" bestFit="1" customWidth="1"/>
    <col min="3689" max="3689" width="15.42578125" style="11" bestFit="1" customWidth="1"/>
    <col min="3690" max="3690" width="12.42578125" style="11" bestFit="1" customWidth="1"/>
    <col min="3691" max="3691" width="15.140625" style="11" bestFit="1" customWidth="1"/>
    <col min="3692" max="3692" width="12.140625" style="11" bestFit="1" customWidth="1"/>
    <col min="3693" max="3693" width="14.42578125" style="11" bestFit="1" customWidth="1"/>
    <col min="3694" max="3840" width="11.42578125" style="11"/>
    <col min="3841" max="3841" width="2" style="11" customWidth="1"/>
    <col min="3842" max="3842" width="16.42578125" style="11" customWidth="1"/>
    <col min="3843" max="3843" width="27.7109375" style="11" bestFit="1" customWidth="1"/>
    <col min="3844" max="3844" width="16.42578125" style="11" customWidth="1"/>
    <col min="3845" max="3851" width="15.28515625" style="11" customWidth="1"/>
    <col min="3852" max="3852" width="16.7109375" style="11" customWidth="1"/>
    <col min="3853" max="3853" width="15.28515625" style="11" customWidth="1"/>
    <col min="3854" max="3872" width="16.5703125" style="11" customWidth="1"/>
    <col min="3873" max="3927" width="21.5703125" style="11" customWidth="1"/>
    <col min="3928" max="3930" width="27.140625" style="11" bestFit="1" customWidth="1"/>
    <col min="3931" max="3931" width="17.7109375" style="11" bestFit="1" customWidth="1"/>
    <col min="3932" max="3932" width="14" style="11" bestFit="1" customWidth="1"/>
    <col min="3933" max="3933" width="17.42578125" style="11" bestFit="1" customWidth="1"/>
    <col min="3934" max="3934" width="14.28515625" style="11" bestFit="1" customWidth="1"/>
    <col min="3935" max="3935" width="17.42578125" style="11" bestFit="1" customWidth="1"/>
    <col min="3936" max="3936" width="14.28515625" style="11" bestFit="1" customWidth="1"/>
    <col min="3937" max="3937" width="17.42578125" style="11" bestFit="1" customWidth="1"/>
    <col min="3938" max="3938" width="14.28515625" style="11" bestFit="1" customWidth="1"/>
    <col min="3939" max="3939" width="17.7109375" style="11" bestFit="1" customWidth="1"/>
    <col min="3940" max="3940" width="14.5703125" style="11" bestFit="1" customWidth="1"/>
    <col min="3941" max="3941" width="17.42578125" style="11" bestFit="1" customWidth="1"/>
    <col min="3942" max="3942" width="14.28515625" style="11" bestFit="1" customWidth="1"/>
    <col min="3943" max="3943" width="17.42578125" style="11" bestFit="1" customWidth="1"/>
    <col min="3944" max="3944" width="14.28515625" style="11" bestFit="1" customWidth="1"/>
    <col min="3945" max="3945" width="15.42578125" style="11" bestFit="1" customWidth="1"/>
    <col min="3946" max="3946" width="12.42578125" style="11" bestFit="1" customWidth="1"/>
    <col min="3947" max="3947" width="15.140625" style="11" bestFit="1" customWidth="1"/>
    <col min="3948" max="3948" width="12.140625" style="11" bestFit="1" customWidth="1"/>
    <col min="3949" max="3949" width="14.42578125" style="11" bestFit="1" customWidth="1"/>
    <col min="3950" max="4096" width="11.42578125" style="11"/>
    <col min="4097" max="4097" width="2" style="11" customWidth="1"/>
    <col min="4098" max="4098" width="16.42578125" style="11" customWidth="1"/>
    <col min="4099" max="4099" width="27.7109375" style="11" bestFit="1" customWidth="1"/>
    <col min="4100" max="4100" width="16.42578125" style="11" customWidth="1"/>
    <col min="4101" max="4107" width="15.28515625" style="11" customWidth="1"/>
    <col min="4108" max="4108" width="16.7109375" style="11" customWidth="1"/>
    <col min="4109" max="4109" width="15.28515625" style="11" customWidth="1"/>
    <col min="4110" max="4128" width="16.5703125" style="11" customWidth="1"/>
    <col min="4129" max="4183" width="21.5703125" style="11" customWidth="1"/>
    <col min="4184" max="4186" width="27.140625" style="11" bestFit="1" customWidth="1"/>
    <col min="4187" max="4187" width="17.7109375" style="11" bestFit="1" customWidth="1"/>
    <col min="4188" max="4188" width="14" style="11" bestFit="1" customWidth="1"/>
    <col min="4189" max="4189" width="17.42578125" style="11" bestFit="1" customWidth="1"/>
    <col min="4190" max="4190" width="14.28515625" style="11" bestFit="1" customWidth="1"/>
    <col min="4191" max="4191" width="17.42578125" style="11" bestFit="1" customWidth="1"/>
    <col min="4192" max="4192" width="14.28515625" style="11" bestFit="1" customWidth="1"/>
    <col min="4193" max="4193" width="17.42578125" style="11" bestFit="1" customWidth="1"/>
    <col min="4194" max="4194" width="14.28515625" style="11" bestFit="1" customWidth="1"/>
    <col min="4195" max="4195" width="17.7109375" style="11" bestFit="1" customWidth="1"/>
    <col min="4196" max="4196" width="14.5703125" style="11" bestFit="1" customWidth="1"/>
    <col min="4197" max="4197" width="17.42578125" style="11" bestFit="1" customWidth="1"/>
    <col min="4198" max="4198" width="14.28515625" style="11" bestFit="1" customWidth="1"/>
    <col min="4199" max="4199" width="17.42578125" style="11" bestFit="1" customWidth="1"/>
    <col min="4200" max="4200" width="14.28515625" style="11" bestFit="1" customWidth="1"/>
    <col min="4201" max="4201" width="15.42578125" style="11" bestFit="1" customWidth="1"/>
    <col min="4202" max="4202" width="12.42578125" style="11" bestFit="1" customWidth="1"/>
    <col min="4203" max="4203" width="15.140625" style="11" bestFit="1" customWidth="1"/>
    <col min="4204" max="4204" width="12.140625" style="11" bestFit="1" customWidth="1"/>
    <col min="4205" max="4205" width="14.42578125" style="11" bestFit="1" customWidth="1"/>
    <col min="4206" max="4352" width="11.42578125" style="11"/>
    <col min="4353" max="4353" width="2" style="11" customWidth="1"/>
    <col min="4354" max="4354" width="16.42578125" style="11" customWidth="1"/>
    <col min="4355" max="4355" width="27.7109375" style="11" bestFit="1" customWidth="1"/>
    <col min="4356" max="4356" width="16.42578125" style="11" customWidth="1"/>
    <col min="4357" max="4363" width="15.28515625" style="11" customWidth="1"/>
    <col min="4364" max="4364" width="16.7109375" style="11" customWidth="1"/>
    <col min="4365" max="4365" width="15.28515625" style="11" customWidth="1"/>
    <col min="4366" max="4384" width="16.5703125" style="11" customWidth="1"/>
    <col min="4385" max="4439" width="21.5703125" style="11" customWidth="1"/>
    <col min="4440" max="4442" width="27.140625" style="11" bestFit="1" customWidth="1"/>
    <col min="4443" max="4443" width="17.7109375" style="11" bestFit="1" customWidth="1"/>
    <col min="4444" max="4444" width="14" style="11" bestFit="1" customWidth="1"/>
    <col min="4445" max="4445" width="17.42578125" style="11" bestFit="1" customWidth="1"/>
    <col min="4446" max="4446" width="14.28515625" style="11" bestFit="1" customWidth="1"/>
    <col min="4447" max="4447" width="17.42578125" style="11" bestFit="1" customWidth="1"/>
    <col min="4448" max="4448" width="14.28515625" style="11" bestFit="1" customWidth="1"/>
    <col min="4449" max="4449" width="17.42578125" style="11" bestFit="1" customWidth="1"/>
    <col min="4450" max="4450" width="14.28515625" style="11" bestFit="1" customWidth="1"/>
    <col min="4451" max="4451" width="17.7109375" style="11" bestFit="1" customWidth="1"/>
    <col min="4452" max="4452" width="14.5703125" style="11" bestFit="1" customWidth="1"/>
    <col min="4453" max="4453" width="17.42578125" style="11" bestFit="1" customWidth="1"/>
    <col min="4454" max="4454" width="14.28515625" style="11" bestFit="1" customWidth="1"/>
    <col min="4455" max="4455" width="17.42578125" style="11" bestFit="1" customWidth="1"/>
    <col min="4456" max="4456" width="14.28515625" style="11" bestFit="1" customWidth="1"/>
    <col min="4457" max="4457" width="15.42578125" style="11" bestFit="1" customWidth="1"/>
    <col min="4458" max="4458" width="12.42578125" style="11" bestFit="1" customWidth="1"/>
    <col min="4459" max="4459" width="15.140625" style="11" bestFit="1" customWidth="1"/>
    <col min="4460" max="4460" width="12.140625" style="11" bestFit="1" customWidth="1"/>
    <col min="4461" max="4461" width="14.42578125" style="11" bestFit="1" customWidth="1"/>
    <col min="4462" max="4608" width="11.42578125" style="11"/>
    <col min="4609" max="4609" width="2" style="11" customWidth="1"/>
    <col min="4610" max="4610" width="16.42578125" style="11" customWidth="1"/>
    <col min="4611" max="4611" width="27.7109375" style="11" bestFit="1" customWidth="1"/>
    <col min="4612" max="4612" width="16.42578125" style="11" customWidth="1"/>
    <col min="4613" max="4619" width="15.28515625" style="11" customWidth="1"/>
    <col min="4620" max="4620" width="16.7109375" style="11" customWidth="1"/>
    <col min="4621" max="4621" width="15.28515625" style="11" customWidth="1"/>
    <col min="4622" max="4640" width="16.5703125" style="11" customWidth="1"/>
    <col min="4641" max="4695" width="21.5703125" style="11" customWidth="1"/>
    <col min="4696" max="4698" width="27.140625" style="11" bestFit="1" customWidth="1"/>
    <col min="4699" max="4699" width="17.7109375" style="11" bestFit="1" customWidth="1"/>
    <col min="4700" max="4700" width="14" style="11" bestFit="1" customWidth="1"/>
    <col min="4701" max="4701" width="17.42578125" style="11" bestFit="1" customWidth="1"/>
    <col min="4702" max="4702" width="14.28515625" style="11" bestFit="1" customWidth="1"/>
    <col min="4703" max="4703" width="17.42578125" style="11" bestFit="1" customWidth="1"/>
    <col min="4704" max="4704" width="14.28515625" style="11" bestFit="1" customWidth="1"/>
    <col min="4705" max="4705" width="17.42578125" style="11" bestFit="1" customWidth="1"/>
    <col min="4706" max="4706" width="14.28515625" style="11" bestFit="1" customWidth="1"/>
    <col min="4707" max="4707" width="17.7109375" style="11" bestFit="1" customWidth="1"/>
    <col min="4708" max="4708" width="14.5703125" style="11" bestFit="1" customWidth="1"/>
    <col min="4709" max="4709" width="17.42578125" style="11" bestFit="1" customWidth="1"/>
    <col min="4710" max="4710" width="14.28515625" style="11" bestFit="1" customWidth="1"/>
    <col min="4711" max="4711" width="17.42578125" style="11" bestFit="1" customWidth="1"/>
    <col min="4712" max="4712" width="14.28515625" style="11" bestFit="1" customWidth="1"/>
    <col min="4713" max="4713" width="15.42578125" style="11" bestFit="1" customWidth="1"/>
    <col min="4714" max="4714" width="12.42578125" style="11" bestFit="1" customWidth="1"/>
    <col min="4715" max="4715" width="15.140625" style="11" bestFit="1" customWidth="1"/>
    <col min="4716" max="4716" width="12.140625" style="11" bestFit="1" customWidth="1"/>
    <col min="4717" max="4717" width="14.42578125" style="11" bestFit="1" customWidth="1"/>
    <col min="4718" max="4864" width="11.42578125" style="11"/>
    <col min="4865" max="4865" width="2" style="11" customWidth="1"/>
    <col min="4866" max="4866" width="16.42578125" style="11" customWidth="1"/>
    <col min="4867" max="4867" width="27.7109375" style="11" bestFit="1" customWidth="1"/>
    <col min="4868" max="4868" width="16.42578125" style="11" customWidth="1"/>
    <col min="4869" max="4875" width="15.28515625" style="11" customWidth="1"/>
    <col min="4876" max="4876" width="16.7109375" style="11" customWidth="1"/>
    <col min="4877" max="4877" width="15.28515625" style="11" customWidth="1"/>
    <col min="4878" max="4896" width="16.5703125" style="11" customWidth="1"/>
    <col min="4897" max="4951" width="21.5703125" style="11" customWidth="1"/>
    <col min="4952" max="4954" width="27.140625" style="11" bestFit="1" customWidth="1"/>
    <col min="4955" max="4955" width="17.7109375" style="11" bestFit="1" customWidth="1"/>
    <col min="4956" max="4956" width="14" style="11" bestFit="1" customWidth="1"/>
    <col min="4957" max="4957" width="17.42578125" style="11" bestFit="1" customWidth="1"/>
    <col min="4958" max="4958" width="14.28515625" style="11" bestFit="1" customWidth="1"/>
    <col min="4959" max="4959" width="17.42578125" style="11" bestFit="1" customWidth="1"/>
    <col min="4960" max="4960" width="14.28515625" style="11" bestFit="1" customWidth="1"/>
    <col min="4961" max="4961" width="17.42578125" style="11" bestFit="1" customWidth="1"/>
    <col min="4962" max="4962" width="14.28515625" style="11" bestFit="1" customWidth="1"/>
    <col min="4963" max="4963" width="17.7109375" style="11" bestFit="1" customWidth="1"/>
    <col min="4964" max="4964" width="14.5703125" style="11" bestFit="1" customWidth="1"/>
    <col min="4965" max="4965" width="17.42578125" style="11" bestFit="1" customWidth="1"/>
    <col min="4966" max="4966" width="14.28515625" style="11" bestFit="1" customWidth="1"/>
    <col min="4967" max="4967" width="17.42578125" style="11" bestFit="1" customWidth="1"/>
    <col min="4968" max="4968" width="14.28515625" style="11" bestFit="1" customWidth="1"/>
    <col min="4969" max="4969" width="15.42578125" style="11" bestFit="1" customWidth="1"/>
    <col min="4970" max="4970" width="12.42578125" style="11" bestFit="1" customWidth="1"/>
    <col min="4971" max="4971" width="15.140625" style="11" bestFit="1" customWidth="1"/>
    <col min="4972" max="4972" width="12.140625" style="11" bestFit="1" customWidth="1"/>
    <col min="4973" max="4973" width="14.42578125" style="11" bestFit="1" customWidth="1"/>
    <col min="4974" max="5120" width="11.42578125" style="11"/>
    <col min="5121" max="5121" width="2" style="11" customWidth="1"/>
    <col min="5122" max="5122" width="16.42578125" style="11" customWidth="1"/>
    <col min="5123" max="5123" width="27.7109375" style="11" bestFit="1" customWidth="1"/>
    <col min="5124" max="5124" width="16.42578125" style="11" customWidth="1"/>
    <col min="5125" max="5131" width="15.28515625" style="11" customWidth="1"/>
    <col min="5132" max="5132" width="16.7109375" style="11" customWidth="1"/>
    <col min="5133" max="5133" width="15.28515625" style="11" customWidth="1"/>
    <col min="5134" max="5152" width="16.5703125" style="11" customWidth="1"/>
    <col min="5153" max="5207" width="21.5703125" style="11" customWidth="1"/>
    <col min="5208" max="5210" width="27.140625" style="11" bestFit="1" customWidth="1"/>
    <col min="5211" max="5211" width="17.7109375" style="11" bestFit="1" customWidth="1"/>
    <col min="5212" max="5212" width="14" style="11" bestFit="1" customWidth="1"/>
    <col min="5213" max="5213" width="17.42578125" style="11" bestFit="1" customWidth="1"/>
    <col min="5214" max="5214" width="14.28515625" style="11" bestFit="1" customWidth="1"/>
    <col min="5215" max="5215" width="17.42578125" style="11" bestFit="1" customWidth="1"/>
    <col min="5216" max="5216" width="14.28515625" style="11" bestFit="1" customWidth="1"/>
    <col min="5217" max="5217" width="17.42578125" style="11" bestFit="1" customWidth="1"/>
    <col min="5218" max="5218" width="14.28515625" style="11" bestFit="1" customWidth="1"/>
    <col min="5219" max="5219" width="17.7109375" style="11" bestFit="1" customWidth="1"/>
    <col min="5220" max="5220" width="14.5703125" style="11" bestFit="1" customWidth="1"/>
    <col min="5221" max="5221" width="17.42578125" style="11" bestFit="1" customWidth="1"/>
    <col min="5222" max="5222" width="14.28515625" style="11" bestFit="1" customWidth="1"/>
    <col min="5223" max="5223" width="17.42578125" style="11" bestFit="1" customWidth="1"/>
    <col min="5224" max="5224" width="14.28515625" style="11" bestFit="1" customWidth="1"/>
    <col min="5225" max="5225" width="15.42578125" style="11" bestFit="1" customWidth="1"/>
    <col min="5226" max="5226" width="12.42578125" style="11" bestFit="1" customWidth="1"/>
    <col min="5227" max="5227" width="15.140625" style="11" bestFit="1" customWidth="1"/>
    <col min="5228" max="5228" width="12.140625" style="11" bestFit="1" customWidth="1"/>
    <col min="5229" max="5229" width="14.42578125" style="11" bestFit="1" customWidth="1"/>
    <col min="5230" max="5376" width="11.42578125" style="11"/>
    <col min="5377" max="5377" width="2" style="11" customWidth="1"/>
    <col min="5378" max="5378" width="16.42578125" style="11" customWidth="1"/>
    <col min="5379" max="5379" width="27.7109375" style="11" bestFit="1" customWidth="1"/>
    <col min="5380" max="5380" width="16.42578125" style="11" customWidth="1"/>
    <col min="5381" max="5387" width="15.28515625" style="11" customWidth="1"/>
    <col min="5388" max="5388" width="16.7109375" style="11" customWidth="1"/>
    <col min="5389" max="5389" width="15.28515625" style="11" customWidth="1"/>
    <col min="5390" max="5408" width="16.5703125" style="11" customWidth="1"/>
    <col min="5409" max="5463" width="21.5703125" style="11" customWidth="1"/>
    <col min="5464" max="5466" width="27.140625" style="11" bestFit="1" customWidth="1"/>
    <col min="5467" max="5467" width="17.7109375" style="11" bestFit="1" customWidth="1"/>
    <col min="5468" max="5468" width="14" style="11" bestFit="1" customWidth="1"/>
    <col min="5469" max="5469" width="17.42578125" style="11" bestFit="1" customWidth="1"/>
    <col min="5470" max="5470" width="14.28515625" style="11" bestFit="1" customWidth="1"/>
    <col min="5471" max="5471" width="17.42578125" style="11" bestFit="1" customWidth="1"/>
    <col min="5472" max="5472" width="14.28515625" style="11" bestFit="1" customWidth="1"/>
    <col min="5473" max="5473" width="17.42578125" style="11" bestFit="1" customWidth="1"/>
    <col min="5474" max="5474" width="14.28515625" style="11" bestFit="1" customWidth="1"/>
    <col min="5475" max="5475" width="17.7109375" style="11" bestFit="1" customWidth="1"/>
    <col min="5476" max="5476" width="14.5703125" style="11" bestFit="1" customWidth="1"/>
    <col min="5477" max="5477" width="17.42578125" style="11" bestFit="1" customWidth="1"/>
    <col min="5478" max="5478" width="14.28515625" style="11" bestFit="1" customWidth="1"/>
    <col min="5479" max="5479" width="17.42578125" style="11" bestFit="1" customWidth="1"/>
    <col min="5480" max="5480" width="14.28515625" style="11" bestFit="1" customWidth="1"/>
    <col min="5481" max="5481" width="15.42578125" style="11" bestFit="1" customWidth="1"/>
    <col min="5482" max="5482" width="12.42578125" style="11" bestFit="1" customWidth="1"/>
    <col min="5483" max="5483" width="15.140625" style="11" bestFit="1" customWidth="1"/>
    <col min="5484" max="5484" width="12.140625" style="11" bestFit="1" customWidth="1"/>
    <col min="5485" max="5485" width="14.42578125" style="11" bestFit="1" customWidth="1"/>
    <col min="5486" max="5632" width="11.42578125" style="11"/>
    <col min="5633" max="5633" width="2" style="11" customWidth="1"/>
    <col min="5634" max="5634" width="16.42578125" style="11" customWidth="1"/>
    <col min="5635" max="5635" width="27.7109375" style="11" bestFit="1" customWidth="1"/>
    <col min="5636" max="5636" width="16.42578125" style="11" customWidth="1"/>
    <col min="5637" max="5643" width="15.28515625" style="11" customWidth="1"/>
    <col min="5644" max="5644" width="16.7109375" style="11" customWidth="1"/>
    <col min="5645" max="5645" width="15.28515625" style="11" customWidth="1"/>
    <col min="5646" max="5664" width="16.5703125" style="11" customWidth="1"/>
    <col min="5665" max="5719" width="21.5703125" style="11" customWidth="1"/>
    <col min="5720" max="5722" width="27.140625" style="11" bestFit="1" customWidth="1"/>
    <col min="5723" max="5723" width="17.7109375" style="11" bestFit="1" customWidth="1"/>
    <col min="5724" max="5724" width="14" style="11" bestFit="1" customWidth="1"/>
    <col min="5725" max="5725" width="17.42578125" style="11" bestFit="1" customWidth="1"/>
    <col min="5726" max="5726" width="14.28515625" style="11" bestFit="1" customWidth="1"/>
    <col min="5727" max="5727" width="17.42578125" style="11" bestFit="1" customWidth="1"/>
    <col min="5728" max="5728" width="14.28515625" style="11" bestFit="1" customWidth="1"/>
    <col min="5729" max="5729" width="17.42578125" style="11" bestFit="1" customWidth="1"/>
    <col min="5730" max="5730" width="14.28515625" style="11" bestFit="1" customWidth="1"/>
    <col min="5731" max="5731" width="17.7109375" style="11" bestFit="1" customWidth="1"/>
    <col min="5732" max="5732" width="14.5703125" style="11" bestFit="1" customWidth="1"/>
    <col min="5733" max="5733" width="17.42578125" style="11" bestFit="1" customWidth="1"/>
    <col min="5734" max="5734" width="14.28515625" style="11" bestFit="1" customWidth="1"/>
    <col min="5735" max="5735" width="17.42578125" style="11" bestFit="1" customWidth="1"/>
    <col min="5736" max="5736" width="14.28515625" style="11" bestFit="1" customWidth="1"/>
    <col min="5737" max="5737" width="15.42578125" style="11" bestFit="1" customWidth="1"/>
    <col min="5738" max="5738" width="12.42578125" style="11" bestFit="1" customWidth="1"/>
    <col min="5739" max="5739" width="15.140625" style="11" bestFit="1" customWidth="1"/>
    <col min="5740" max="5740" width="12.140625" style="11" bestFit="1" customWidth="1"/>
    <col min="5741" max="5741" width="14.42578125" style="11" bestFit="1" customWidth="1"/>
    <col min="5742" max="5888" width="11.42578125" style="11"/>
    <col min="5889" max="5889" width="2" style="11" customWidth="1"/>
    <col min="5890" max="5890" width="16.42578125" style="11" customWidth="1"/>
    <col min="5891" max="5891" width="27.7109375" style="11" bestFit="1" customWidth="1"/>
    <col min="5892" max="5892" width="16.42578125" style="11" customWidth="1"/>
    <col min="5893" max="5899" width="15.28515625" style="11" customWidth="1"/>
    <col min="5900" max="5900" width="16.7109375" style="11" customWidth="1"/>
    <col min="5901" max="5901" width="15.28515625" style="11" customWidth="1"/>
    <col min="5902" max="5920" width="16.5703125" style="11" customWidth="1"/>
    <col min="5921" max="5975" width="21.5703125" style="11" customWidth="1"/>
    <col min="5976" max="5978" width="27.140625" style="11" bestFit="1" customWidth="1"/>
    <col min="5979" max="5979" width="17.7109375" style="11" bestFit="1" customWidth="1"/>
    <col min="5980" max="5980" width="14" style="11" bestFit="1" customWidth="1"/>
    <col min="5981" max="5981" width="17.42578125" style="11" bestFit="1" customWidth="1"/>
    <col min="5982" max="5982" width="14.28515625" style="11" bestFit="1" customWidth="1"/>
    <col min="5983" max="5983" width="17.42578125" style="11" bestFit="1" customWidth="1"/>
    <col min="5984" max="5984" width="14.28515625" style="11" bestFit="1" customWidth="1"/>
    <col min="5985" max="5985" width="17.42578125" style="11" bestFit="1" customWidth="1"/>
    <col min="5986" max="5986" width="14.28515625" style="11" bestFit="1" customWidth="1"/>
    <col min="5987" max="5987" width="17.7109375" style="11" bestFit="1" customWidth="1"/>
    <col min="5988" max="5988" width="14.5703125" style="11" bestFit="1" customWidth="1"/>
    <col min="5989" max="5989" width="17.42578125" style="11" bestFit="1" customWidth="1"/>
    <col min="5990" max="5990" width="14.28515625" style="11" bestFit="1" customWidth="1"/>
    <col min="5991" max="5991" width="17.42578125" style="11" bestFit="1" customWidth="1"/>
    <col min="5992" max="5992" width="14.28515625" style="11" bestFit="1" customWidth="1"/>
    <col min="5993" max="5993" width="15.42578125" style="11" bestFit="1" customWidth="1"/>
    <col min="5994" max="5994" width="12.42578125" style="11" bestFit="1" customWidth="1"/>
    <col min="5995" max="5995" width="15.140625" style="11" bestFit="1" customWidth="1"/>
    <col min="5996" max="5996" width="12.140625" style="11" bestFit="1" customWidth="1"/>
    <col min="5997" max="5997" width="14.42578125" style="11" bestFit="1" customWidth="1"/>
    <col min="5998" max="6144" width="11.42578125" style="11"/>
    <col min="6145" max="6145" width="2" style="11" customWidth="1"/>
    <col min="6146" max="6146" width="16.42578125" style="11" customWidth="1"/>
    <col min="6147" max="6147" width="27.7109375" style="11" bestFit="1" customWidth="1"/>
    <col min="6148" max="6148" width="16.42578125" style="11" customWidth="1"/>
    <col min="6149" max="6155" width="15.28515625" style="11" customWidth="1"/>
    <col min="6156" max="6156" width="16.7109375" style="11" customWidth="1"/>
    <col min="6157" max="6157" width="15.28515625" style="11" customWidth="1"/>
    <col min="6158" max="6176" width="16.5703125" style="11" customWidth="1"/>
    <col min="6177" max="6231" width="21.5703125" style="11" customWidth="1"/>
    <col min="6232" max="6234" width="27.140625" style="11" bestFit="1" customWidth="1"/>
    <col min="6235" max="6235" width="17.7109375" style="11" bestFit="1" customWidth="1"/>
    <col min="6236" max="6236" width="14" style="11" bestFit="1" customWidth="1"/>
    <col min="6237" max="6237" width="17.42578125" style="11" bestFit="1" customWidth="1"/>
    <col min="6238" max="6238" width="14.28515625" style="11" bestFit="1" customWidth="1"/>
    <col min="6239" max="6239" width="17.42578125" style="11" bestFit="1" customWidth="1"/>
    <col min="6240" max="6240" width="14.28515625" style="11" bestFit="1" customWidth="1"/>
    <col min="6241" max="6241" width="17.42578125" style="11" bestFit="1" customWidth="1"/>
    <col min="6242" max="6242" width="14.28515625" style="11" bestFit="1" customWidth="1"/>
    <col min="6243" max="6243" width="17.7109375" style="11" bestFit="1" customWidth="1"/>
    <col min="6244" max="6244" width="14.5703125" style="11" bestFit="1" customWidth="1"/>
    <col min="6245" max="6245" width="17.42578125" style="11" bestFit="1" customWidth="1"/>
    <col min="6246" max="6246" width="14.28515625" style="11" bestFit="1" customWidth="1"/>
    <col min="6247" max="6247" width="17.42578125" style="11" bestFit="1" customWidth="1"/>
    <col min="6248" max="6248" width="14.28515625" style="11" bestFit="1" customWidth="1"/>
    <col min="6249" max="6249" width="15.42578125" style="11" bestFit="1" customWidth="1"/>
    <col min="6250" max="6250" width="12.42578125" style="11" bestFit="1" customWidth="1"/>
    <col min="6251" max="6251" width="15.140625" style="11" bestFit="1" customWidth="1"/>
    <col min="6252" max="6252" width="12.140625" style="11" bestFit="1" customWidth="1"/>
    <col min="6253" max="6253" width="14.42578125" style="11" bestFit="1" customWidth="1"/>
    <col min="6254" max="6400" width="11.42578125" style="11"/>
    <col min="6401" max="6401" width="2" style="11" customWidth="1"/>
    <col min="6402" max="6402" width="16.42578125" style="11" customWidth="1"/>
    <col min="6403" max="6403" width="27.7109375" style="11" bestFit="1" customWidth="1"/>
    <col min="6404" max="6404" width="16.42578125" style="11" customWidth="1"/>
    <col min="6405" max="6411" width="15.28515625" style="11" customWidth="1"/>
    <col min="6412" max="6412" width="16.7109375" style="11" customWidth="1"/>
    <col min="6413" max="6413" width="15.28515625" style="11" customWidth="1"/>
    <col min="6414" max="6432" width="16.5703125" style="11" customWidth="1"/>
    <col min="6433" max="6487" width="21.5703125" style="11" customWidth="1"/>
    <col min="6488" max="6490" width="27.140625" style="11" bestFit="1" customWidth="1"/>
    <col min="6491" max="6491" width="17.7109375" style="11" bestFit="1" customWidth="1"/>
    <col min="6492" max="6492" width="14" style="11" bestFit="1" customWidth="1"/>
    <col min="6493" max="6493" width="17.42578125" style="11" bestFit="1" customWidth="1"/>
    <col min="6494" max="6494" width="14.28515625" style="11" bestFit="1" customWidth="1"/>
    <col min="6495" max="6495" width="17.42578125" style="11" bestFit="1" customWidth="1"/>
    <col min="6496" max="6496" width="14.28515625" style="11" bestFit="1" customWidth="1"/>
    <col min="6497" max="6497" width="17.42578125" style="11" bestFit="1" customWidth="1"/>
    <col min="6498" max="6498" width="14.28515625" style="11" bestFit="1" customWidth="1"/>
    <col min="6499" max="6499" width="17.7109375" style="11" bestFit="1" customWidth="1"/>
    <col min="6500" max="6500" width="14.5703125" style="11" bestFit="1" customWidth="1"/>
    <col min="6501" max="6501" width="17.42578125" style="11" bestFit="1" customWidth="1"/>
    <col min="6502" max="6502" width="14.28515625" style="11" bestFit="1" customWidth="1"/>
    <col min="6503" max="6503" width="17.42578125" style="11" bestFit="1" customWidth="1"/>
    <col min="6504" max="6504" width="14.28515625" style="11" bestFit="1" customWidth="1"/>
    <col min="6505" max="6505" width="15.42578125" style="11" bestFit="1" customWidth="1"/>
    <col min="6506" max="6506" width="12.42578125" style="11" bestFit="1" customWidth="1"/>
    <col min="6507" max="6507" width="15.140625" style="11" bestFit="1" customWidth="1"/>
    <col min="6508" max="6508" width="12.140625" style="11" bestFit="1" customWidth="1"/>
    <col min="6509" max="6509" width="14.42578125" style="11" bestFit="1" customWidth="1"/>
    <col min="6510" max="6656" width="11.42578125" style="11"/>
    <col min="6657" max="6657" width="2" style="11" customWidth="1"/>
    <col min="6658" max="6658" width="16.42578125" style="11" customWidth="1"/>
    <col min="6659" max="6659" width="27.7109375" style="11" bestFit="1" customWidth="1"/>
    <col min="6660" max="6660" width="16.42578125" style="11" customWidth="1"/>
    <col min="6661" max="6667" width="15.28515625" style="11" customWidth="1"/>
    <col min="6668" max="6668" width="16.7109375" style="11" customWidth="1"/>
    <col min="6669" max="6669" width="15.28515625" style="11" customWidth="1"/>
    <col min="6670" max="6688" width="16.5703125" style="11" customWidth="1"/>
    <col min="6689" max="6743" width="21.5703125" style="11" customWidth="1"/>
    <col min="6744" max="6746" width="27.140625" style="11" bestFit="1" customWidth="1"/>
    <col min="6747" max="6747" width="17.7109375" style="11" bestFit="1" customWidth="1"/>
    <col min="6748" max="6748" width="14" style="11" bestFit="1" customWidth="1"/>
    <col min="6749" max="6749" width="17.42578125" style="11" bestFit="1" customWidth="1"/>
    <col min="6750" max="6750" width="14.28515625" style="11" bestFit="1" customWidth="1"/>
    <col min="6751" max="6751" width="17.42578125" style="11" bestFit="1" customWidth="1"/>
    <col min="6752" max="6752" width="14.28515625" style="11" bestFit="1" customWidth="1"/>
    <col min="6753" max="6753" width="17.42578125" style="11" bestFit="1" customWidth="1"/>
    <col min="6754" max="6754" width="14.28515625" style="11" bestFit="1" customWidth="1"/>
    <col min="6755" max="6755" width="17.7109375" style="11" bestFit="1" customWidth="1"/>
    <col min="6756" max="6756" width="14.5703125" style="11" bestFit="1" customWidth="1"/>
    <col min="6757" max="6757" width="17.42578125" style="11" bestFit="1" customWidth="1"/>
    <col min="6758" max="6758" width="14.28515625" style="11" bestFit="1" customWidth="1"/>
    <col min="6759" max="6759" width="17.42578125" style="11" bestFit="1" customWidth="1"/>
    <col min="6760" max="6760" width="14.28515625" style="11" bestFit="1" customWidth="1"/>
    <col min="6761" max="6761" width="15.42578125" style="11" bestFit="1" customWidth="1"/>
    <col min="6762" max="6762" width="12.42578125" style="11" bestFit="1" customWidth="1"/>
    <col min="6763" max="6763" width="15.140625" style="11" bestFit="1" customWidth="1"/>
    <col min="6764" max="6764" width="12.140625" style="11" bestFit="1" customWidth="1"/>
    <col min="6765" max="6765" width="14.42578125" style="11" bestFit="1" customWidth="1"/>
    <col min="6766" max="6912" width="11.42578125" style="11"/>
    <col min="6913" max="6913" width="2" style="11" customWidth="1"/>
    <col min="6914" max="6914" width="16.42578125" style="11" customWidth="1"/>
    <col min="6915" max="6915" width="27.7109375" style="11" bestFit="1" customWidth="1"/>
    <col min="6916" max="6916" width="16.42578125" style="11" customWidth="1"/>
    <col min="6917" max="6923" width="15.28515625" style="11" customWidth="1"/>
    <col min="6924" max="6924" width="16.7109375" style="11" customWidth="1"/>
    <col min="6925" max="6925" width="15.28515625" style="11" customWidth="1"/>
    <col min="6926" max="6944" width="16.5703125" style="11" customWidth="1"/>
    <col min="6945" max="6999" width="21.5703125" style="11" customWidth="1"/>
    <col min="7000" max="7002" width="27.140625" style="11" bestFit="1" customWidth="1"/>
    <col min="7003" max="7003" width="17.7109375" style="11" bestFit="1" customWidth="1"/>
    <col min="7004" max="7004" width="14" style="11" bestFit="1" customWidth="1"/>
    <col min="7005" max="7005" width="17.42578125" style="11" bestFit="1" customWidth="1"/>
    <col min="7006" max="7006" width="14.28515625" style="11" bestFit="1" customWidth="1"/>
    <col min="7007" max="7007" width="17.42578125" style="11" bestFit="1" customWidth="1"/>
    <col min="7008" max="7008" width="14.28515625" style="11" bestFit="1" customWidth="1"/>
    <col min="7009" max="7009" width="17.42578125" style="11" bestFit="1" customWidth="1"/>
    <col min="7010" max="7010" width="14.28515625" style="11" bestFit="1" customWidth="1"/>
    <col min="7011" max="7011" width="17.7109375" style="11" bestFit="1" customWidth="1"/>
    <col min="7012" max="7012" width="14.5703125" style="11" bestFit="1" customWidth="1"/>
    <col min="7013" max="7013" width="17.42578125" style="11" bestFit="1" customWidth="1"/>
    <col min="7014" max="7014" width="14.28515625" style="11" bestFit="1" customWidth="1"/>
    <col min="7015" max="7015" width="17.42578125" style="11" bestFit="1" customWidth="1"/>
    <col min="7016" max="7016" width="14.28515625" style="11" bestFit="1" customWidth="1"/>
    <col min="7017" max="7017" width="15.42578125" style="11" bestFit="1" customWidth="1"/>
    <col min="7018" max="7018" width="12.42578125" style="11" bestFit="1" customWidth="1"/>
    <col min="7019" max="7019" width="15.140625" style="11" bestFit="1" customWidth="1"/>
    <col min="7020" max="7020" width="12.140625" style="11" bestFit="1" customWidth="1"/>
    <col min="7021" max="7021" width="14.42578125" style="11" bestFit="1" customWidth="1"/>
    <col min="7022" max="7168" width="11.42578125" style="11"/>
    <col min="7169" max="7169" width="2" style="11" customWidth="1"/>
    <col min="7170" max="7170" width="16.42578125" style="11" customWidth="1"/>
    <col min="7171" max="7171" width="27.7109375" style="11" bestFit="1" customWidth="1"/>
    <col min="7172" max="7172" width="16.42578125" style="11" customWidth="1"/>
    <col min="7173" max="7179" width="15.28515625" style="11" customWidth="1"/>
    <col min="7180" max="7180" width="16.7109375" style="11" customWidth="1"/>
    <col min="7181" max="7181" width="15.28515625" style="11" customWidth="1"/>
    <col min="7182" max="7200" width="16.5703125" style="11" customWidth="1"/>
    <col min="7201" max="7255" width="21.5703125" style="11" customWidth="1"/>
    <col min="7256" max="7258" width="27.140625" style="11" bestFit="1" customWidth="1"/>
    <col min="7259" max="7259" width="17.7109375" style="11" bestFit="1" customWidth="1"/>
    <col min="7260" max="7260" width="14" style="11" bestFit="1" customWidth="1"/>
    <col min="7261" max="7261" width="17.42578125" style="11" bestFit="1" customWidth="1"/>
    <col min="7262" max="7262" width="14.28515625" style="11" bestFit="1" customWidth="1"/>
    <col min="7263" max="7263" width="17.42578125" style="11" bestFit="1" customWidth="1"/>
    <col min="7264" max="7264" width="14.28515625" style="11" bestFit="1" customWidth="1"/>
    <col min="7265" max="7265" width="17.42578125" style="11" bestFit="1" customWidth="1"/>
    <col min="7266" max="7266" width="14.28515625" style="11" bestFit="1" customWidth="1"/>
    <col min="7267" max="7267" width="17.7109375" style="11" bestFit="1" customWidth="1"/>
    <col min="7268" max="7268" width="14.5703125" style="11" bestFit="1" customWidth="1"/>
    <col min="7269" max="7269" width="17.42578125" style="11" bestFit="1" customWidth="1"/>
    <col min="7270" max="7270" width="14.28515625" style="11" bestFit="1" customWidth="1"/>
    <col min="7271" max="7271" width="17.42578125" style="11" bestFit="1" customWidth="1"/>
    <col min="7272" max="7272" width="14.28515625" style="11" bestFit="1" customWidth="1"/>
    <col min="7273" max="7273" width="15.42578125" style="11" bestFit="1" customWidth="1"/>
    <col min="7274" max="7274" width="12.42578125" style="11" bestFit="1" customWidth="1"/>
    <col min="7275" max="7275" width="15.140625" style="11" bestFit="1" customWidth="1"/>
    <col min="7276" max="7276" width="12.140625" style="11" bestFit="1" customWidth="1"/>
    <col min="7277" max="7277" width="14.42578125" style="11" bestFit="1" customWidth="1"/>
    <col min="7278" max="7424" width="11.42578125" style="11"/>
    <col min="7425" max="7425" width="2" style="11" customWidth="1"/>
    <col min="7426" max="7426" width="16.42578125" style="11" customWidth="1"/>
    <col min="7427" max="7427" width="27.7109375" style="11" bestFit="1" customWidth="1"/>
    <col min="7428" max="7428" width="16.42578125" style="11" customWidth="1"/>
    <col min="7429" max="7435" width="15.28515625" style="11" customWidth="1"/>
    <col min="7436" max="7436" width="16.7109375" style="11" customWidth="1"/>
    <col min="7437" max="7437" width="15.28515625" style="11" customWidth="1"/>
    <col min="7438" max="7456" width="16.5703125" style="11" customWidth="1"/>
    <col min="7457" max="7511" width="21.5703125" style="11" customWidth="1"/>
    <col min="7512" max="7514" width="27.140625" style="11" bestFit="1" customWidth="1"/>
    <col min="7515" max="7515" width="17.7109375" style="11" bestFit="1" customWidth="1"/>
    <col min="7516" max="7516" width="14" style="11" bestFit="1" customWidth="1"/>
    <col min="7517" max="7517" width="17.42578125" style="11" bestFit="1" customWidth="1"/>
    <col min="7518" max="7518" width="14.28515625" style="11" bestFit="1" customWidth="1"/>
    <col min="7519" max="7519" width="17.42578125" style="11" bestFit="1" customWidth="1"/>
    <col min="7520" max="7520" width="14.28515625" style="11" bestFit="1" customWidth="1"/>
    <col min="7521" max="7521" width="17.42578125" style="11" bestFit="1" customWidth="1"/>
    <col min="7522" max="7522" width="14.28515625" style="11" bestFit="1" customWidth="1"/>
    <col min="7523" max="7523" width="17.7109375" style="11" bestFit="1" customWidth="1"/>
    <col min="7524" max="7524" width="14.5703125" style="11" bestFit="1" customWidth="1"/>
    <col min="7525" max="7525" width="17.42578125" style="11" bestFit="1" customWidth="1"/>
    <col min="7526" max="7526" width="14.28515625" style="11" bestFit="1" customWidth="1"/>
    <col min="7527" max="7527" width="17.42578125" style="11" bestFit="1" customWidth="1"/>
    <col min="7528" max="7528" width="14.28515625" style="11" bestFit="1" customWidth="1"/>
    <col min="7529" max="7529" width="15.42578125" style="11" bestFit="1" customWidth="1"/>
    <col min="7530" max="7530" width="12.42578125" style="11" bestFit="1" customWidth="1"/>
    <col min="7531" max="7531" width="15.140625" style="11" bestFit="1" customWidth="1"/>
    <col min="7532" max="7532" width="12.140625" style="11" bestFit="1" customWidth="1"/>
    <col min="7533" max="7533" width="14.42578125" style="11" bestFit="1" customWidth="1"/>
    <col min="7534" max="7680" width="11.42578125" style="11"/>
    <col min="7681" max="7681" width="2" style="11" customWidth="1"/>
    <col min="7682" max="7682" width="16.42578125" style="11" customWidth="1"/>
    <col min="7683" max="7683" width="27.7109375" style="11" bestFit="1" customWidth="1"/>
    <col min="7684" max="7684" width="16.42578125" style="11" customWidth="1"/>
    <col min="7685" max="7691" width="15.28515625" style="11" customWidth="1"/>
    <col min="7692" max="7692" width="16.7109375" style="11" customWidth="1"/>
    <col min="7693" max="7693" width="15.28515625" style="11" customWidth="1"/>
    <col min="7694" max="7712" width="16.5703125" style="11" customWidth="1"/>
    <col min="7713" max="7767" width="21.5703125" style="11" customWidth="1"/>
    <col min="7768" max="7770" width="27.140625" style="11" bestFit="1" customWidth="1"/>
    <col min="7771" max="7771" width="17.7109375" style="11" bestFit="1" customWidth="1"/>
    <col min="7772" max="7772" width="14" style="11" bestFit="1" customWidth="1"/>
    <col min="7773" max="7773" width="17.42578125" style="11" bestFit="1" customWidth="1"/>
    <col min="7774" max="7774" width="14.28515625" style="11" bestFit="1" customWidth="1"/>
    <col min="7775" max="7775" width="17.42578125" style="11" bestFit="1" customWidth="1"/>
    <col min="7776" max="7776" width="14.28515625" style="11" bestFit="1" customWidth="1"/>
    <col min="7777" max="7777" width="17.42578125" style="11" bestFit="1" customWidth="1"/>
    <col min="7778" max="7778" width="14.28515625" style="11" bestFit="1" customWidth="1"/>
    <col min="7779" max="7779" width="17.7109375" style="11" bestFit="1" customWidth="1"/>
    <col min="7780" max="7780" width="14.5703125" style="11" bestFit="1" customWidth="1"/>
    <col min="7781" max="7781" width="17.42578125" style="11" bestFit="1" customWidth="1"/>
    <col min="7782" max="7782" width="14.28515625" style="11" bestFit="1" customWidth="1"/>
    <col min="7783" max="7783" width="17.42578125" style="11" bestFit="1" customWidth="1"/>
    <col min="7784" max="7784" width="14.28515625" style="11" bestFit="1" customWidth="1"/>
    <col min="7785" max="7785" width="15.42578125" style="11" bestFit="1" customWidth="1"/>
    <col min="7786" max="7786" width="12.42578125" style="11" bestFit="1" customWidth="1"/>
    <col min="7787" max="7787" width="15.140625" style="11" bestFit="1" customWidth="1"/>
    <col min="7788" max="7788" width="12.140625" style="11" bestFit="1" customWidth="1"/>
    <col min="7789" max="7789" width="14.42578125" style="11" bestFit="1" customWidth="1"/>
    <col min="7790" max="7936" width="11.42578125" style="11"/>
    <col min="7937" max="7937" width="2" style="11" customWidth="1"/>
    <col min="7938" max="7938" width="16.42578125" style="11" customWidth="1"/>
    <col min="7939" max="7939" width="27.7109375" style="11" bestFit="1" customWidth="1"/>
    <col min="7940" max="7940" width="16.42578125" style="11" customWidth="1"/>
    <col min="7941" max="7947" width="15.28515625" style="11" customWidth="1"/>
    <col min="7948" max="7948" width="16.7109375" style="11" customWidth="1"/>
    <col min="7949" max="7949" width="15.28515625" style="11" customWidth="1"/>
    <col min="7950" max="7968" width="16.5703125" style="11" customWidth="1"/>
    <col min="7969" max="8023" width="21.5703125" style="11" customWidth="1"/>
    <col min="8024" max="8026" width="27.140625" style="11" bestFit="1" customWidth="1"/>
    <col min="8027" max="8027" width="17.7109375" style="11" bestFit="1" customWidth="1"/>
    <col min="8028" max="8028" width="14" style="11" bestFit="1" customWidth="1"/>
    <col min="8029" max="8029" width="17.42578125" style="11" bestFit="1" customWidth="1"/>
    <col min="8030" max="8030" width="14.28515625" style="11" bestFit="1" customWidth="1"/>
    <col min="8031" max="8031" width="17.42578125" style="11" bestFit="1" customWidth="1"/>
    <col min="8032" max="8032" width="14.28515625" style="11" bestFit="1" customWidth="1"/>
    <col min="8033" max="8033" width="17.42578125" style="11" bestFit="1" customWidth="1"/>
    <col min="8034" max="8034" width="14.28515625" style="11" bestFit="1" customWidth="1"/>
    <col min="8035" max="8035" width="17.7109375" style="11" bestFit="1" customWidth="1"/>
    <col min="8036" max="8036" width="14.5703125" style="11" bestFit="1" customWidth="1"/>
    <col min="8037" max="8037" width="17.42578125" style="11" bestFit="1" customWidth="1"/>
    <col min="8038" max="8038" width="14.28515625" style="11" bestFit="1" customWidth="1"/>
    <col min="8039" max="8039" width="17.42578125" style="11" bestFit="1" customWidth="1"/>
    <col min="8040" max="8040" width="14.28515625" style="11" bestFit="1" customWidth="1"/>
    <col min="8041" max="8041" width="15.42578125" style="11" bestFit="1" customWidth="1"/>
    <col min="8042" max="8042" width="12.42578125" style="11" bestFit="1" customWidth="1"/>
    <col min="8043" max="8043" width="15.140625" style="11" bestFit="1" customWidth="1"/>
    <col min="8044" max="8044" width="12.140625" style="11" bestFit="1" customWidth="1"/>
    <col min="8045" max="8045" width="14.42578125" style="11" bestFit="1" customWidth="1"/>
    <col min="8046" max="8192" width="11.42578125" style="11"/>
    <col min="8193" max="8193" width="2" style="11" customWidth="1"/>
    <col min="8194" max="8194" width="16.42578125" style="11" customWidth="1"/>
    <col min="8195" max="8195" width="27.7109375" style="11" bestFit="1" customWidth="1"/>
    <col min="8196" max="8196" width="16.42578125" style="11" customWidth="1"/>
    <col min="8197" max="8203" width="15.28515625" style="11" customWidth="1"/>
    <col min="8204" max="8204" width="16.7109375" style="11" customWidth="1"/>
    <col min="8205" max="8205" width="15.28515625" style="11" customWidth="1"/>
    <col min="8206" max="8224" width="16.5703125" style="11" customWidth="1"/>
    <col min="8225" max="8279" width="21.5703125" style="11" customWidth="1"/>
    <col min="8280" max="8282" width="27.140625" style="11" bestFit="1" customWidth="1"/>
    <col min="8283" max="8283" width="17.7109375" style="11" bestFit="1" customWidth="1"/>
    <col min="8284" max="8284" width="14" style="11" bestFit="1" customWidth="1"/>
    <col min="8285" max="8285" width="17.42578125" style="11" bestFit="1" customWidth="1"/>
    <col min="8286" max="8286" width="14.28515625" style="11" bestFit="1" customWidth="1"/>
    <col min="8287" max="8287" width="17.42578125" style="11" bestFit="1" customWidth="1"/>
    <col min="8288" max="8288" width="14.28515625" style="11" bestFit="1" customWidth="1"/>
    <col min="8289" max="8289" width="17.42578125" style="11" bestFit="1" customWidth="1"/>
    <col min="8290" max="8290" width="14.28515625" style="11" bestFit="1" customWidth="1"/>
    <col min="8291" max="8291" width="17.7109375" style="11" bestFit="1" customWidth="1"/>
    <col min="8292" max="8292" width="14.5703125" style="11" bestFit="1" customWidth="1"/>
    <col min="8293" max="8293" width="17.42578125" style="11" bestFit="1" customWidth="1"/>
    <col min="8294" max="8294" width="14.28515625" style="11" bestFit="1" customWidth="1"/>
    <col min="8295" max="8295" width="17.42578125" style="11" bestFit="1" customWidth="1"/>
    <col min="8296" max="8296" width="14.28515625" style="11" bestFit="1" customWidth="1"/>
    <col min="8297" max="8297" width="15.42578125" style="11" bestFit="1" customWidth="1"/>
    <col min="8298" max="8298" width="12.42578125" style="11" bestFit="1" customWidth="1"/>
    <col min="8299" max="8299" width="15.140625" style="11" bestFit="1" customWidth="1"/>
    <col min="8300" max="8300" width="12.140625" style="11" bestFit="1" customWidth="1"/>
    <col min="8301" max="8301" width="14.42578125" style="11" bestFit="1" customWidth="1"/>
    <col min="8302" max="8448" width="11.42578125" style="11"/>
    <col min="8449" max="8449" width="2" style="11" customWidth="1"/>
    <col min="8450" max="8450" width="16.42578125" style="11" customWidth="1"/>
    <col min="8451" max="8451" width="27.7109375" style="11" bestFit="1" customWidth="1"/>
    <col min="8452" max="8452" width="16.42578125" style="11" customWidth="1"/>
    <col min="8453" max="8459" width="15.28515625" style="11" customWidth="1"/>
    <col min="8460" max="8460" width="16.7109375" style="11" customWidth="1"/>
    <col min="8461" max="8461" width="15.28515625" style="11" customWidth="1"/>
    <col min="8462" max="8480" width="16.5703125" style="11" customWidth="1"/>
    <col min="8481" max="8535" width="21.5703125" style="11" customWidth="1"/>
    <col min="8536" max="8538" width="27.140625" style="11" bestFit="1" customWidth="1"/>
    <col min="8539" max="8539" width="17.7109375" style="11" bestFit="1" customWidth="1"/>
    <col min="8540" max="8540" width="14" style="11" bestFit="1" customWidth="1"/>
    <col min="8541" max="8541" width="17.42578125" style="11" bestFit="1" customWidth="1"/>
    <col min="8542" max="8542" width="14.28515625" style="11" bestFit="1" customWidth="1"/>
    <col min="8543" max="8543" width="17.42578125" style="11" bestFit="1" customWidth="1"/>
    <col min="8544" max="8544" width="14.28515625" style="11" bestFit="1" customWidth="1"/>
    <col min="8545" max="8545" width="17.42578125" style="11" bestFit="1" customWidth="1"/>
    <col min="8546" max="8546" width="14.28515625" style="11" bestFit="1" customWidth="1"/>
    <col min="8547" max="8547" width="17.7109375" style="11" bestFit="1" customWidth="1"/>
    <col min="8548" max="8548" width="14.5703125" style="11" bestFit="1" customWidth="1"/>
    <col min="8549" max="8549" width="17.42578125" style="11" bestFit="1" customWidth="1"/>
    <col min="8550" max="8550" width="14.28515625" style="11" bestFit="1" customWidth="1"/>
    <col min="8551" max="8551" width="17.42578125" style="11" bestFit="1" customWidth="1"/>
    <col min="8552" max="8552" width="14.28515625" style="11" bestFit="1" customWidth="1"/>
    <col min="8553" max="8553" width="15.42578125" style="11" bestFit="1" customWidth="1"/>
    <col min="8554" max="8554" width="12.42578125" style="11" bestFit="1" customWidth="1"/>
    <col min="8555" max="8555" width="15.140625" style="11" bestFit="1" customWidth="1"/>
    <col min="8556" max="8556" width="12.140625" style="11" bestFit="1" customWidth="1"/>
    <col min="8557" max="8557" width="14.42578125" style="11" bestFit="1" customWidth="1"/>
    <col min="8558" max="8704" width="11.42578125" style="11"/>
    <col min="8705" max="8705" width="2" style="11" customWidth="1"/>
    <col min="8706" max="8706" width="16.42578125" style="11" customWidth="1"/>
    <col min="8707" max="8707" width="27.7109375" style="11" bestFit="1" customWidth="1"/>
    <col min="8708" max="8708" width="16.42578125" style="11" customWidth="1"/>
    <col min="8709" max="8715" width="15.28515625" style="11" customWidth="1"/>
    <col min="8716" max="8716" width="16.7109375" style="11" customWidth="1"/>
    <col min="8717" max="8717" width="15.28515625" style="11" customWidth="1"/>
    <col min="8718" max="8736" width="16.5703125" style="11" customWidth="1"/>
    <col min="8737" max="8791" width="21.5703125" style="11" customWidth="1"/>
    <col min="8792" max="8794" width="27.140625" style="11" bestFit="1" customWidth="1"/>
    <col min="8795" max="8795" width="17.7109375" style="11" bestFit="1" customWidth="1"/>
    <col min="8796" max="8796" width="14" style="11" bestFit="1" customWidth="1"/>
    <col min="8797" max="8797" width="17.42578125" style="11" bestFit="1" customWidth="1"/>
    <col min="8798" max="8798" width="14.28515625" style="11" bestFit="1" customWidth="1"/>
    <col min="8799" max="8799" width="17.42578125" style="11" bestFit="1" customWidth="1"/>
    <col min="8800" max="8800" width="14.28515625" style="11" bestFit="1" customWidth="1"/>
    <col min="8801" max="8801" width="17.42578125" style="11" bestFit="1" customWidth="1"/>
    <col min="8802" max="8802" width="14.28515625" style="11" bestFit="1" customWidth="1"/>
    <col min="8803" max="8803" width="17.7109375" style="11" bestFit="1" customWidth="1"/>
    <col min="8804" max="8804" width="14.5703125" style="11" bestFit="1" customWidth="1"/>
    <col min="8805" max="8805" width="17.42578125" style="11" bestFit="1" customWidth="1"/>
    <col min="8806" max="8806" width="14.28515625" style="11" bestFit="1" customWidth="1"/>
    <col min="8807" max="8807" width="17.42578125" style="11" bestFit="1" customWidth="1"/>
    <col min="8808" max="8808" width="14.28515625" style="11" bestFit="1" customWidth="1"/>
    <col min="8809" max="8809" width="15.42578125" style="11" bestFit="1" customWidth="1"/>
    <col min="8810" max="8810" width="12.42578125" style="11" bestFit="1" customWidth="1"/>
    <col min="8811" max="8811" width="15.140625" style="11" bestFit="1" customWidth="1"/>
    <col min="8812" max="8812" width="12.140625" style="11" bestFit="1" customWidth="1"/>
    <col min="8813" max="8813" width="14.42578125" style="11" bestFit="1" customWidth="1"/>
    <col min="8814" max="8960" width="11.42578125" style="11"/>
    <col min="8961" max="8961" width="2" style="11" customWidth="1"/>
    <col min="8962" max="8962" width="16.42578125" style="11" customWidth="1"/>
    <col min="8963" max="8963" width="27.7109375" style="11" bestFit="1" customWidth="1"/>
    <col min="8964" max="8964" width="16.42578125" style="11" customWidth="1"/>
    <col min="8965" max="8971" width="15.28515625" style="11" customWidth="1"/>
    <col min="8972" max="8972" width="16.7109375" style="11" customWidth="1"/>
    <col min="8973" max="8973" width="15.28515625" style="11" customWidth="1"/>
    <col min="8974" max="8992" width="16.5703125" style="11" customWidth="1"/>
    <col min="8993" max="9047" width="21.5703125" style="11" customWidth="1"/>
    <col min="9048" max="9050" width="27.140625" style="11" bestFit="1" customWidth="1"/>
    <col min="9051" max="9051" width="17.7109375" style="11" bestFit="1" customWidth="1"/>
    <col min="9052" max="9052" width="14" style="11" bestFit="1" customWidth="1"/>
    <col min="9053" max="9053" width="17.42578125" style="11" bestFit="1" customWidth="1"/>
    <col min="9054" max="9054" width="14.28515625" style="11" bestFit="1" customWidth="1"/>
    <col min="9055" max="9055" width="17.42578125" style="11" bestFit="1" customWidth="1"/>
    <col min="9056" max="9056" width="14.28515625" style="11" bestFit="1" customWidth="1"/>
    <col min="9057" max="9057" width="17.42578125" style="11" bestFit="1" customWidth="1"/>
    <col min="9058" max="9058" width="14.28515625" style="11" bestFit="1" customWidth="1"/>
    <col min="9059" max="9059" width="17.7109375" style="11" bestFit="1" customWidth="1"/>
    <col min="9060" max="9060" width="14.5703125" style="11" bestFit="1" customWidth="1"/>
    <col min="9061" max="9061" width="17.42578125" style="11" bestFit="1" customWidth="1"/>
    <col min="9062" max="9062" width="14.28515625" style="11" bestFit="1" customWidth="1"/>
    <col min="9063" max="9063" width="17.42578125" style="11" bestFit="1" customWidth="1"/>
    <col min="9064" max="9064" width="14.28515625" style="11" bestFit="1" customWidth="1"/>
    <col min="9065" max="9065" width="15.42578125" style="11" bestFit="1" customWidth="1"/>
    <col min="9066" max="9066" width="12.42578125" style="11" bestFit="1" customWidth="1"/>
    <col min="9067" max="9067" width="15.140625" style="11" bestFit="1" customWidth="1"/>
    <col min="9068" max="9068" width="12.140625" style="11" bestFit="1" customWidth="1"/>
    <col min="9069" max="9069" width="14.42578125" style="11" bestFit="1" customWidth="1"/>
    <col min="9070" max="9216" width="11.42578125" style="11"/>
    <col min="9217" max="9217" width="2" style="11" customWidth="1"/>
    <col min="9218" max="9218" width="16.42578125" style="11" customWidth="1"/>
    <col min="9219" max="9219" width="27.7109375" style="11" bestFit="1" customWidth="1"/>
    <col min="9220" max="9220" width="16.42578125" style="11" customWidth="1"/>
    <col min="9221" max="9227" width="15.28515625" style="11" customWidth="1"/>
    <col min="9228" max="9228" width="16.7109375" style="11" customWidth="1"/>
    <col min="9229" max="9229" width="15.28515625" style="11" customWidth="1"/>
    <col min="9230" max="9248" width="16.5703125" style="11" customWidth="1"/>
    <col min="9249" max="9303" width="21.5703125" style="11" customWidth="1"/>
    <col min="9304" max="9306" width="27.140625" style="11" bestFit="1" customWidth="1"/>
    <col min="9307" max="9307" width="17.7109375" style="11" bestFit="1" customWidth="1"/>
    <col min="9308" max="9308" width="14" style="11" bestFit="1" customWidth="1"/>
    <col min="9309" max="9309" width="17.42578125" style="11" bestFit="1" customWidth="1"/>
    <col min="9310" max="9310" width="14.28515625" style="11" bestFit="1" customWidth="1"/>
    <col min="9311" max="9311" width="17.42578125" style="11" bestFit="1" customWidth="1"/>
    <col min="9312" max="9312" width="14.28515625" style="11" bestFit="1" customWidth="1"/>
    <col min="9313" max="9313" width="17.42578125" style="11" bestFit="1" customWidth="1"/>
    <col min="9314" max="9314" width="14.28515625" style="11" bestFit="1" customWidth="1"/>
    <col min="9315" max="9315" width="17.7109375" style="11" bestFit="1" customWidth="1"/>
    <col min="9316" max="9316" width="14.5703125" style="11" bestFit="1" customWidth="1"/>
    <col min="9317" max="9317" width="17.42578125" style="11" bestFit="1" customWidth="1"/>
    <col min="9318" max="9318" width="14.28515625" style="11" bestFit="1" customWidth="1"/>
    <col min="9319" max="9319" width="17.42578125" style="11" bestFit="1" customWidth="1"/>
    <col min="9320" max="9320" width="14.28515625" style="11" bestFit="1" customWidth="1"/>
    <col min="9321" max="9321" width="15.42578125" style="11" bestFit="1" customWidth="1"/>
    <col min="9322" max="9322" width="12.42578125" style="11" bestFit="1" customWidth="1"/>
    <col min="9323" max="9323" width="15.140625" style="11" bestFit="1" customWidth="1"/>
    <col min="9324" max="9324" width="12.140625" style="11" bestFit="1" customWidth="1"/>
    <col min="9325" max="9325" width="14.42578125" style="11" bestFit="1" customWidth="1"/>
    <col min="9326" max="9472" width="11.42578125" style="11"/>
    <col min="9473" max="9473" width="2" style="11" customWidth="1"/>
    <col min="9474" max="9474" width="16.42578125" style="11" customWidth="1"/>
    <col min="9475" max="9475" width="27.7109375" style="11" bestFit="1" customWidth="1"/>
    <col min="9476" max="9476" width="16.42578125" style="11" customWidth="1"/>
    <col min="9477" max="9483" width="15.28515625" style="11" customWidth="1"/>
    <col min="9484" max="9484" width="16.7109375" style="11" customWidth="1"/>
    <col min="9485" max="9485" width="15.28515625" style="11" customWidth="1"/>
    <col min="9486" max="9504" width="16.5703125" style="11" customWidth="1"/>
    <col min="9505" max="9559" width="21.5703125" style="11" customWidth="1"/>
    <col min="9560" max="9562" width="27.140625" style="11" bestFit="1" customWidth="1"/>
    <col min="9563" max="9563" width="17.7109375" style="11" bestFit="1" customWidth="1"/>
    <col min="9564" max="9564" width="14" style="11" bestFit="1" customWidth="1"/>
    <col min="9565" max="9565" width="17.42578125" style="11" bestFit="1" customWidth="1"/>
    <col min="9566" max="9566" width="14.28515625" style="11" bestFit="1" customWidth="1"/>
    <col min="9567" max="9567" width="17.42578125" style="11" bestFit="1" customWidth="1"/>
    <col min="9568" max="9568" width="14.28515625" style="11" bestFit="1" customWidth="1"/>
    <col min="9569" max="9569" width="17.42578125" style="11" bestFit="1" customWidth="1"/>
    <col min="9570" max="9570" width="14.28515625" style="11" bestFit="1" customWidth="1"/>
    <col min="9571" max="9571" width="17.7109375" style="11" bestFit="1" customWidth="1"/>
    <col min="9572" max="9572" width="14.5703125" style="11" bestFit="1" customWidth="1"/>
    <col min="9573" max="9573" width="17.42578125" style="11" bestFit="1" customWidth="1"/>
    <col min="9574" max="9574" width="14.28515625" style="11" bestFit="1" customWidth="1"/>
    <col min="9575" max="9575" width="17.42578125" style="11" bestFit="1" customWidth="1"/>
    <col min="9576" max="9576" width="14.28515625" style="11" bestFit="1" customWidth="1"/>
    <col min="9577" max="9577" width="15.42578125" style="11" bestFit="1" customWidth="1"/>
    <col min="9578" max="9578" width="12.42578125" style="11" bestFit="1" customWidth="1"/>
    <col min="9579" max="9579" width="15.140625" style="11" bestFit="1" customWidth="1"/>
    <col min="9580" max="9580" width="12.140625" style="11" bestFit="1" customWidth="1"/>
    <col min="9581" max="9581" width="14.42578125" style="11" bestFit="1" customWidth="1"/>
    <col min="9582" max="9728" width="11.42578125" style="11"/>
    <col min="9729" max="9729" width="2" style="11" customWidth="1"/>
    <col min="9730" max="9730" width="16.42578125" style="11" customWidth="1"/>
    <col min="9731" max="9731" width="27.7109375" style="11" bestFit="1" customWidth="1"/>
    <col min="9732" max="9732" width="16.42578125" style="11" customWidth="1"/>
    <col min="9733" max="9739" width="15.28515625" style="11" customWidth="1"/>
    <col min="9740" max="9740" width="16.7109375" style="11" customWidth="1"/>
    <col min="9741" max="9741" width="15.28515625" style="11" customWidth="1"/>
    <col min="9742" max="9760" width="16.5703125" style="11" customWidth="1"/>
    <col min="9761" max="9815" width="21.5703125" style="11" customWidth="1"/>
    <col min="9816" max="9818" width="27.140625" style="11" bestFit="1" customWidth="1"/>
    <col min="9819" max="9819" width="17.7109375" style="11" bestFit="1" customWidth="1"/>
    <col min="9820" max="9820" width="14" style="11" bestFit="1" customWidth="1"/>
    <col min="9821" max="9821" width="17.42578125" style="11" bestFit="1" customWidth="1"/>
    <col min="9822" max="9822" width="14.28515625" style="11" bestFit="1" customWidth="1"/>
    <col min="9823" max="9823" width="17.42578125" style="11" bestFit="1" customWidth="1"/>
    <col min="9824" max="9824" width="14.28515625" style="11" bestFit="1" customWidth="1"/>
    <col min="9825" max="9825" width="17.42578125" style="11" bestFit="1" customWidth="1"/>
    <col min="9826" max="9826" width="14.28515625" style="11" bestFit="1" customWidth="1"/>
    <col min="9827" max="9827" width="17.7109375" style="11" bestFit="1" customWidth="1"/>
    <col min="9828" max="9828" width="14.5703125" style="11" bestFit="1" customWidth="1"/>
    <col min="9829" max="9829" width="17.42578125" style="11" bestFit="1" customWidth="1"/>
    <col min="9830" max="9830" width="14.28515625" style="11" bestFit="1" customWidth="1"/>
    <col min="9831" max="9831" width="17.42578125" style="11" bestFit="1" customWidth="1"/>
    <col min="9832" max="9832" width="14.28515625" style="11" bestFit="1" customWidth="1"/>
    <col min="9833" max="9833" width="15.42578125" style="11" bestFit="1" customWidth="1"/>
    <col min="9834" max="9834" width="12.42578125" style="11" bestFit="1" customWidth="1"/>
    <col min="9835" max="9835" width="15.140625" style="11" bestFit="1" customWidth="1"/>
    <col min="9836" max="9836" width="12.140625" style="11" bestFit="1" customWidth="1"/>
    <col min="9837" max="9837" width="14.42578125" style="11" bestFit="1" customWidth="1"/>
    <col min="9838" max="9984" width="11.42578125" style="11"/>
    <col min="9985" max="9985" width="2" style="11" customWidth="1"/>
    <col min="9986" max="9986" width="16.42578125" style="11" customWidth="1"/>
    <col min="9987" max="9987" width="27.7109375" style="11" bestFit="1" customWidth="1"/>
    <col min="9988" max="9988" width="16.42578125" style="11" customWidth="1"/>
    <col min="9989" max="9995" width="15.28515625" style="11" customWidth="1"/>
    <col min="9996" max="9996" width="16.7109375" style="11" customWidth="1"/>
    <col min="9997" max="9997" width="15.28515625" style="11" customWidth="1"/>
    <col min="9998" max="10016" width="16.5703125" style="11" customWidth="1"/>
    <col min="10017" max="10071" width="21.5703125" style="11" customWidth="1"/>
    <col min="10072" max="10074" width="27.140625" style="11" bestFit="1" customWidth="1"/>
    <col min="10075" max="10075" width="17.7109375" style="11" bestFit="1" customWidth="1"/>
    <col min="10076" max="10076" width="14" style="11" bestFit="1" customWidth="1"/>
    <col min="10077" max="10077" width="17.42578125" style="11" bestFit="1" customWidth="1"/>
    <col min="10078" max="10078" width="14.28515625" style="11" bestFit="1" customWidth="1"/>
    <col min="10079" max="10079" width="17.42578125" style="11" bestFit="1" customWidth="1"/>
    <col min="10080" max="10080" width="14.28515625" style="11" bestFit="1" customWidth="1"/>
    <col min="10081" max="10081" width="17.42578125" style="11" bestFit="1" customWidth="1"/>
    <col min="10082" max="10082" width="14.28515625" style="11" bestFit="1" customWidth="1"/>
    <col min="10083" max="10083" width="17.7109375" style="11" bestFit="1" customWidth="1"/>
    <col min="10084" max="10084" width="14.5703125" style="11" bestFit="1" customWidth="1"/>
    <col min="10085" max="10085" width="17.42578125" style="11" bestFit="1" customWidth="1"/>
    <col min="10086" max="10086" width="14.28515625" style="11" bestFit="1" customWidth="1"/>
    <col min="10087" max="10087" width="17.42578125" style="11" bestFit="1" customWidth="1"/>
    <col min="10088" max="10088" width="14.28515625" style="11" bestFit="1" customWidth="1"/>
    <col min="10089" max="10089" width="15.42578125" style="11" bestFit="1" customWidth="1"/>
    <col min="10090" max="10090" width="12.42578125" style="11" bestFit="1" customWidth="1"/>
    <col min="10091" max="10091" width="15.140625" style="11" bestFit="1" customWidth="1"/>
    <col min="10092" max="10092" width="12.140625" style="11" bestFit="1" customWidth="1"/>
    <col min="10093" max="10093" width="14.42578125" style="11" bestFit="1" customWidth="1"/>
    <col min="10094" max="10240" width="11.42578125" style="11"/>
    <col min="10241" max="10241" width="2" style="11" customWidth="1"/>
    <col min="10242" max="10242" width="16.42578125" style="11" customWidth="1"/>
    <col min="10243" max="10243" width="27.7109375" style="11" bestFit="1" customWidth="1"/>
    <col min="10244" max="10244" width="16.42578125" style="11" customWidth="1"/>
    <col min="10245" max="10251" width="15.28515625" style="11" customWidth="1"/>
    <col min="10252" max="10252" width="16.7109375" style="11" customWidth="1"/>
    <col min="10253" max="10253" width="15.28515625" style="11" customWidth="1"/>
    <col min="10254" max="10272" width="16.5703125" style="11" customWidth="1"/>
    <col min="10273" max="10327" width="21.5703125" style="11" customWidth="1"/>
    <col min="10328" max="10330" width="27.140625" style="11" bestFit="1" customWidth="1"/>
    <col min="10331" max="10331" width="17.7109375" style="11" bestFit="1" customWidth="1"/>
    <col min="10332" max="10332" width="14" style="11" bestFit="1" customWidth="1"/>
    <col min="10333" max="10333" width="17.42578125" style="11" bestFit="1" customWidth="1"/>
    <col min="10334" max="10334" width="14.28515625" style="11" bestFit="1" customWidth="1"/>
    <col min="10335" max="10335" width="17.42578125" style="11" bestFit="1" customWidth="1"/>
    <col min="10336" max="10336" width="14.28515625" style="11" bestFit="1" customWidth="1"/>
    <col min="10337" max="10337" width="17.42578125" style="11" bestFit="1" customWidth="1"/>
    <col min="10338" max="10338" width="14.28515625" style="11" bestFit="1" customWidth="1"/>
    <col min="10339" max="10339" width="17.7109375" style="11" bestFit="1" customWidth="1"/>
    <col min="10340" max="10340" width="14.5703125" style="11" bestFit="1" customWidth="1"/>
    <col min="10341" max="10341" width="17.42578125" style="11" bestFit="1" customWidth="1"/>
    <col min="10342" max="10342" width="14.28515625" style="11" bestFit="1" customWidth="1"/>
    <col min="10343" max="10343" width="17.42578125" style="11" bestFit="1" customWidth="1"/>
    <col min="10344" max="10344" width="14.28515625" style="11" bestFit="1" customWidth="1"/>
    <col min="10345" max="10345" width="15.42578125" style="11" bestFit="1" customWidth="1"/>
    <col min="10346" max="10346" width="12.42578125" style="11" bestFit="1" customWidth="1"/>
    <col min="10347" max="10347" width="15.140625" style="11" bestFit="1" customWidth="1"/>
    <col min="10348" max="10348" width="12.140625" style="11" bestFit="1" customWidth="1"/>
    <col min="10349" max="10349" width="14.42578125" style="11" bestFit="1" customWidth="1"/>
    <col min="10350" max="10496" width="11.42578125" style="11"/>
    <col min="10497" max="10497" width="2" style="11" customWidth="1"/>
    <col min="10498" max="10498" width="16.42578125" style="11" customWidth="1"/>
    <col min="10499" max="10499" width="27.7109375" style="11" bestFit="1" customWidth="1"/>
    <col min="10500" max="10500" width="16.42578125" style="11" customWidth="1"/>
    <col min="10501" max="10507" width="15.28515625" style="11" customWidth="1"/>
    <col min="10508" max="10508" width="16.7109375" style="11" customWidth="1"/>
    <col min="10509" max="10509" width="15.28515625" style="11" customWidth="1"/>
    <col min="10510" max="10528" width="16.5703125" style="11" customWidth="1"/>
    <col min="10529" max="10583" width="21.5703125" style="11" customWidth="1"/>
    <col min="10584" max="10586" width="27.140625" style="11" bestFit="1" customWidth="1"/>
    <col min="10587" max="10587" width="17.7109375" style="11" bestFit="1" customWidth="1"/>
    <col min="10588" max="10588" width="14" style="11" bestFit="1" customWidth="1"/>
    <col min="10589" max="10589" width="17.42578125" style="11" bestFit="1" customWidth="1"/>
    <col min="10590" max="10590" width="14.28515625" style="11" bestFit="1" customWidth="1"/>
    <col min="10591" max="10591" width="17.42578125" style="11" bestFit="1" customWidth="1"/>
    <col min="10592" max="10592" width="14.28515625" style="11" bestFit="1" customWidth="1"/>
    <col min="10593" max="10593" width="17.42578125" style="11" bestFit="1" customWidth="1"/>
    <col min="10594" max="10594" width="14.28515625" style="11" bestFit="1" customWidth="1"/>
    <col min="10595" max="10595" width="17.7109375" style="11" bestFit="1" customWidth="1"/>
    <col min="10596" max="10596" width="14.5703125" style="11" bestFit="1" customWidth="1"/>
    <col min="10597" max="10597" width="17.42578125" style="11" bestFit="1" customWidth="1"/>
    <col min="10598" max="10598" width="14.28515625" style="11" bestFit="1" customWidth="1"/>
    <col min="10599" max="10599" width="17.42578125" style="11" bestFit="1" customWidth="1"/>
    <col min="10600" max="10600" width="14.28515625" style="11" bestFit="1" customWidth="1"/>
    <col min="10601" max="10601" width="15.42578125" style="11" bestFit="1" customWidth="1"/>
    <col min="10602" max="10602" width="12.42578125" style="11" bestFit="1" customWidth="1"/>
    <col min="10603" max="10603" width="15.140625" style="11" bestFit="1" customWidth="1"/>
    <col min="10604" max="10604" width="12.140625" style="11" bestFit="1" customWidth="1"/>
    <col min="10605" max="10605" width="14.42578125" style="11" bestFit="1" customWidth="1"/>
    <col min="10606" max="10752" width="11.42578125" style="11"/>
    <col min="10753" max="10753" width="2" style="11" customWidth="1"/>
    <col min="10754" max="10754" width="16.42578125" style="11" customWidth="1"/>
    <col min="10755" max="10755" width="27.7109375" style="11" bestFit="1" customWidth="1"/>
    <col min="10756" max="10756" width="16.42578125" style="11" customWidth="1"/>
    <col min="10757" max="10763" width="15.28515625" style="11" customWidth="1"/>
    <col min="10764" max="10764" width="16.7109375" style="11" customWidth="1"/>
    <col min="10765" max="10765" width="15.28515625" style="11" customWidth="1"/>
    <col min="10766" max="10784" width="16.5703125" style="11" customWidth="1"/>
    <col min="10785" max="10839" width="21.5703125" style="11" customWidth="1"/>
    <col min="10840" max="10842" width="27.140625" style="11" bestFit="1" customWidth="1"/>
    <col min="10843" max="10843" width="17.7109375" style="11" bestFit="1" customWidth="1"/>
    <col min="10844" max="10844" width="14" style="11" bestFit="1" customWidth="1"/>
    <col min="10845" max="10845" width="17.42578125" style="11" bestFit="1" customWidth="1"/>
    <col min="10846" max="10846" width="14.28515625" style="11" bestFit="1" customWidth="1"/>
    <col min="10847" max="10847" width="17.42578125" style="11" bestFit="1" customWidth="1"/>
    <col min="10848" max="10848" width="14.28515625" style="11" bestFit="1" customWidth="1"/>
    <col min="10849" max="10849" width="17.42578125" style="11" bestFit="1" customWidth="1"/>
    <col min="10850" max="10850" width="14.28515625" style="11" bestFit="1" customWidth="1"/>
    <col min="10851" max="10851" width="17.7109375" style="11" bestFit="1" customWidth="1"/>
    <col min="10852" max="10852" width="14.5703125" style="11" bestFit="1" customWidth="1"/>
    <col min="10853" max="10853" width="17.42578125" style="11" bestFit="1" customWidth="1"/>
    <col min="10854" max="10854" width="14.28515625" style="11" bestFit="1" customWidth="1"/>
    <col min="10855" max="10855" width="17.42578125" style="11" bestFit="1" customWidth="1"/>
    <col min="10856" max="10856" width="14.28515625" style="11" bestFit="1" customWidth="1"/>
    <col min="10857" max="10857" width="15.42578125" style="11" bestFit="1" customWidth="1"/>
    <col min="10858" max="10858" width="12.42578125" style="11" bestFit="1" customWidth="1"/>
    <col min="10859" max="10859" width="15.140625" style="11" bestFit="1" customWidth="1"/>
    <col min="10860" max="10860" width="12.140625" style="11" bestFit="1" customWidth="1"/>
    <col min="10861" max="10861" width="14.42578125" style="11" bestFit="1" customWidth="1"/>
    <col min="10862" max="11008" width="11.42578125" style="11"/>
    <col min="11009" max="11009" width="2" style="11" customWidth="1"/>
    <col min="11010" max="11010" width="16.42578125" style="11" customWidth="1"/>
    <col min="11011" max="11011" width="27.7109375" style="11" bestFit="1" customWidth="1"/>
    <col min="11012" max="11012" width="16.42578125" style="11" customWidth="1"/>
    <col min="11013" max="11019" width="15.28515625" style="11" customWidth="1"/>
    <col min="11020" max="11020" width="16.7109375" style="11" customWidth="1"/>
    <col min="11021" max="11021" width="15.28515625" style="11" customWidth="1"/>
    <col min="11022" max="11040" width="16.5703125" style="11" customWidth="1"/>
    <col min="11041" max="11095" width="21.5703125" style="11" customWidth="1"/>
    <col min="11096" max="11098" width="27.140625" style="11" bestFit="1" customWidth="1"/>
    <col min="11099" max="11099" width="17.7109375" style="11" bestFit="1" customWidth="1"/>
    <col min="11100" max="11100" width="14" style="11" bestFit="1" customWidth="1"/>
    <col min="11101" max="11101" width="17.42578125" style="11" bestFit="1" customWidth="1"/>
    <col min="11102" max="11102" width="14.28515625" style="11" bestFit="1" customWidth="1"/>
    <col min="11103" max="11103" width="17.42578125" style="11" bestFit="1" customWidth="1"/>
    <col min="11104" max="11104" width="14.28515625" style="11" bestFit="1" customWidth="1"/>
    <col min="11105" max="11105" width="17.42578125" style="11" bestFit="1" customWidth="1"/>
    <col min="11106" max="11106" width="14.28515625" style="11" bestFit="1" customWidth="1"/>
    <col min="11107" max="11107" width="17.7109375" style="11" bestFit="1" customWidth="1"/>
    <col min="11108" max="11108" width="14.5703125" style="11" bestFit="1" customWidth="1"/>
    <col min="11109" max="11109" width="17.42578125" style="11" bestFit="1" customWidth="1"/>
    <col min="11110" max="11110" width="14.28515625" style="11" bestFit="1" customWidth="1"/>
    <col min="11111" max="11111" width="17.42578125" style="11" bestFit="1" customWidth="1"/>
    <col min="11112" max="11112" width="14.28515625" style="11" bestFit="1" customWidth="1"/>
    <col min="11113" max="11113" width="15.42578125" style="11" bestFit="1" customWidth="1"/>
    <col min="11114" max="11114" width="12.42578125" style="11" bestFit="1" customWidth="1"/>
    <col min="11115" max="11115" width="15.140625" style="11" bestFit="1" customWidth="1"/>
    <col min="11116" max="11116" width="12.140625" style="11" bestFit="1" customWidth="1"/>
    <col min="11117" max="11117" width="14.42578125" style="11" bestFit="1" customWidth="1"/>
    <col min="11118" max="11264" width="11.42578125" style="11"/>
    <col min="11265" max="11265" width="2" style="11" customWidth="1"/>
    <col min="11266" max="11266" width="16.42578125" style="11" customWidth="1"/>
    <col min="11267" max="11267" width="27.7109375" style="11" bestFit="1" customWidth="1"/>
    <col min="11268" max="11268" width="16.42578125" style="11" customWidth="1"/>
    <col min="11269" max="11275" width="15.28515625" style="11" customWidth="1"/>
    <col min="11276" max="11276" width="16.7109375" style="11" customWidth="1"/>
    <col min="11277" max="11277" width="15.28515625" style="11" customWidth="1"/>
    <col min="11278" max="11296" width="16.5703125" style="11" customWidth="1"/>
    <col min="11297" max="11351" width="21.5703125" style="11" customWidth="1"/>
    <col min="11352" max="11354" width="27.140625" style="11" bestFit="1" customWidth="1"/>
    <col min="11355" max="11355" width="17.7109375" style="11" bestFit="1" customWidth="1"/>
    <col min="11356" max="11356" width="14" style="11" bestFit="1" customWidth="1"/>
    <col min="11357" max="11357" width="17.42578125" style="11" bestFit="1" customWidth="1"/>
    <col min="11358" max="11358" width="14.28515625" style="11" bestFit="1" customWidth="1"/>
    <col min="11359" max="11359" width="17.42578125" style="11" bestFit="1" customWidth="1"/>
    <col min="11360" max="11360" width="14.28515625" style="11" bestFit="1" customWidth="1"/>
    <col min="11361" max="11361" width="17.42578125" style="11" bestFit="1" customWidth="1"/>
    <col min="11362" max="11362" width="14.28515625" style="11" bestFit="1" customWidth="1"/>
    <col min="11363" max="11363" width="17.7109375" style="11" bestFit="1" customWidth="1"/>
    <col min="11364" max="11364" width="14.5703125" style="11" bestFit="1" customWidth="1"/>
    <col min="11365" max="11365" width="17.42578125" style="11" bestFit="1" customWidth="1"/>
    <col min="11366" max="11366" width="14.28515625" style="11" bestFit="1" customWidth="1"/>
    <col min="11367" max="11367" width="17.42578125" style="11" bestFit="1" customWidth="1"/>
    <col min="11368" max="11368" width="14.28515625" style="11" bestFit="1" customWidth="1"/>
    <col min="11369" max="11369" width="15.42578125" style="11" bestFit="1" customWidth="1"/>
    <col min="11370" max="11370" width="12.42578125" style="11" bestFit="1" customWidth="1"/>
    <col min="11371" max="11371" width="15.140625" style="11" bestFit="1" customWidth="1"/>
    <col min="11372" max="11372" width="12.140625" style="11" bestFit="1" customWidth="1"/>
    <col min="11373" max="11373" width="14.42578125" style="11" bestFit="1" customWidth="1"/>
    <col min="11374" max="11520" width="11.42578125" style="11"/>
    <col min="11521" max="11521" width="2" style="11" customWidth="1"/>
    <col min="11522" max="11522" width="16.42578125" style="11" customWidth="1"/>
    <col min="11523" max="11523" width="27.7109375" style="11" bestFit="1" customWidth="1"/>
    <col min="11524" max="11524" width="16.42578125" style="11" customWidth="1"/>
    <col min="11525" max="11531" width="15.28515625" style="11" customWidth="1"/>
    <col min="11532" max="11532" width="16.7109375" style="11" customWidth="1"/>
    <col min="11533" max="11533" width="15.28515625" style="11" customWidth="1"/>
    <col min="11534" max="11552" width="16.5703125" style="11" customWidth="1"/>
    <col min="11553" max="11607" width="21.5703125" style="11" customWidth="1"/>
    <col min="11608" max="11610" width="27.140625" style="11" bestFit="1" customWidth="1"/>
    <col min="11611" max="11611" width="17.7109375" style="11" bestFit="1" customWidth="1"/>
    <col min="11612" max="11612" width="14" style="11" bestFit="1" customWidth="1"/>
    <col min="11613" max="11613" width="17.42578125" style="11" bestFit="1" customWidth="1"/>
    <col min="11614" max="11614" width="14.28515625" style="11" bestFit="1" customWidth="1"/>
    <col min="11615" max="11615" width="17.42578125" style="11" bestFit="1" customWidth="1"/>
    <col min="11616" max="11616" width="14.28515625" style="11" bestFit="1" customWidth="1"/>
    <col min="11617" max="11617" width="17.42578125" style="11" bestFit="1" customWidth="1"/>
    <col min="11618" max="11618" width="14.28515625" style="11" bestFit="1" customWidth="1"/>
    <col min="11619" max="11619" width="17.7109375" style="11" bestFit="1" customWidth="1"/>
    <col min="11620" max="11620" width="14.5703125" style="11" bestFit="1" customWidth="1"/>
    <col min="11621" max="11621" width="17.42578125" style="11" bestFit="1" customWidth="1"/>
    <col min="11622" max="11622" width="14.28515625" style="11" bestFit="1" customWidth="1"/>
    <col min="11623" max="11623" width="17.42578125" style="11" bestFit="1" customWidth="1"/>
    <col min="11624" max="11624" width="14.28515625" style="11" bestFit="1" customWidth="1"/>
    <col min="11625" max="11625" width="15.42578125" style="11" bestFit="1" customWidth="1"/>
    <col min="11626" max="11626" width="12.42578125" style="11" bestFit="1" customWidth="1"/>
    <col min="11627" max="11627" width="15.140625" style="11" bestFit="1" customWidth="1"/>
    <col min="11628" max="11628" width="12.140625" style="11" bestFit="1" customWidth="1"/>
    <col min="11629" max="11629" width="14.42578125" style="11" bestFit="1" customWidth="1"/>
    <col min="11630" max="11776" width="11.42578125" style="11"/>
    <col min="11777" max="11777" width="2" style="11" customWidth="1"/>
    <col min="11778" max="11778" width="16.42578125" style="11" customWidth="1"/>
    <col min="11779" max="11779" width="27.7109375" style="11" bestFit="1" customWidth="1"/>
    <col min="11780" max="11780" width="16.42578125" style="11" customWidth="1"/>
    <col min="11781" max="11787" width="15.28515625" style="11" customWidth="1"/>
    <col min="11788" max="11788" width="16.7109375" style="11" customWidth="1"/>
    <col min="11789" max="11789" width="15.28515625" style="11" customWidth="1"/>
    <col min="11790" max="11808" width="16.5703125" style="11" customWidth="1"/>
    <col min="11809" max="11863" width="21.5703125" style="11" customWidth="1"/>
    <col min="11864" max="11866" width="27.140625" style="11" bestFit="1" customWidth="1"/>
    <col min="11867" max="11867" width="17.7109375" style="11" bestFit="1" customWidth="1"/>
    <col min="11868" max="11868" width="14" style="11" bestFit="1" customWidth="1"/>
    <col min="11869" max="11869" width="17.42578125" style="11" bestFit="1" customWidth="1"/>
    <col min="11870" max="11870" width="14.28515625" style="11" bestFit="1" customWidth="1"/>
    <col min="11871" max="11871" width="17.42578125" style="11" bestFit="1" customWidth="1"/>
    <col min="11872" max="11872" width="14.28515625" style="11" bestFit="1" customWidth="1"/>
    <col min="11873" max="11873" width="17.42578125" style="11" bestFit="1" customWidth="1"/>
    <col min="11874" max="11874" width="14.28515625" style="11" bestFit="1" customWidth="1"/>
    <col min="11875" max="11875" width="17.7109375" style="11" bestFit="1" customWidth="1"/>
    <col min="11876" max="11876" width="14.5703125" style="11" bestFit="1" customWidth="1"/>
    <col min="11877" max="11877" width="17.42578125" style="11" bestFit="1" customWidth="1"/>
    <col min="11878" max="11878" width="14.28515625" style="11" bestFit="1" customWidth="1"/>
    <col min="11879" max="11879" width="17.42578125" style="11" bestFit="1" customWidth="1"/>
    <col min="11880" max="11880" width="14.28515625" style="11" bestFit="1" customWidth="1"/>
    <col min="11881" max="11881" width="15.42578125" style="11" bestFit="1" customWidth="1"/>
    <col min="11882" max="11882" width="12.42578125" style="11" bestFit="1" customWidth="1"/>
    <col min="11883" max="11883" width="15.140625" style="11" bestFit="1" customWidth="1"/>
    <col min="11884" max="11884" width="12.140625" style="11" bestFit="1" customWidth="1"/>
    <col min="11885" max="11885" width="14.42578125" style="11" bestFit="1" customWidth="1"/>
    <col min="11886" max="12032" width="11.42578125" style="11"/>
    <col min="12033" max="12033" width="2" style="11" customWidth="1"/>
    <col min="12034" max="12034" width="16.42578125" style="11" customWidth="1"/>
    <col min="12035" max="12035" width="27.7109375" style="11" bestFit="1" customWidth="1"/>
    <col min="12036" max="12036" width="16.42578125" style="11" customWidth="1"/>
    <col min="12037" max="12043" width="15.28515625" style="11" customWidth="1"/>
    <col min="12044" max="12044" width="16.7109375" style="11" customWidth="1"/>
    <col min="12045" max="12045" width="15.28515625" style="11" customWidth="1"/>
    <col min="12046" max="12064" width="16.5703125" style="11" customWidth="1"/>
    <col min="12065" max="12119" width="21.5703125" style="11" customWidth="1"/>
    <col min="12120" max="12122" width="27.140625" style="11" bestFit="1" customWidth="1"/>
    <col min="12123" max="12123" width="17.7109375" style="11" bestFit="1" customWidth="1"/>
    <col min="12124" max="12124" width="14" style="11" bestFit="1" customWidth="1"/>
    <col min="12125" max="12125" width="17.42578125" style="11" bestFit="1" customWidth="1"/>
    <col min="12126" max="12126" width="14.28515625" style="11" bestFit="1" customWidth="1"/>
    <col min="12127" max="12127" width="17.42578125" style="11" bestFit="1" customWidth="1"/>
    <col min="12128" max="12128" width="14.28515625" style="11" bestFit="1" customWidth="1"/>
    <col min="12129" max="12129" width="17.42578125" style="11" bestFit="1" customWidth="1"/>
    <col min="12130" max="12130" width="14.28515625" style="11" bestFit="1" customWidth="1"/>
    <col min="12131" max="12131" width="17.7109375" style="11" bestFit="1" customWidth="1"/>
    <col min="12132" max="12132" width="14.5703125" style="11" bestFit="1" customWidth="1"/>
    <col min="12133" max="12133" width="17.42578125" style="11" bestFit="1" customWidth="1"/>
    <col min="12134" max="12134" width="14.28515625" style="11" bestFit="1" customWidth="1"/>
    <col min="12135" max="12135" width="17.42578125" style="11" bestFit="1" customWidth="1"/>
    <col min="12136" max="12136" width="14.28515625" style="11" bestFit="1" customWidth="1"/>
    <col min="12137" max="12137" width="15.42578125" style="11" bestFit="1" customWidth="1"/>
    <col min="12138" max="12138" width="12.42578125" style="11" bestFit="1" customWidth="1"/>
    <col min="12139" max="12139" width="15.140625" style="11" bestFit="1" customWidth="1"/>
    <col min="12140" max="12140" width="12.140625" style="11" bestFit="1" customWidth="1"/>
    <col min="12141" max="12141" width="14.42578125" style="11" bestFit="1" customWidth="1"/>
    <col min="12142" max="12288" width="11.42578125" style="11"/>
    <col min="12289" max="12289" width="2" style="11" customWidth="1"/>
    <col min="12290" max="12290" width="16.42578125" style="11" customWidth="1"/>
    <col min="12291" max="12291" width="27.7109375" style="11" bestFit="1" customWidth="1"/>
    <col min="12292" max="12292" width="16.42578125" style="11" customWidth="1"/>
    <col min="12293" max="12299" width="15.28515625" style="11" customWidth="1"/>
    <col min="12300" max="12300" width="16.7109375" style="11" customWidth="1"/>
    <col min="12301" max="12301" width="15.28515625" style="11" customWidth="1"/>
    <col min="12302" max="12320" width="16.5703125" style="11" customWidth="1"/>
    <col min="12321" max="12375" width="21.5703125" style="11" customWidth="1"/>
    <col min="12376" max="12378" width="27.140625" style="11" bestFit="1" customWidth="1"/>
    <col min="12379" max="12379" width="17.7109375" style="11" bestFit="1" customWidth="1"/>
    <col min="12380" max="12380" width="14" style="11" bestFit="1" customWidth="1"/>
    <col min="12381" max="12381" width="17.42578125" style="11" bestFit="1" customWidth="1"/>
    <col min="12382" max="12382" width="14.28515625" style="11" bestFit="1" customWidth="1"/>
    <col min="12383" max="12383" width="17.42578125" style="11" bestFit="1" customWidth="1"/>
    <col min="12384" max="12384" width="14.28515625" style="11" bestFit="1" customWidth="1"/>
    <col min="12385" max="12385" width="17.42578125" style="11" bestFit="1" customWidth="1"/>
    <col min="12386" max="12386" width="14.28515625" style="11" bestFit="1" customWidth="1"/>
    <col min="12387" max="12387" width="17.7109375" style="11" bestFit="1" customWidth="1"/>
    <col min="12388" max="12388" width="14.5703125" style="11" bestFit="1" customWidth="1"/>
    <col min="12389" max="12389" width="17.42578125" style="11" bestFit="1" customWidth="1"/>
    <col min="12390" max="12390" width="14.28515625" style="11" bestFit="1" customWidth="1"/>
    <col min="12391" max="12391" width="17.42578125" style="11" bestFit="1" customWidth="1"/>
    <col min="12392" max="12392" width="14.28515625" style="11" bestFit="1" customWidth="1"/>
    <col min="12393" max="12393" width="15.42578125" style="11" bestFit="1" customWidth="1"/>
    <col min="12394" max="12394" width="12.42578125" style="11" bestFit="1" customWidth="1"/>
    <col min="12395" max="12395" width="15.140625" style="11" bestFit="1" customWidth="1"/>
    <col min="12396" max="12396" width="12.140625" style="11" bestFit="1" customWidth="1"/>
    <col min="12397" max="12397" width="14.42578125" style="11" bestFit="1" customWidth="1"/>
    <col min="12398" max="12544" width="11.42578125" style="11"/>
    <col min="12545" max="12545" width="2" style="11" customWidth="1"/>
    <col min="12546" max="12546" width="16.42578125" style="11" customWidth="1"/>
    <col min="12547" max="12547" width="27.7109375" style="11" bestFit="1" customWidth="1"/>
    <col min="12548" max="12548" width="16.42578125" style="11" customWidth="1"/>
    <col min="12549" max="12555" width="15.28515625" style="11" customWidth="1"/>
    <col min="12556" max="12556" width="16.7109375" style="11" customWidth="1"/>
    <col min="12557" max="12557" width="15.28515625" style="11" customWidth="1"/>
    <col min="12558" max="12576" width="16.5703125" style="11" customWidth="1"/>
    <col min="12577" max="12631" width="21.5703125" style="11" customWidth="1"/>
    <col min="12632" max="12634" width="27.140625" style="11" bestFit="1" customWidth="1"/>
    <col min="12635" max="12635" width="17.7109375" style="11" bestFit="1" customWidth="1"/>
    <col min="12636" max="12636" width="14" style="11" bestFit="1" customWidth="1"/>
    <col min="12637" max="12637" width="17.42578125" style="11" bestFit="1" customWidth="1"/>
    <col min="12638" max="12638" width="14.28515625" style="11" bestFit="1" customWidth="1"/>
    <col min="12639" max="12639" width="17.42578125" style="11" bestFit="1" customWidth="1"/>
    <col min="12640" max="12640" width="14.28515625" style="11" bestFit="1" customWidth="1"/>
    <col min="12641" max="12641" width="17.42578125" style="11" bestFit="1" customWidth="1"/>
    <col min="12642" max="12642" width="14.28515625" style="11" bestFit="1" customWidth="1"/>
    <col min="12643" max="12643" width="17.7109375" style="11" bestFit="1" customWidth="1"/>
    <col min="12644" max="12644" width="14.5703125" style="11" bestFit="1" customWidth="1"/>
    <col min="12645" max="12645" width="17.42578125" style="11" bestFit="1" customWidth="1"/>
    <col min="12646" max="12646" width="14.28515625" style="11" bestFit="1" customWidth="1"/>
    <col min="12647" max="12647" width="17.42578125" style="11" bestFit="1" customWidth="1"/>
    <col min="12648" max="12648" width="14.28515625" style="11" bestFit="1" customWidth="1"/>
    <col min="12649" max="12649" width="15.42578125" style="11" bestFit="1" customWidth="1"/>
    <col min="12650" max="12650" width="12.42578125" style="11" bestFit="1" customWidth="1"/>
    <col min="12651" max="12651" width="15.140625" style="11" bestFit="1" customWidth="1"/>
    <col min="12652" max="12652" width="12.140625" style="11" bestFit="1" customWidth="1"/>
    <col min="12653" max="12653" width="14.42578125" style="11" bestFit="1" customWidth="1"/>
    <col min="12654" max="12800" width="11.42578125" style="11"/>
    <col min="12801" max="12801" width="2" style="11" customWidth="1"/>
    <col min="12802" max="12802" width="16.42578125" style="11" customWidth="1"/>
    <col min="12803" max="12803" width="27.7109375" style="11" bestFit="1" customWidth="1"/>
    <col min="12804" max="12804" width="16.42578125" style="11" customWidth="1"/>
    <col min="12805" max="12811" width="15.28515625" style="11" customWidth="1"/>
    <col min="12812" max="12812" width="16.7109375" style="11" customWidth="1"/>
    <col min="12813" max="12813" width="15.28515625" style="11" customWidth="1"/>
    <col min="12814" max="12832" width="16.5703125" style="11" customWidth="1"/>
    <col min="12833" max="12887" width="21.5703125" style="11" customWidth="1"/>
    <col min="12888" max="12890" width="27.140625" style="11" bestFit="1" customWidth="1"/>
    <col min="12891" max="12891" width="17.7109375" style="11" bestFit="1" customWidth="1"/>
    <col min="12892" max="12892" width="14" style="11" bestFit="1" customWidth="1"/>
    <col min="12893" max="12893" width="17.42578125" style="11" bestFit="1" customWidth="1"/>
    <col min="12894" max="12894" width="14.28515625" style="11" bestFit="1" customWidth="1"/>
    <col min="12895" max="12895" width="17.42578125" style="11" bestFit="1" customWidth="1"/>
    <col min="12896" max="12896" width="14.28515625" style="11" bestFit="1" customWidth="1"/>
    <col min="12897" max="12897" width="17.42578125" style="11" bestFit="1" customWidth="1"/>
    <col min="12898" max="12898" width="14.28515625" style="11" bestFit="1" customWidth="1"/>
    <col min="12899" max="12899" width="17.7109375" style="11" bestFit="1" customWidth="1"/>
    <col min="12900" max="12900" width="14.5703125" style="11" bestFit="1" customWidth="1"/>
    <col min="12901" max="12901" width="17.42578125" style="11" bestFit="1" customWidth="1"/>
    <col min="12902" max="12902" width="14.28515625" style="11" bestFit="1" customWidth="1"/>
    <col min="12903" max="12903" width="17.42578125" style="11" bestFit="1" customWidth="1"/>
    <col min="12904" max="12904" width="14.28515625" style="11" bestFit="1" customWidth="1"/>
    <col min="12905" max="12905" width="15.42578125" style="11" bestFit="1" customWidth="1"/>
    <col min="12906" max="12906" width="12.42578125" style="11" bestFit="1" customWidth="1"/>
    <col min="12907" max="12907" width="15.140625" style="11" bestFit="1" customWidth="1"/>
    <col min="12908" max="12908" width="12.140625" style="11" bestFit="1" customWidth="1"/>
    <col min="12909" max="12909" width="14.42578125" style="11" bestFit="1" customWidth="1"/>
    <col min="12910" max="13056" width="11.42578125" style="11"/>
    <col min="13057" max="13057" width="2" style="11" customWidth="1"/>
    <col min="13058" max="13058" width="16.42578125" style="11" customWidth="1"/>
    <col min="13059" max="13059" width="27.7109375" style="11" bestFit="1" customWidth="1"/>
    <col min="13060" max="13060" width="16.42578125" style="11" customWidth="1"/>
    <col min="13061" max="13067" width="15.28515625" style="11" customWidth="1"/>
    <col min="13068" max="13068" width="16.7109375" style="11" customWidth="1"/>
    <col min="13069" max="13069" width="15.28515625" style="11" customWidth="1"/>
    <col min="13070" max="13088" width="16.5703125" style="11" customWidth="1"/>
    <col min="13089" max="13143" width="21.5703125" style="11" customWidth="1"/>
    <col min="13144" max="13146" width="27.140625" style="11" bestFit="1" customWidth="1"/>
    <col min="13147" max="13147" width="17.7109375" style="11" bestFit="1" customWidth="1"/>
    <col min="13148" max="13148" width="14" style="11" bestFit="1" customWidth="1"/>
    <col min="13149" max="13149" width="17.42578125" style="11" bestFit="1" customWidth="1"/>
    <col min="13150" max="13150" width="14.28515625" style="11" bestFit="1" customWidth="1"/>
    <col min="13151" max="13151" width="17.42578125" style="11" bestFit="1" customWidth="1"/>
    <col min="13152" max="13152" width="14.28515625" style="11" bestFit="1" customWidth="1"/>
    <col min="13153" max="13153" width="17.42578125" style="11" bestFit="1" customWidth="1"/>
    <col min="13154" max="13154" width="14.28515625" style="11" bestFit="1" customWidth="1"/>
    <col min="13155" max="13155" width="17.7109375" style="11" bestFit="1" customWidth="1"/>
    <col min="13156" max="13156" width="14.5703125" style="11" bestFit="1" customWidth="1"/>
    <col min="13157" max="13157" width="17.42578125" style="11" bestFit="1" customWidth="1"/>
    <col min="13158" max="13158" width="14.28515625" style="11" bestFit="1" customWidth="1"/>
    <col min="13159" max="13159" width="17.42578125" style="11" bestFit="1" customWidth="1"/>
    <col min="13160" max="13160" width="14.28515625" style="11" bestFit="1" customWidth="1"/>
    <col min="13161" max="13161" width="15.42578125" style="11" bestFit="1" customWidth="1"/>
    <col min="13162" max="13162" width="12.42578125" style="11" bestFit="1" customWidth="1"/>
    <col min="13163" max="13163" width="15.140625" style="11" bestFit="1" customWidth="1"/>
    <col min="13164" max="13164" width="12.140625" style="11" bestFit="1" customWidth="1"/>
    <col min="13165" max="13165" width="14.42578125" style="11" bestFit="1" customWidth="1"/>
    <col min="13166" max="13312" width="11.42578125" style="11"/>
    <col min="13313" max="13313" width="2" style="11" customWidth="1"/>
    <col min="13314" max="13314" width="16.42578125" style="11" customWidth="1"/>
    <col min="13315" max="13315" width="27.7109375" style="11" bestFit="1" customWidth="1"/>
    <col min="13316" max="13316" width="16.42578125" style="11" customWidth="1"/>
    <col min="13317" max="13323" width="15.28515625" style="11" customWidth="1"/>
    <col min="13324" max="13324" width="16.7109375" style="11" customWidth="1"/>
    <col min="13325" max="13325" width="15.28515625" style="11" customWidth="1"/>
    <col min="13326" max="13344" width="16.5703125" style="11" customWidth="1"/>
    <col min="13345" max="13399" width="21.5703125" style="11" customWidth="1"/>
    <col min="13400" max="13402" width="27.140625" style="11" bestFit="1" customWidth="1"/>
    <col min="13403" max="13403" width="17.7109375" style="11" bestFit="1" customWidth="1"/>
    <col min="13404" max="13404" width="14" style="11" bestFit="1" customWidth="1"/>
    <col min="13405" max="13405" width="17.42578125" style="11" bestFit="1" customWidth="1"/>
    <col min="13406" max="13406" width="14.28515625" style="11" bestFit="1" customWidth="1"/>
    <col min="13407" max="13407" width="17.42578125" style="11" bestFit="1" customWidth="1"/>
    <col min="13408" max="13408" width="14.28515625" style="11" bestFit="1" customWidth="1"/>
    <col min="13409" max="13409" width="17.42578125" style="11" bestFit="1" customWidth="1"/>
    <col min="13410" max="13410" width="14.28515625" style="11" bestFit="1" customWidth="1"/>
    <col min="13411" max="13411" width="17.7109375" style="11" bestFit="1" customWidth="1"/>
    <col min="13412" max="13412" width="14.5703125" style="11" bestFit="1" customWidth="1"/>
    <col min="13413" max="13413" width="17.42578125" style="11" bestFit="1" customWidth="1"/>
    <col min="13414" max="13414" width="14.28515625" style="11" bestFit="1" customWidth="1"/>
    <col min="13415" max="13415" width="17.42578125" style="11" bestFit="1" customWidth="1"/>
    <col min="13416" max="13416" width="14.28515625" style="11" bestFit="1" customWidth="1"/>
    <col min="13417" max="13417" width="15.42578125" style="11" bestFit="1" customWidth="1"/>
    <col min="13418" max="13418" width="12.42578125" style="11" bestFit="1" customWidth="1"/>
    <col min="13419" max="13419" width="15.140625" style="11" bestFit="1" customWidth="1"/>
    <col min="13420" max="13420" width="12.140625" style="11" bestFit="1" customWidth="1"/>
    <col min="13421" max="13421" width="14.42578125" style="11" bestFit="1" customWidth="1"/>
    <col min="13422" max="13568" width="11.42578125" style="11"/>
    <col min="13569" max="13569" width="2" style="11" customWidth="1"/>
    <col min="13570" max="13570" width="16.42578125" style="11" customWidth="1"/>
    <col min="13571" max="13571" width="27.7109375" style="11" bestFit="1" customWidth="1"/>
    <col min="13572" max="13572" width="16.42578125" style="11" customWidth="1"/>
    <col min="13573" max="13579" width="15.28515625" style="11" customWidth="1"/>
    <col min="13580" max="13580" width="16.7109375" style="11" customWidth="1"/>
    <col min="13581" max="13581" width="15.28515625" style="11" customWidth="1"/>
    <col min="13582" max="13600" width="16.5703125" style="11" customWidth="1"/>
    <col min="13601" max="13655" width="21.5703125" style="11" customWidth="1"/>
    <col min="13656" max="13658" width="27.140625" style="11" bestFit="1" customWidth="1"/>
    <col min="13659" max="13659" width="17.7109375" style="11" bestFit="1" customWidth="1"/>
    <col min="13660" max="13660" width="14" style="11" bestFit="1" customWidth="1"/>
    <col min="13661" max="13661" width="17.42578125" style="11" bestFit="1" customWidth="1"/>
    <col min="13662" max="13662" width="14.28515625" style="11" bestFit="1" customWidth="1"/>
    <col min="13663" max="13663" width="17.42578125" style="11" bestFit="1" customWidth="1"/>
    <col min="13664" max="13664" width="14.28515625" style="11" bestFit="1" customWidth="1"/>
    <col min="13665" max="13665" width="17.42578125" style="11" bestFit="1" customWidth="1"/>
    <col min="13666" max="13666" width="14.28515625" style="11" bestFit="1" customWidth="1"/>
    <col min="13667" max="13667" width="17.7109375" style="11" bestFit="1" customWidth="1"/>
    <col min="13668" max="13668" width="14.5703125" style="11" bestFit="1" customWidth="1"/>
    <col min="13669" max="13669" width="17.42578125" style="11" bestFit="1" customWidth="1"/>
    <col min="13670" max="13670" width="14.28515625" style="11" bestFit="1" customWidth="1"/>
    <col min="13671" max="13671" width="17.42578125" style="11" bestFit="1" customWidth="1"/>
    <col min="13672" max="13672" width="14.28515625" style="11" bestFit="1" customWidth="1"/>
    <col min="13673" max="13673" width="15.42578125" style="11" bestFit="1" customWidth="1"/>
    <col min="13674" max="13674" width="12.42578125" style="11" bestFit="1" customWidth="1"/>
    <col min="13675" max="13675" width="15.140625" style="11" bestFit="1" customWidth="1"/>
    <col min="13676" max="13676" width="12.140625" style="11" bestFit="1" customWidth="1"/>
    <col min="13677" max="13677" width="14.42578125" style="11" bestFit="1" customWidth="1"/>
    <col min="13678" max="13824" width="11.42578125" style="11"/>
    <col min="13825" max="13825" width="2" style="11" customWidth="1"/>
    <col min="13826" max="13826" width="16.42578125" style="11" customWidth="1"/>
    <col min="13827" max="13827" width="27.7109375" style="11" bestFit="1" customWidth="1"/>
    <col min="13828" max="13828" width="16.42578125" style="11" customWidth="1"/>
    <col min="13829" max="13835" width="15.28515625" style="11" customWidth="1"/>
    <col min="13836" max="13836" width="16.7109375" style="11" customWidth="1"/>
    <col min="13837" max="13837" width="15.28515625" style="11" customWidth="1"/>
    <col min="13838" max="13856" width="16.5703125" style="11" customWidth="1"/>
    <col min="13857" max="13911" width="21.5703125" style="11" customWidth="1"/>
    <col min="13912" max="13914" width="27.140625" style="11" bestFit="1" customWidth="1"/>
    <col min="13915" max="13915" width="17.7109375" style="11" bestFit="1" customWidth="1"/>
    <col min="13916" max="13916" width="14" style="11" bestFit="1" customWidth="1"/>
    <col min="13917" max="13917" width="17.42578125" style="11" bestFit="1" customWidth="1"/>
    <col min="13918" max="13918" width="14.28515625" style="11" bestFit="1" customWidth="1"/>
    <col min="13919" max="13919" width="17.42578125" style="11" bestFit="1" customWidth="1"/>
    <col min="13920" max="13920" width="14.28515625" style="11" bestFit="1" customWidth="1"/>
    <col min="13921" max="13921" width="17.42578125" style="11" bestFit="1" customWidth="1"/>
    <col min="13922" max="13922" width="14.28515625" style="11" bestFit="1" customWidth="1"/>
    <col min="13923" max="13923" width="17.7109375" style="11" bestFit="1" customWidth="1"/>
    <col min="13924" max="13924" width="14.5703125" style="11" bestFit="1" customWidth="1"/>
    <col min="13925" max="13925" width="17.42578125" style="11" bestFit="1" customWidth="1"/>
    <col min="13926" max="13926" width="14.28515625" style="11" bestFit="1" customWidth="1"/>
    <col min="13927" max="13927" width="17.42578125" style="11" bestFit="1" customWidth="1"/>
    <col min="13928" max="13928" width="14.28515625" style="11" bestFit="1" customWidth="1"/>
    <col min="13929" max="13929" width="15.42578125" style="11" bestFit="1" customWidth="1"/>
    <col min="13930" max="13930" width="12.42578125" style="11" bestFit="1" customWidth="1"/>
    <col min="13931" max="13931" width="15.140625" style="11" bestFit="1" customWidth="1"/>
    <col min="13932" max="13932" width="12.140625" style="11" bestFit="1" customWidth="1"/>
    <col min="13933" max="13933" width="14.42578125" style="11" bestFit="1" customWidth="1"/>
    <col min="13934" max="14080" width="11.42578125" style="11"/>
    <col min="14081" max="14081" width="2" style="11" customWidth="1"/>
    <col min="14082" max="14082" width="16.42578125" style="11" customWidth="1"/>
    <col min="14083" max="14083" width="27.7109375" style="11" bestFit="1" customWidth="1"/>
    <col min="14084" max="14084" width="16.42578125" style="11" customWidth="1"/>
    <col min="14085" max="14091" width="15.28515625" style="11" customWidth="1"/>
    <col min="14092" max="14092" width="16.7109375" style="11" customWidth="1"/>
    <col min="14093" max="14093" width="15.28515625" style="11" customWidth="1"/>
    <col min="14094" max="14112" width="16.5703125" style="11" customWidth="1"/>
    <col min="14113" max="14167" width="21.5703125" style="11" customWidth="1"/>
    <col min="14168" max="14170" width="27.140625" style="11" bestFit="1" customWidth="1"/>
    <col min="14171" max="14171" width="17.7109375" style="11" bestFit="1" customWidth="1"/>
    <col min="14172" max="14172" width="14" style="11" bestFit="1" customWidth="1"/>
    <col min="14173" max="14173" width="17.42578125" style="11" bestFit="1" customWidth="1"/>
    <col min="14174" max="14174" width="14.28515625" style="11" bestFit="1" customWidth="1"/>
    <col min="14175" max="14175" width="17.42578125" style="11" bestFit="1" customWidth="1"/>
    <col min="14176" max="14176" width="14.28515625" style="11" bestFit="1" customWidth="1"/>
    <col min="14177" max="14177" width="17.42578125" style="11" bestFit="1" customWidth="1"/>
    <col min="14178" max="14178" width="14.28515625" style="11" bestFit="1" customWidth="1"/>
    <col min="14179" max="14179" width="17.7109375" style="11" bestFit="1" customWidth="1"/>
    <col min="14180" max="14180" width="14.5703125" style="11" bestFit="1" customWidth="1"/>
    <col min="14181" max="14181" width="17.42578125" style="11" bestFit="1" customWidth="1"/>
    <col min="14182" max="14182" width="14.28515625" style="11" bestFit="1" customWidth="1"/>
    <col min="14183" max="14183" width="17.42578125" style="11" bestFit="1" customWidth="1"/>
    <col min="14184" max="14184" width="14.28515625" style="11" bestFit="1" customWidth="1"/>
    <col min="14185" max="14185" width="15.42578125" style="11" bestFit="1" customWidth="1"/>
    <col min="14186" max="14186" width="12.42578125" style="11" bestFit="1" customWidth="1"/>
    <col min="14187" max="14187" width="15.140625" style="11" bestFit="1" customWidth="1"/>
    <col min="14188" max="14188" width="12.140625" style="11" bestFit="1" customWidth="1"/>
    <col min="14189" max="14189" width="14.42578125" style="11" bestFit="1" customWidth="1"/>
    <col min="14190" max="14336" width="11.42578125" style="11"/>
    <col min="14337" max="14337" width="2" style="11" customWidth="1"/>
    <col min="14338" max="14338" width="16.42578125" style="11" customWidth="1"/>
    <col min="14339" max="14339" width="27.7109375" style="11" bestFit="1" customWidth="1"/>
    <col min="14340" max="14340" width="16.42578125" style="11" customWidth="1"/>
    <col min="14341" max="14347" width="15.28515625" style="11" customWidth="1"/>
    <col min="14348" max="14348" width="16.7109375" style="11" customWidth="1"/>
    <col min="14349" max="14349" width="15.28515625" style="11" customWidth="1"/>
    <col min="14350" max="14368" width="16.5703125" style="11" customWidth="1"/>
    <col min="14369" max="14423" width="21.5703125" style="11" customWidth="1"/>
    <col min="14424" max="14426" width="27.140625" style="11" bestFit="1" customWidth="1"/>
    <col min="14427" max="14427" width="17.7109375" style="11" bestFit="1" customWidth="1"/>
    <col min="14428" max="14428" width="14" style="11" bestFit="1" customWidth="1"/>
    <col min="14429" max="14429" width="17.42578125" style="11" bestFit="1" customWidth="1"/>
    <col min="14430" max="14430" width="14.28515625" style="11" bestFit="1" customWidth="1"/>
    <col min="14431" max="14431" width="17.42578125" style="11" bestFit="1" customWidth="1"/>
    <col min="14432" max="14432" width="14.28515625" style="11" bestFit="1" customWidth="1"/>
    <col min="14433" max="14433" width="17.42578125" style="11" bestFit="1" customWidth="1"/>
    <col min="14434" max="14434" width="14.28515625" style="11" bestFit="1" customWidth="1"/>
    <col min="14435" max="14435" width="17.7109375" style="11" bestFit="1" customWidth="1"/>
    <col min="14436" max="14436" width="14.5703125" style="11" bestFit="1" customWidth="1"/>
    <col min="14437" max="14437" width="17.42578125" style="11" bestFit="1" customWidth="1"/>
    <col min="14438" max="14438" width="14.28515625" style="11" bestFit="1" customWidth="1"/>
    <col min="14439" max="14439" width="17.42578125" style="11" bestFit="1" customWidth="1"/>
    <col min="14440" max="14440" width="14.28515625" style="11" bestFit="1" customWidth="1"/>
    <col min="14441" max="14441" width="15.42578125" style="11" bestFit="1" customWidth="1"/>
    <col min="14442" max="14442" width="12.42578125" style="11" bestFit="1" customWidth="1"/>
    <col min="14443" max="14443" width="15.140625" style="11" bestFit="1" customWidth="1"/>
    <col min="14444" max="14444" width="12.140625" style="11" bestFit="1" customWidth="1"/>
    <col min="14445" max="14445" width="14.42578125" style="11" bestFit="1" customWidth="1"/>
    <col min="14446" max="14592" width="11.42578125" style="11"/>
    <col min="14593" max="14593" width="2" style="11" customWidth="1"/>
    <col min="14594" max="14594" width="16.42578125" style="11" customWidth="1"/>
    <col min="14595" max="14595" width="27.7109375" style="11" bestFit="1" customWidth="1"/>
    <col min="14596" max="14596" width="16.42578125" style="11" customWidth="1"/>
    <col min="14597" max="14603" width="15.28515625" style="11" customWidth="1"/>
    <col min="14604" max="14604" width="16.7109375" style="11" customWidth="1"/>
    <col min="14605" max="14605" width="15.28515625" style="11" customWidth="1"/>
    <col min="14606" max="14624" width="16.5703125" style="11" customWidth="1"/>
    <col min="14625" max="14679" width="21.5703125" style="11" customWidth="1"/>
    <col min="14680" max="14682" width="27.140625" style="11" bestFit="1" customWidth="1"/>
    <col min="14683" max="14683" width="17.7109375" style="11" bestFit="1" customWidth="1"/>
    <col min="14684" max="14684" width="14" style="11" bestFit="1" customWidth="1"/>
    <col min="14685" max="14685" width="17.42578125" style="11" bestFit="1" customWidth="1"/>
    <col min="14686" max="14686" width="14.28515625" style="11" bestFit="1" customWidth="1"/>
    <col min="14687" max="14687" width="17.42578125" style="11" bestFit="1" customWidth="1"/>
    <col min="14688" max="14688" width="14.28515625" style="11" bestFit="1" customWidth="1"/>
    <col min="14689" max="14689" width="17.42578125" style="11" bestFit="1" customWidth="1"/>
    <col min="14690" max="14690" width="14.28515625" style="11" bestFit="1" customWidth="1"/>
    <col min="14691" max="14691" width="17.7109375" style="11" bestFit="1" customWidth="1"/>
    <col min="14692" max="14692" width="14.5703125" style="11" bestFit="1" customWidth="1"/>
    <col min="14693" max="14693" width="17.42578125" style="11" bestFit="1" customWidth="1"/>
    <col min="14694" max="14694" width="14.28515625" style="11" bestFit="1" customWidth="1"/>
    <col min="14695" max="14695" width="17.42578125" style="11" bestFit="1" customWidth="1"/>
    <col min="14696" max="14696" width="14.28515625" style="11" bestFit="1" customWidth="1"/>
    <col min="14697" max="14697" width="15.42578125" style="11" bestFit="1" customWidth="1"/>
    <col min="14698" max="14698" width="12.42578125" style="11" bestFit="1" customWidth="1"/>
    <col min="14699" max="14699" width="15.140625" style="11" bestFit="1" customWidth="1"/>
    <col min="14700" max="14700" width="12.140625" style="11" bestFit="1" customWidth="1"/>
    <col min="14701" max="14701" width="14.42578125" style="11" bestFit="1" customWidth="1"/>
    <col min="14702" max="14848" width="11.42578125" style="11"/>
    <col min="14849" max="14849" width="2" style="11" customWidth="1"/>
    <col min="14850" max="14850" width="16.42578125" style="11" customWidth="1"/>
    <col min="14851" max="14851" width="27.7109375" style="11" bestFit="1" customWidth="1"/>
    <col min="14852" max="14852" width="16.42578125" style="11" customWidth="1"/>
    <col min="14853" max="14859" width="15.28515625" style="11" customWidth="1"/>
    <col min="14860" max="14860" width="16.7109375" style="11" customWidth="1"/>
    <col min="14861" max="14861" width="15.28515625" style="11" customWidth="1"/>
    <col min="14862" max="14880" width="16.5703125" style="11" customWidth="1"/>
    <col min="14881" max="14935" width="21.5703125" style="11" customWidth="1"/>
    <col min="14936" max="14938" width="27.140625" style="11" bestFit="1" customWidth="1"/>
    <col min="14939" max="14939" width="17.7109375" style="11" bestFit="1" customWidth="1"/>
    <col min="14940" max="14940" width="14" style="11" bestFit="1" customWidth="1"/>
    <col min="14941" max="14941" width="17.42578125" style="11" bestFit="1" customWidth="1"/>
    <col min="14942" max="14942" width="14.28515625" style="11" bestFit="1" customWidth="1"/>
    <col min="14943" max="14943" width="17.42578125" style="11" bestFit="1" customWidth="1"/>
    <col min="14944" max="14944" width="14.28515625" style="11" bestFit="1" customWidth="1"/>
    <col min="14945" max="14945" width="17.42578125" style="11" bestFit="1" customWidth="1"/>
    <col min="14946" max="14946" width="14.28515625" style="11" bestFit="1" customWidth="1"/>
    <col min="14947" max="14947" width="17.7109375" style="11" bestFit="1" customWidth="1"/>
    <col min="14948" max="14948" width="14.5703125" style="11" bestFit="1" customWidth="1"/>
    <col min="14949" max="14949" width="17.42578125" style="11" bestFit="1" customWidth="1"/>
    <col min="14950" max="14950" width="14.28515625" style="11" bestFit="1" customWidth="1"/>
    <col min="14951" max="14951" width="17.42578125" style="11" bestFit="1" customWidth="1"/>
    <col min="14952" max="14952" width="14.28515625" style="11" bestFit="1" customWidth="1"/>
    <col min="14953" max="14953" width="15.42578125" style="11" bestFit="1" customWidth="1"/>
    <col min="14954" max="14954" width="12.42578125" style="11" bestFit="1" customWidth="1"/>
    <col min="14955" max="14955" width="15.140625" style="11" bestFit="1" customWidth="1"/>
    <col min="14956" max="14956" width="12.140625" style="11" bestFit="1" customWidth="1"/>
    <col min="14957" max="14957" width="14.42578125" style="11" bestFit="1" customWidth="1"/>
    <col min="14958" max="15104" width="11.42578125" style="11"/>
    <col min="15105" max="15105" width="2" style="11" customWidth="1"/>
    <col min="15106" max="15106" width="16.42578125" style="11" customWidth="1"/>
    <col min="15107" max="15107" width="27.7109375" style="11" bestFit="1" customWidth="1"/>
    <col min="15108" max="15108" width="16.42578125" style="11" customWidth="1"/>
    <col min="15109" max="15115" width="15.28515625" style="11" customWidth="1"/>
    <col min="15116" max="15116" width="16.7109375" style="11" customWidth="1"/>
    <col min="15117" max="15117" width="15.28515625" style="11" customWidth="1"/>
    <col min="15118" max="15136" width="16.5703125" style="11" customWidth="1"/>
    <col min="15137" max="15191" width="21.5703125" style="11" customWidth="1"/>
    <col min="15192" max="15194" width="27.140625" style="11" bestFit="1" customWidth="1"/>
    <col min="15195" max="15195" width="17.7109375" style="11" bestFit="1" customWidth="1"/>
    <col min="15196" max="15196" width="14" style="11" bestFit="1" customWidth="1"/>
    <col min="15197" max="15197" width="17.42578125" style="11" bestFit="1" customWidth="1"/>
    <col min="15198" max="15198" width="14.28515625" style="11" bestFit="1" customWidth="1"/>
    <col min="15199" max="15199" width="17.42578125" style="11" bestFit="1" customWidth="1"/>
    <col min="15200" max="15200" width="14.28515625" style="11" bestFit="1" customWidth="1"/>
    <col min="15201" max="15201" width="17.42578125" style="11" bestFit="1" customWidth="1"/>
    <col min="15202" max="15202" width="14.28515625" style="11" bestFit="1" customWidth="1"/>
    <col min="15203" max="15203" width="17.7109375" style="11" bestFit="1" customWidth="1"/>
    <col min="15204" max="15204" width="14.5703125" style="11" bestFit="1" customWidth="1"/>
    <col min="15205" max="15205" width="17.42578125" style="11" bestFit="1" customWidth="1"/>
    <col min="15206" max="15206" width="14.28515625" style="11" bestFit="1" customWidth="1"/>
    <col min="15207" max="15207" width="17.42578125" style="11" bestFit="1" customWidth="1"/>
    <col min="15208" max="15208" width="14.28515625" style="11" bestFit="1" customWidth="1"/>
    <col min="15209" max="15209" width="15.42578125" style="11" bestFit="1" customWidth="1"/>
    <col min="15210" max="15210" width="12.42578125" style="11" bestFit="1" customWidth="1"/>
    <col min="15211" max="15211" width="15.140625" style="11" bestFit="1" customWidth="1"/>
    <col min="15212" max="15212" width="12.140625" style="11" bestFit="1" customWidth="1"/>
    <col min="15213" max="15213" width="14.42578125" style="11" bestFit="1" customWidth="1"/>
    <col min="15214" max="15360" width="11.42578125" style="11"/>
    <col min="15361" max="15361" width="2" style="11" customWidth="1"/>
    <col min="15362" max="15362" width="16.42578125" style="11" customWidth="1"/>
    <col min="15363" max="15363" width="27.7109375" style="11" bestFit="1" customWidth="1"/>
    <col min="15364" max="15364" width="16.42578125" style="11" customWidth="1"/>
    <col min="15365" max="15371" width="15.28515625" style="11" customWidth="1"/>
    <col min="15372" max="15372" width="16.7109375" style="11" customWidth="1"/>
    <col min="15373" max="15373" width="15.28515625" style="11" customWidth="1"/>
    <col min="15374" max="15392" width="16.5703125" style="11" customWidth="1"/>
    <col min="15393" max="15447" width="21.5703125" style="11" customWidth="1"/>
    <col min="15448" max="15450" width="27.140625" style="11" bestFit="1" customWidth="1"/>
    <col min="15451" max="15451" width="17.7109375" style="11" bestFit="1" customWidth="1"/>
    <col min="15452" max="15452" width="14" style="11" bestFit="1" customWidth="1"/>
    <col min="15453" max="15453" width="17.42578125" style="11" bestFit="1" customWidth="1"/>
    <col min="15454" max="15454" width="14.28515625" style="11" bestFit="1" customWidth="1"/>
    <col min="15455" max="15455" width="17.42578125" style="11" bestFit="1" customWidth="1"/>
    <col min="15456" max="15456" width="14.28515625" style="11" bestFit="1" customWidth="1"/>
    <col min="15457" max="15457" width="17.42578125" style="11" bestFit="1" customWidth="1"/>
    <col min="15458" max="15458" width="14.28515625" style="11" bestFit="1" customWidth="1"/>
    <col min="15459" max="15459" width="17.7109375" style="11" bestFit="1" customWidth="1"/>
    <col min="15460" max="15460" width="14.5703125" style="11" bestFit="1" customWidth="1"/>
    <col min="15461" max="15461" width="17.42578125" style="11" bestFit="1" customWidth="1"/>
    <col min="15462" max="15462" width="14.28515625" style="11" bestFit="1" customWidth="1"/>
    <col min="15463" max="15463" width="17.42578125" style="11" bestFit="1" customWidth="1"/>
    <col min="15464" max="15464" width="14.28515625" style="11" bestFit="1" customWidth="1"/>
    <col min="15465" max="15465" width="15.42578125" style="11" bestFit="1" customWidth="1"/>
    <col min="15466" max="15466" width="12.42578125" style="11" bestFit="1" customWidth="1"/>
    <col min="15467" max="15467" width="15.140625" style="11" bestFit="1" customWidth="1"/>
    <col min="15468" max="15468" width="12.140625" style="11" bestFit="1" customWidth="1"/>
    <col min="15469" max="15469" width="14.42578125" style="11" bestFit="1" customWidth="1"/>
    <col min="15470" max="15616" width="11.42578125" style="11"/>
    <col min="15617" max="15617" width="2" style="11" customWidth="1"/>
    <col min="15618" max="15618" width="16.42578125" style="11" customWidth="1"/>
    <col min="15619" max="15619" width="27.7109375" style="11" bestFit="1" customWidth="1"/>
    <col min="15620" max="15620" width="16.42578125" style="11" customWidth="1"/>
    <col min="15621" max="15627" width="15.28515625" style="11" customWidth="1"/>
    <col min="15628" max="15628" width="16.7109375" style="11" customWidth="1"/>
    <col min="15629" max="15629" width="15.28515625" style="11" customWidth="1"/>
    <col min="15630" max="15648" width="16.5703125" style="11" customWidth="1"/>
    <col min="15649" max="15703" width="21.5703125" style="11" customWidth="1"/>
    <col min="15704" max="15706" width="27.140625" style="11" bestFit="1" customWidth="1"/>
    <col min="15707" max="15707" width="17.7109375" style="11" bestFit="1" customWidth="1"/>
    <col min="15708" max="15708" width="14" style="11" bestFit="1" customWidth="1"/>
    <col min="15709" max="15709" width="17.42578125" style="11" bestFit="1" customWidth="1"/>
    <col min="15710" max="15710" width="14.28515625" style="11" bestFit="1" customWidth="1"/>
    <col min="15711" max="15711" width="17.42578125" style="11" bestFit="1" customWidth="1"/>
    <col min="15712" max="15712" width="14.28515625" style="11" bestFit="1" customWidth="1"/>
    <col min="15713" max="15713" width="17.42578125" style="11" bestFit="1" customWidth="1"/>
    <col min="15714" max="15714" width="14.28515625" style="11" bestFit="1" customWidth="1"/>
    <col min="15715" max="15715" width="17.7109375" style="11" bestFit="1" customWidth="1"/>
    <col min="15716" max="15716" width="14.5703125" style="11" bestFit="1" customWidth="1"/>
    <col min="15717" max="15717" width="17.42578125" style="11" bestFit="1" customWidth="1"/>
    <col min="15718" max="15718" width="14.28515625" style="11" bestFit="1" customWidth="1"/>
    <col min="15719" max="15719" width="17.42578125" style="11" bestFit="1" customWidth="1"/>
    <col min="15720" max="15720" width="14.28515625" style="11" bestFit="1" customWidth="1"/>
    <col min="15721" max="15721" width="15.42578125" style="11" bestFit="1" customWidth="1"/>
    <col min="15722" max="15722" width="12.42578125" style="11" bestFit="1" customWidth="1"/>
    <col min="15723" max="15723" width="15.140625" style="11" bestFit="1" customWidth="1"/>
    <col min="15724" max="15724" width="12.140625" style="11" bestFit="1" customWidth="1"/>
    <col min="15725" max="15725" width="14.42578125" style="11" bestFit="1" customWidth="1"/>
    <col min="15726" max="15872" width="11.42578125" style="11"/>
    <col min="15873" max="15873" width="2" style="11" customWidth="1"/>
    <col min="15874" max="15874" width="16.42578125" style="11" customWidth="1"/>
    <col min="15875" max="15875" width="27.7109375" style="11" bestFit="1" customWidth="1"/>
    <col min="15876" max="15876" width="16.42578125" style="11" customWidth="1"/>
    <col min="15877" max="15883" width="15.28515625" style="11" customWidth="1"/>
    <col min="15884" max="15884" width="16.7109375" style="11" customWidth="1"/>
    <col min="15885" max="15885" width="15.28515625" style="11" customWidth="1"/>
    <col min="15886" max="15904" width="16.5703125" style="11" customWidth="1"/>
    <col min="15905" max="15959" width="21.5703125" style="11" customWidth="1"/>
    <col min="15960" max="15962" width="27.140625" style="11" bestFit="1" customWidth="1"/>
    <col min="15963" max="15963" width="17.7109375" style="11" bestFit="1" customWidth="1"/>
    <col min="15964" max="15964" width="14" style="11" bestFit="1" customWidth="1"/>
    <col min="15965" max="15965" width="17.42578125" style="11" bestFit="1" customWidth="1"/>
    <col min="15966" max="15966" width="14.28515625" style="11" bestFit="1" customWidth="1"/>
    <col min="15967" max="15967" width="17.42578125" style="11" bestFit="1" customWidth="1"/>
    <col min="15968" max="15968" width="14.28515625" style="11" bestFit="1" customWidth="1"/>
    <col min="15969" max="15969" width="17.42578125" style="11" bestFit="1" customWidth="1"/>
    <col min="15970" max="15970" width="14.28515625" style="11" bestFit="1" customWidth="1"/>
    <col min="15971" max="15971" width="17.7109375" style="11" bestFit="1" customWidth="1"/>
    <col min="15972" max="15972" width="14.5703125" style="11" bestFit="1" customWidth="1"/>
    <col min="15973" max="15973" width="17.42578125" style="11" bestFit="1" customWidth="1"/>
    <col min="15974" max="15974" width="14.28515625" style="11" bestFit="1" customWidth="1"/>
    <col min="15975" max="15975" width="17.42578125" style="11" bestFit="1" customWidth="1"/>
    <col min="15976" max="15976" width="14.28515625" style="11" bestFit="1" customWidth="1"/>
    <col min="15977" max="15977" width="15.42578125" style="11" bestFit="1" customWidth="1"/>
    <col min="15978" max="15978" width="12.42578125" style="11" bestFit="1" customWidth="1"/>
    <col min="15979" max="15979" width="15.140625" style="11" bestFit="1" customWidth="1"/>
    <col min="15980" max="15980" width="12.140625" style="11" bestFit="1" customWidth="1"/>
    <col min="15981" max="15981" width="14.42578125" style="11" bestFit="1" customWidth="1"/>
    <col min="15982" max="16128" width="11.42578125" style="11"/>
    <col min="16129" max="16129" width="2" style="11" customWidth="1"/>
    <col min="16130" max="16130" width="16.42578125" style="11" customWidth="1"/>
    <col min="16131" max="16131" width="27.7109375" style="11" bestFit="1" customWidth="1"/>
    <col min="16132" max="16132" width="16.42578125" style="11" customWidth="1"/>
    <col min="16133" max="16139" width="15.28515625" style="11" customWidth="1"/>
    <col min="16140" max="16140" width="16.7109375" style="11" customWidth="1"/>
    <col min="16141" max="16141" width="15.28515625" style="11" customWidth="1"/>
    <col min="16142" max="16160" width="16.5703125" style="11" customWidth="1"/>
    <col min="16161" max="16215" width="21.5703125" style="11" customWidth="1"/>
    <col min="16216" max="16218" width="27.140625" style="11" bestFit="1" customWidth="1"/>
    <col min="16219" max="16219" width="17.7109375" style="11" bestFit="1" customWidth="1"/>
    <col min="16220" max="16220" width="14" style="11" bestFit="1" customWidth="1"/>
    <col min="16221" max="16221" width="17.42578125" style="11" bestFit="1" customWidth="1"/>
    <col min="16222" max="16222" width="14.28515625" style="11" bestFit="1" customWidth="1"/>
    <col min="16223" max="16223" width="17.42578125" style="11" bestFit="1" customWidth="1"/>
    <col min="16224" max="16224" width="14.28515625" style="11" bestFit="1" customWidth="1"/>
    <col min="16225" max="16225" width="17.42578125" style="11" bestFit="1" customWidth="1"/>
    <col min="16226" max="16226" width="14.28515625" style="11" bestFit="1" customWidth="1"/>
    <col min="16227" max="16227" width="17.7109375" style="11" bestFit="1" customWidth="1"/>
    <col min="16228" max="16228" width="14.5703125" style="11" bestFit="1" customWidth="1"/>
    <col min="16229" max="16229" width="17.42578125" style="11" bestFit="1" customWidth="1"/>
    <col min="16230" max="16230" width="14.28515625" style="11" bestFit="1" customWidth="1"/>
    <col min="16231" max="16231" width="17.42578125" style="11" bestFit="1" customWidth="1"/>
    <col min="16232" max="16232" width="14.28515625" style="11" bestFit="1" customWidth="1"/>
    <col min="16233" max="16233" width="15.42578125" style="11" bestFit="1" customWidth="1"/>
    <col min="16234" max="16234" width="12.42578125" style="11" bestFit="1" customWidth="1"/>
    <col min="16235" max="16235" width="15.140625" style="11" bestFit="1" customWidth="1"/>
    <col min="16236" max="16236" width="12.140625" style="11" bestFit="1" customWidth="1"/>
    <col min="16237" max="16237" width="14.42578125" style="11" bestFit="1" customWidth="1"/>
    <col min="16238" max="16384" width="11.42578125" style="11"/>
  </cols>
  <sheetData>
    <row r="1" spans="1:73" s="10" customFormat="1" ht="26.25" customHeight="1" x14ac:dyDescent="0.2">
      <c r="A1" s="9"/>
      <c r="B1" s="245" t="s">
        <v>77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</row>
    <row r="2" spans="1:73" ht="13.5" thickBot="1" x14ac:dyDescent="0.25">
      <c r="B2" s="12"/>
      <c r="C2" s="12"/>
      <c r="D2" s="224"/>
      <c r="E2" s="12"/>
      <c r="F2" s="12"/>
      <c r="G2" s="12"/>
      <c r="H2" s="12"/>
      <c r="I2" s="12"/>
      <c r="J2" s="12"/>
      <c r="K2" s="12"/>
      <c r="L2" s="12"/>
      <c r="M2" s="12"/>
    </row>
    <row r="3" spans="1:73" s="14" customFormat="1" ht="13.5" thickTop="1" x14ac:dyDescent="0.2">
      <c r="A3" s="11"/>
      <c r="B3" s="246" t="s">
        <v>18</v>
      </c>
      <c r="C3" s="248" t="s">
        <v>19</v>
      </c>
      <c r="D3" s="225" t="s">
        <v>20</v>
      </c>
      <c r="E3" s="250" t="s">
        <v>21</v>
      </c>
      <c r="F3" s="251"/>
      <c r="G3" s="251"/>
      <c r="H3" s="251"/>
      <c r="I3" s="251"/>
      <c r="J3" s="251"/>
      <c r="K3" s="251"/>
      <c r="L3" s="251"/>
      <c r="M3" s="252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</row>
    <row r="4" spans="1:73" s="14" customFormat="1" ht="104.25" customHeight="1" thickBot="1" x14ac:dyDescent="0.25">
      <c r="A4" s="11"/>
      <c r="B4" s="247"/>
      <c r="C4" s="249"/>
      <c r="D4" s="226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8" t="s">
        <v>56</v>
      </c>
      <c r="K4" s="18" t="s">
        <v>57</v>
      </c>
      <c r="L4" s="17" t="s">
        <v>28</v>
      </c>
      <c r="M4" s="19" t="s">
        <v>29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</row>
    <row r="5" spans="1:73" s="14" customFormat="1" ht="13.5" thickTop="1" x14ac:dyDescent="0.2">
      <c r="A5" s="11"/>
      <c r="B5" s="253" t="s">
        <v>30</v>
      </c>
      <c r="C5" s="189" t="s">
        <v>34</v>
      </c>
      <c r="D5" s="261">
        <v>11932120.15</v>
      </c>
      <c r="E5" s="211" t="s">
        <v>75</v>
      </c>
      <c r="F5" s="211" t="s">
        <v>75</v>
      </c>
      <c r="G5" s="191">
        <v>723.25999999999988</v>
      </c>
      <c r="H5" s="191">
        <v>2374.7969999999996</v>
      </c>
      <c r="I5" s="191">
        <v>1496112.0000000002</v>
      </c>
      <c r="J5" s="191">
        <v>287.27999999999997</v>
      </c>
      <c r="K5" s="191">
        <v>1495824.7200000002</v>
      </c>
      <c r="L5" s="191">
        <v>102.91</v>
      </c>
      <c r="M5" s="212">
        <v>0</v>
      </c>
      <c r="N5" s="55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</row>
    <row r="6" spans="1:73" s="14" customFormat="1" x14ac:dyDescent="0.2">
      <c r="A6" s="11"/>
      <c r="B6" s="254"/>
      <c r="C6" s="198" t="s">
        <v>43</v>
      </c>
      <c r="D6" s="238">
        <v>0</v>
      </c>
      <c r="E6" s="262">
        <v>0</v>
      </c>
      <c r="F6" s="262">
        <v>0</v>
      </c>
      <c r="G6" s="196">
        <v>400</v>
      </c>
      <c r="H6" s="196">
        <v>0</v>
      </c>
      <c r="I6" s="196" t="s">
        <v>75</v>
      </c>
      <c r="J6" s="191">
        <v>0</v>
      </c>
      <c r="K6" s="191" t="s">
        <v>75</v>
      </c>
      <c r="L6" s="196" t="s">
        <v>80</v>
      </c>
      <c r="M6" s="263">
        <v>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</row>
    <row r="7" spans="1:73" s="14" customFormat="1" x14ac:dyDescent="0.2">
      <c r="A7" s="11"/>
      <c r="B7" s="254"/>
      <c r="C7" s="194" t="s">
        <v>33</v>
      </c>
      <c r="D7" s="238">
        <v>0</v>
      </c>
      <c r="E7" s="262">
        <v>0</v>
      </c>
      <c r="F7" s="262">
        <v>0</v>
      </c>
      <c r="G7" s="193">
        <v>0</v>
      </c>
      <c r="H7" s="197" t="s">
        <v>75</v>
      </c>
      <c r="I7" s="197">
        <v>0</v>
      </c>
      <c r="J7" s="191">
        <v>0</v>
      </c>
      <c r="K7" s="191">
        <v>0</v>
      </c>
      <c r="L7" s="193" t="s">
        <v>81</v>
      </c>
      <c r="M7" s="199">
        <v>0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</row>
    <row r="8" spans="1:73" s="14" customFormat="1" x14ac:dyDescent="0.2">
      <c r="A8" s="11"/>
      <c r="B8" s="254"/>
      <c r="C8" s="198" t="s">
        <v>35</v>
      </c>
      <c r="D8" s="238">
        <v>16027246</v>
      </c>
      <c r="E8" s="262">
        <v>0</v>
      </c>
      <c r="F8" s="262">
        <v>0</v>
      </c>
      <c r="G8" s="193" t="s">
        <v>75</v>
      </c>
      <c r="H8" s="193" t="s">
        <v>75</v>
      </c>
      <c r="I8" s="193">
        <v>4616685.0000000009</v>
      </c>
      <c r="J8" s="191">
        <v>0</v>
      </c>
      <c r="K8" s="191">
        <v>4616685.0000000009</v>
      </c>
      <c r="L8" s="193">
        <v>0.43</v>
      </c>
      <c r="M8" s="199" t="s">
        <v>75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</row>
    <row r="9" spans="1:73" s="14" customFormat="1" x14ac:dyDescent="0.2">
      <c r="A9" s="11"/>
      <c r="B9" s="254"/>
      <c r="C9" s="198" t="s">
        <v>42</v>
      </c>
      <c r="D9" s="238">
        <v>30711777.030000001</v>
      </c>
      <c r="E9" s="217">
        <v>155240.73000000001</v>
      </c>
      <c r="F9" s="217">
        <v>46617.649999999994</v>
      </c>
      <c r="G9" s="197">
        <v>861.4</v>
      </c>
      <c r="H9" s="197">
        <v>6210.335</v>
      </c>
      <c r="I9" s="197">
        <v>6228055.3499999996</v>
      </c>
      <c r="J9" s="191">
        <v>0</v>
      </c>
      <c r="K9" s="191">
        <v>6228055.3499999996</v>
      </c>
      <c r="L9" s="197">
        <v>499.52300000000002</v>
      </c>
      <c r="M9" s="200">
        <v>24.254000000000001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</row>
    <row r="10" spans="1:73" s="14" customFormat="1" x14ac:dyDescent="0.2">
      <c r="A10" s="11"/>
      <c r="B10" s="254"/>
      <c r="C10" s="198" t="s">
        <v>32</v>
      </c>
      <c r="D10" s="238">
        <v>7181566.3700020015</v>
      </c>
      <c r="E10" s="217">
        <v>0</v>
      </c>
      <c r="F10" s="218">
        <v>0</v>
      </c>
      <c r="G10" s="193">
        <v>0</v>
      </c>
      <c r="H10" s="197">
        <v>2680</v>
      </c>
      <c r="I10" s="197">
        <v>1990106.6700000002</v>
      </c>
      <c r="J10" s="191">
        <v>0</v>
      </c>
      <c r="K10" s="191">
        <v>1990106.6700000002</v>
      </c>
      <c r="L10" s="193">
        <v>0</v>
      </c>
      <c r="M10" s="199">
        <v>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</row>
    <row r="11" spans="1:73" s="14" customFormat="1" x14ac:dyDescent="0.2">
      <c r="A11" s="11"/>
      <c r="B11" s="254"/>
      <c r="C11" s="194" t="s">
        <v>38</v>
      </c>
      <c r="D11" s="238">
        <v>8025542.9199999999</v>
      </c>
      <c r="E11" s="217">
        <v>0</v>
      </c>
      <c r="F11" s="201" t="s">
        <v>75</v>
      </c>
      <c r="G11" s="193" t="s">
        <v>75</v>
      </c>
      <c r="H11" s="193" t="s">
        <v>75</v>
      </c>
      <c r="I11" s="193">
        <v>1505739.9900000002</v>
      </c>
      <c r="J11" s="191">
        <v>0</v>
      </c>
      <c r="K11" s="191">
        <v>1505739.9900000002</v>
      </c>
      <c r="L11" s="193">
        <v>22.05</v>
      </c>
      <c r="M11" s="199">
        <v>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</row>
    <row r="12" spans="1:73" s="14" customFormat="1" x14ac:dyDescent="0.2">
      <c r="A12" s="11"/>
      <c r="B12" s="254"/>
      <c r="C12" s="192" t="s">
        <v>37</v>
      </c>
      <c r="D12" s="238">
        <v>49330.09</v>
      </c>
      <c r="E12" s="217">
        <v>0</v>
      </c>
      <c r="F12" s="201">
        <v>0</v>
      </c>
      <c r="G12" s="193">
        <v>0</v>
      </c>
      <c r="H12" s="193" t="s">
        <v>75</v>
      </c>
      <c r="I12" s="193">
        <v>485.00000000000006</v>
      </c>
      <c r="J12" s="191">
        <v>0</v>
      </c>
      <c r="K12" s="191">
        <v>485.00000000000006</v>
      </c>
      <c r="L12" s="193">
        <v>5</v>
      </c>
      <c r="M12" s="199" t="s">
        <v>75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</row>
    <row r="13" spans="1:73" s="14" customFormat="1" x14ac:dyDescent="0.2">
      <c r="A13" s="11"/>
      <c r="B13" s="254"/>
      <c r="C13" s="194" t="s">
        <v>45</v>
      </c>
      <c r="D13" s="238">
        <v>15332.5</v>
      </c>
      <c r="E13" s="217">
        <v>0</v>
      </c>
      <c r="F13" s="201">
        <v>0</v>
      </c>
      <c r="G13" s="193">
        <v>0</v>
      </c>
      <c r="H13" s="193">
        <v>0</v>
      </c>
      <c r="I13" s="193" t="s">
        <v>75</v>
      </c>
      <c r="J13" s="191">
        <v>0</v>
      </c>
      <c r="K13" s="191" t="s">
        <v>75</v>
      </c>
      <c r="L13" s="193">
        <v>0</v>
      </c>
      <c r="M13" s="199">
        <v>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</row>
    <row r="14" spans="1:73" s="14" customFormat="1" x14ac:dyDescent="0.2">
      <c r="A14" s="11"/>
      <c r="B14" s="254"/>
      <c r="C14" s="194" t="s">
        <v>41</v>
      </c>
      <c r="D14" s="238">
        <v>6373928</v>
      </c>
      <c r="E14" s="217">
        <v>740</v>
      </c>
      <c r="F14" s="202">
        <v>21430</v>
      </c>
      <c r="G14" s="197" t="s">
        <v>75</v>
      </c>
      <c r="H14" s="197">
        <v>2056.9369999999999</v>
      </c>
      <c r="I14" s="197">
        <v>537370</v>
      </c>
      <c r="J14" s="191">
        <v>0</v>
      </c>
      <c r="K14" s="191">
        <v>537370</v>
      </c>
      <c r="L14" s="197">
        <v>90.084000000000003</v>
      </c>
      <c r="M14" s="200">
        <v>13.307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</row>
    <row r="15" spans="1:73" s="14" customFormat="1" x14ac:dyDescent="0.2">
      <c r="A15" s="11"/>
      <c r="B15" s="254"/>
      <c r="C15" s="194" t="s">
        <v>31</v>
      </c>
      <c r="D15" s="238">
        <v>1567860.12</v>
      </c>
      <c r="E15" s="217">
        <v>0</v>
      </c>
      <c r="F15" s="201">
        <v>0</v>
      </c>
      <c r="G15" s="193">
        <v>0</v>
      </c>
      <c r="H15" s="193" t="s">
        <v>75</v>
      </c>
      <c r="I15" s="193">
        <v>371881</v>
      </c>
      <c r="J15" s="191">
        <v>0</v>
      </c>
      <c r="K15" s="191">
        <v>371881</v>
      </c>
      <c r="L15" s="193">
        <v>0</v>
      </c>
      <c r="M15" s="199">
        <v>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</row>
    <row r="16" spans="1:73" s="14" customFormat="1" x14ac:dyDescent="0.2">
      <c r="A16" s="11"/>
      <c r="B16" s="254"/>
      <c r="C16" s="192" t="s">
        <v>40</v>
      </c>
      <c r="D16" s="238">
        <v>401437.1</v>
      </c>
      <c r="E16" s="217" t="s">
        <v>75</v>
      </c>
      <c r="F16" s="201">
        <v>0</v>
      </c>
      <c r="G16" s="220" t="s">
        <v>75</v>
      </c>
      <c r="H16" s="220">
        <v>0</v>
      </c>
      <c r="I16" s="220">
        <v>5690</v>
      </c>
      <c r="J16" s="191">
        <v>0</v>
      </c>
      <c r="K16" s="191">
        <v>5690</v>
      </c>
      <c r="L16" s="220">
        <v>68.52</v>
      </c>
      <c r="M16" s="232">
        <v>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</row>
    <row r="17" spans="1:73" s="14" customFormat="1" ht="13.5" thickBot="1" x14ac:dyDescent="0.25">
      <c r="A17" s="11"/>
      <c r="B17" s="254"/>
      <c r="C17" s="208" t="s">
        <v>36</v>
      </c>
      <c r="D17" s="264">
        <v>1015863.05</v>
      </c>
      <c r="E17" s="217" t="s">
        <v>75</v>
      </c>
      <c r="F17" s="265">
        <v>0</v>
      </c>
      <c r="G17" s="266">
        <v>0</v>
      </c>
      <c r="H17" s="266">
        <v>193.07499999999999</v>
      </c>
      <c r="I17" s="266">
        <v>127037.49999999999</v>
      </c>
      <c r="J17" s="266">
        <v>1949.97</v>
      </c>
      <c r="K17" s="196">
        <v>125087.52999999998</v>
      </c>
      <c r="L17" s="266">
        <v>281</v>
      </c>
      <c r="M17" s="205" t="s">
        <v>75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</row>
    <row r="18" spans="1:73" s="14" customFormat="1" ht="14.25" thickTop="1" thickBot="1" x14ac:dyDescent="0.25">
      <c r="A18" s="11"/>
      <c r="B18" s="255" t="s">
        <v>46</v>
      </c>
      <c r="C18" s="256"/>
      <c r="D18" s="239">
        <v>83302003.330001995</v>
      </c>
      <c r="E18" s="223">
        <v>509985.43000000005</v>
      </c>
      <c r="F18" s="206">
        <v>77866.649999999994</v>
      </c>
      <c r="G18" s="206">
        <v>3877.76</v>
      </c>
      <c r="H18" s="206">
        <v>16900.295999999998</v>
      </c>
      <c r="I18" s="206">
        <v>16879412.510000002</v>
      </c>
      <c r="J18" s="206">
        <v>2237.25</v>
      </c>
      <c r="K18" s="209">
        <v>16877175.260000002</v>
      </c>
      <c r="L18" s="206">
        <v>1117.5170000000001</v>
      </c>
      <c r="M18" s="236">
        <v>77.978999999999999</v>
      </c>
      <c r="N18" s="180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</row>
    <row r="19" spans="1:73" ht="13.5" thickTop="1" x14ac:dyDescent="0.2">
      <c r="G19" s="55"/>
      <c r="H19" s="55"/>
      <c r="I19" s="55"/>
      <c r="J19" s="55"/>
      <c r="K19" s="55"/>
      <c r="L19" s="55"/>
    </row>
    <row r="20" spans="1:73" x14ac:dyDescent="0.2">
      <c r="B20" s="11" t="s">
        <v>47</v>
      </c>
      <c r="G20" s="55"/>
      <c r="H20" s="55"/>
      <c r="I20" s="55"/>
      <c r="J20" s="55"/>
      <c r="K20" s="55"/>
      <c r="L20" s="55"/>
    </row>
    <row r="21" spans="1:73" x14ac:dyDescent="0.2">
      <c r="B21" s="11" t="s">
        <v>76</v>
      </c>
    </row>
    <row r="22" spans="1:73" x14ac:dyDescent="0.2">
      <c r="C22" s="181"/>
    </row>
    <row r="24" spans="1:73" x14ac:dyDescent="0.2">
      <c r="C24" s="181"/>
    </row>
  </sheetData>
  <mergeCells count="6">
    <mergeCell ref="B18:C18"/>
    <mergeCell ref="B1:M1"/>
    <mergeCell ref="B3:B4"/>
    <mergeCell ref="C3:C4"/>
    <mergeCell ref="E3:M3"/>
    <mergeCell ref="B5:B17"/>
  </mergeCells>
  <printOptions horizontalCentered="1"/>
  <pageMargins left="0.74803149606299213" right="0.74803149606299213" top="0.98425196850393704" bottom="0.98425196850393704" header="0" footer="0"/>
  <pageSetup paperSize="9" scale="64" orientation="landscape" verticalDpi="0" r:id="rId1"/>
  <headerFooter alignWithMargins="0"/>
  <colBreaks count="1" manualBreakCount="1">
    <brk id="13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4"/>
  <sheetViews>
    <sheetView zoomScale="85" zoomScaleNormal="85" workbookViewId="0"/>
  </sheetViews>
  <sheetFormatPr baseColWidth="10" defaultRowHeight="12.75" x14ac:dyDescent="0.2"/>
  <cols>
    <col min="1" max="1" width="2" style="11" customWidth="1"/>
    <col min="2" max="2" width="16.42578125" style="11" customWidth="1"/>
    <col min="3" max="3" width="27.7109375" style="11" bestFit="1" customWidth="1"/>
    <col min="4" max="4" width="16.42578125" style="237" customWidth="1"/>
    <col min="5" max="11" width="15.28515625" style="11" customWidth="1"/>
    <col min="12" max="12" width="16.7109375" style="11" customWidth="1"/>
    <col min="13" max="13" width="15.28515625" style="11" customWidth="1"/>
    <col min="14" max="32" width="16.5703125" style="11" customWidth="1"/>
    <col min="33" max="87" width="21.5703125" style="11" customWidth="1"/>
    <col min="88" max="90" width="27.140625" style="11" bestFit="1" customWidth="1"/>
    <col min="91" max="91" width="17.7109375" style="11" bestFit="1" customWidth="1"/>
    <col min="92" max="92" width="14" style="11" bestFit="1" customWidth="1"/>
    <col min="93" max="93" width="17.42578125" style="11" bestFit="1" customWidth="1"/>
    <col min="94" max="94" width="14.28515625" style="11" bestFit="1" customWidth="1"/>
    <col min="95" max="95" width="17.42578125" style="11" bestFit="1" customWidth="1"/>
    <col min="96" max="96" width="14.28515625" style="11" bestFit="1" customWidth="1"/>
    <col min="97" max="97" width="17.42578125" style="11" bestFit="1" customWidth="1"/>
    <col min="98" max="98" width="14.28515625" style="11" bestFit="1" customWidth="1"/>
    <col min="99" max="99" width="17.7109375" style="11" bestFit="1" customWidth="1"/>
    <col min="100" max="100" width="14.5703125" style="11" bestFit="1" customWidth="1"/>
    <col min="101" max="101" width="17.42578125" style="11" bestFit="1" customWidth="1"/>
    <col min="102" max="102" width="14.28515625" style="11" bestFit="1" customWidth="1"/>
    <col min="103" max="103" width="17.42578125" style="11" bestFit="1" customWidth="1"/>
    <col min="104" max="104" width="14.28515625" style="11" bestFit="1" customWidth="1"/>
    <col min="105" max="105" width="15.42578125" style="11" bestFit="1" customWidth="1"/>
    <col min="106" max="106" width="12.42578125" style="11" bestFit="1" customWidth="1"/>
    <col min="107" max="107" width="15.140625" style="11" bestFit="1" customWidth="1"/>
    <col min="108" max="108" width="12.140625" style="11" bestFit="1" customWidth="1"/>
    <col min="109" max="109" width="14.42578125" style="11" bestFit="1" customWidth="1"/>
    <col min="110" max="256" width="11.42578125" style="11"/>
    <col min="257" max="257" width="2" style="11" customWidth="1"/>
    <col min="258" max="258" width="16.42578125" style="11" customWidth="1"/>
    <col min="259" max="259" width="27.7109375" style="11" bestFit="1" customWidth="1"/>
    <col min="260" max="260" width="16.42578125" style="11" customWidth="1"/>
    <col min="261" max="267" width="15.28515625" style="11" customWidth="1"/>
    <col min="268" max="268" width="16.7109375" style="11" customWidth="1"/>
    <col min="269" max="269" width="15.28515625" style="11" customWidth="1"/>
    <col min="270" max="288" width="16.5703125" style="11" customWidth="1"/>
    <col min="289" max="343" width="21.5703125" style="11" customWidth="1"/>
    <col min="344" max="346" width="27.140625" style="11" bestFit="1" customWidth="1"/>
    <col min="347" max="347" width="17.7109375" style="11" bestFit="1" customWidth="1"/>
    <col min="348" max="348" width="14" style="11" bestFit="1" customWidth="1"/>
    <col min="349" max="349" width="17.42578125" style="11" bestFit="1" customWidth="1"/>
    <col min="350" max="350" width="14.28515625" style="11" bestFit="1" customWidth="1"/>
    <col min="351" max="351" width="17.42578125" style="11" bestFit="1" customWidth="1"/>
    <col min="352" max="352" width="14.28515625" style="11" bestFit="1" customWidth="1"/>
    <col min="353" max="353" width="17.42578125" style="11" bestFit="1" customWidth="1"/>
    <col min="354" max="354" width="14.28515625" style="11" bestFit="1" customWidth="1"/>
    <col min="355" max="355" width="17.7109375" style="11" bestFit="1" customWidth="1"/>
    <col min="356" max="356" width="14.5703125" style="11" bestFit="1" customWidth="1"/>
    <col min="357" max="357" width="17.42578125" style="11" bestFit="1" customWidth="1"/>
    <col min="358" max="358" width="14.28515625" style="11" bestFit="1" customWidth="1"/>
    <col min="359" max="359" width="17.42578125" style="11" bestFit="1" customWidth="1"/>
    <col min="360" max="360" width="14.28515625" style="11" bestFit="1" customWidth="1"/>
    <col min="361" max="361" width="15.42578125" style="11" bestFit="1" customWidth="1"/>
    <col min="362" max="362" width="12.42578125" style="11" bestFit="1" customWidth="1"/>
    <col min="363" max="363" width="15.140625" style="11" bestFit="1" customWidth="1"/>
    <col min="364" max="364" width="12.140625" style="11" bestFit="1" customWidth="1"/>
    <col min="365" max="365" width="14.42578125" style="11" bestFit="1" customWidth="1"/>
    <col min="366" max="512" width="11.42578125" style="11"/>
    <col min="513" max="513" width="2" style="11" customWidth="1"/>
    <col min="514" max="514" width="16.42578125" style="11" customWidth="1"/>
    <col min="515" max="515" width="27.7109375" style="11" bestFit="1" customWidth="1"/>
    <col min="516" max="516" width="16.42578125" style="11" customWidth="1"/>
    <col min="517" max="523" width="15.28515625" style="11" customWidth="1"/>
    <col min="524" max="524" width="16.7109375" style="11" customWidth="1"/>
    <col min="525" max="525" width="15.28515625" style="11" customWidth="1"/>
    <col min="526" max="544" width="16.5703125" style="11" customWidth="1"/>
    <col min="545" max="599" width="21.5703125" style="11" customWidth="1"/>
    <col min="600" max="602" width="27.140625" style="11" bestFit="1" customWidth="1"/>
    <col min="603" max="603" width="17.7109375" style="11" bestFit="1" customWidth="1"/>
    <col min="604" max="604" width="14" style="11" bestFit="1" customWidth="1"/>
    <col min="605" max="605" width="17.42578125" style="11" bestFit="1" customWidth="1"/>
    <col min="606" max="606" width="14.28515625" style="11" bestFit="1" customWidth="1"/>
    <col min="607" max="607" width="17.42578125" style="11" bestFit="1" customWidth="1"/>
    <col min="608" max="608" width="14.28515625" style="11" bestFit="1" customWidth="1"/>
    <col min="609" max="609" width="17.42578125" style="11" bestFit="1" customWidth="1"/>
    <col min="610" max="610" width="14.28515625" style="11" bestFit="1" customWidth="1"/>
    <col min="611" max="611" width="17.7109375" style="11" bestFit="1" customWidth="1"/>
    <col min="612" max="612" width="14.5703125" style="11" bestFit="1" customWidth="1"/>
    <col min="613" max="613" width="17.42578125" style="11" bestFit="1" customWidth="1"/>
    <col min="614" max="614" width="14.28515625" style="11" bestFit="1" customWidth="1"/>
    <col min="615" max="615" width="17.42578125" style="11" bestFit="1" customWidth="1"/>
    <col min="616" max="616" width="14.28515625" style="11" bestFit="1" customWidth="1"/>
    <col min="617" max="617" width="15.42578125" style="11" bestFit="1" customWidth="1"/>
    <col min="618" max="618" width="12.42578125" style="11" bestFit="1" customWidth="1"/>
    <col min="619" max="619" width="15.140625" style="11" bestFit="1" customWidth="1"/>
    <col min="620" max="620" width="12.140625" style="11" bestFit="1" customWidth="1"/>
    <col min="621" max="621" width="14.42578125" style="11" bestFit="1" customWidth="1"/>
    <col min="622" max="768" width="11.42578125" style="11"/>
    <col min="769" max="769" width="2" style="11" customWidth="1"/>
    <col min="770" max="770" width="16.42578125" style="11" customWidth="1"/>
    <col min="771" max="771" width="27.7109375" style="11" bestFit="1" customWidth="1"/>
    <col min="772" max="772" width="16.42578125" style="11" customWidth="1"/>
    <col min="773" max="779" width="15.28515625" style="11" customWidth="1"/>
    <col min="780" max="780" width="16.7109375" style="11" customWidth="1"/>
    <col min="781" max="781" width="15.28515625" style="11" customWidth="1"/>
    <col min="782" max="800" width="16.5703125" style="11" customWidth="1"/>
    <col min="801" max="855" width="21.5703125" style="11" customWidth="1"/>
    <col min="856" max="858" width="27.140625" style="11" bestFit="1" customWidth="1"/>
    <col min="859" max="859" width="17.7109375" style="11" bestFit="1" customWidth="1"/>
    <col min="860" max="860" width="14" style="11" bestFit="1" customWidth="1"/>
    <col min="861" max="861" width="17.42578125" style="11" bestFit="1" customWidth="1"/>
    <col min="862" max="862" width="14.28515625" style="11" bestFit="1" customWidth="1"/>
    <col min="863" max="863" width="17.42578125" style="11" bestFit="1" customWidth="1"/>
    <col min="864" max="864" width="14.28515625" style="11" bestFit="1" customWidth="1"/>
    <col min="865" max="865" width="17.42578125" style="11" bestFit="1" customWidth="1"/>
    <col min="866" max="866" width="14.28515625" style="11" bestFit="1" customWidth="1"/>
    <col min="867" max="867" width="17.7109375" style="11" bestFit="1" customWidth="1"/>
    <col min="868" max="868" width="14.5703125" style="11" bestFit="1" customWidth="1"/>
    <col min="869" max="869" width="17.42578125" style="11" bestFit="1" customWidth="1"/>
    <col min="870" max="870" width="14.28515625" style="11" bestFit="1" customWidth="1"/>
    <col min="871" max="871" width="17.42578125" style="11" bestFit="1" customWidth="1"/>
    <col min="872" max="872" width="14.28515625" style="11" bestFit="1" customWidth="1"/>
    <col min="873" max="873" width="15.42578125" style="11" bestFit="1" customWidth="1"/>
    <col min="874" max="874" width="12.42578125" style="11" bestFit="1" customWidth="1"/>
    <col min="875" max="875" width="15.140625" style="11" bestFit="1" customWidth="1"/>
    <col min="876" max="876" width="12.140625" style="11" bestFit="1" customWidth="1"/>
    <col min="877" max="877" width="14.42578125" style="11" bestFit="1" customWidth="1"/>
    <col min="878" max="1024" width="11.42578125" style="11"/>
    <col min="1025" max="1025" width="2" style="11" customWidth="1"/>
    <col min="1026" max="1026" width="16.42578125" style="11" customWidth="1"/>
    <col min="1027" max="1027" width="27.7109375" style="11" bestFit="1" customWidth="1"/>
    <col min="1028" max="1028" width="16.42578125" style="11" customWidth="1"/>
    <col min="1029" max="1035" width="15.28515625" style="11" customWidth="1"/>
    <col min="1036" max="1036" width="16.7109375" style="11" customWidth="1"/>
    <col min="1037" max="1037" width="15.28515625" style="11" customWidth="1"/>
    <col min="1038" max="1056" width="16.5703125" style="11" customWidth="1"/>
    <col min="1057" max="1111" width="21.5703125" style="11" customWidth="1"/>
    <col min="1112" max="1114" width="27.140625" style="11" bestFit="1" customWidth="1"/>
    <col min="1115" max="1115" width="17.7109375" style="11" bestFit="1" customWidth="1"/>
    <col min="1116" max="1116" width="14" style="11" bestFit="1" customWidth="1"/>
    <col min="1117" max="1117" width="17.42578125" style="11" bestFit="1" customWidth="1"/>
    <col min="1118" max="1118" width="14.28515625" style="11" bestFit="1" customWidth="1"/>
    <col min="1119" max="1119" width="17.42578125" style="11" bestFit="1" customWidth="1"/>
    <col min="1120" max="1120" width="14.28515625" style="11" bestFit="1" customWidth="1"/>
    <col min="1121" max="1121" width="17.42578125" style="11" bestFit="1" customWidth="1"/>
    <col min="1122" max="1122" width="14.28515625" style="11" bestFit="1" customWidth="1"/>
    <col min="1123" max="1123" width="17.7109375" style="11" bestFit="1" customWidth="1"/>
    <col min="1124" max="1124" width="14.5703125" style="11" bestFit="1" customWidth="1"/>
    <col min="1125" max="1125" width="17.42578125" style="11" bestFit="1" customWidth="1"/>
    <col min="1126" max="1126" width="14.28515625" style="11" bestFit="1" customWidth="1"/>
    <col min="1127" max="1127" width="17.42578125" style="11" bestFit="1" customWidth="1"/>
    <col min="1128" max="1128" width="14.28515625" style="11" bestFit="1" customWidth="1"/>
    <col min="1129" max="1129" width="15.42578125" style="11" bestFit="1" customWidth="1"/>
    <col min="1130" max="1130" width="12.42578125" style="11" bestFit="1" customWidth="1"/>
    <col min="1131" max="1131" width="15.140625" style="11" bestFit="1" customWidth="1"/>
    <col min="1132" max="1132" width="12.140625" style="11" bestFit="1" customWidth="1"/>
    <col min="1133" max="1133" width="14.42578125" style="11" bestFit="1" customWidth="1"/>
    <col min="1134" max="1280" width="11.42578125" style="11"/>
    <col min="1281" max="1281" width="2" style="11" customWidth="1"/>
    <col min="1282" max="1282" width="16.42578125" style="11" customWidth="1"/>
    <col min="1283" max="1283" width="27.7109375" style="11" bestFit="1" customWidth="1"/>
    <col min="1284" max="1284" width="16.42578125" style="11" customWidth="1"/>
    <col min="1285" max="1291" width="15.28515625" style="11" customWidth="1"/>
    <col min="1292" max="1292" width="16.7109375" style="11" customWidth="1"/>
    <col min="1293" max="1293" width="15.28515625" style="11" customWidth="1"/>
    <col min="1294" max="1312" width="16.5703125" style="11" customWidth="1"/>
    <col min="1313" max="1367" width="21.5703125" style="11" customWidth="1"/>
    <col min="1368" max="1370" width="27.140625" style="11" bestFit="1" customWidth="1"/>
    <col min="1371" max="1371" width="17.7109375" style="11" bestFit="1" customWidth="1"/>
    <col min="1372" max="1372" width="14" style="11" bestFit="1" customWidth="1"/>
    <col min="1373" max="1373" width="17.42578125" style="11" bestFit="1" customWidth="1"/>
    <col min="1374" max="1374" width="14.28515625" style="11" bestFit="1" customWidth="1"/>
    <col min="1375" max="1375" width="17.42578125" style="11" bestFit="1" customWidth="1"/>
    <col min="1376" max="1376" width="14.28515625" style="11" bestFit="1" customWidth="1"/>
    <col min="1377" max="1377" width="17.42578125" style="11" bestFit="1" customWidth="1"/>
    <col min="1378" max="1378" width="14.28515625" style="11" bestFit="1" customWidth="1"/>
    <col min="1379" max="1379" width="17.7109375" style="11" bestFit="1" customWidth="1"/>
    <col min="1380" max="1380" width="14.5703125" style="11" bestFit="1" customWidth="1"/>
    <col min="1381" max="1381" width="17.42578125" style="11" bestFit="1" customWidth="1"/>
    <col min="1382" max="1382" width="14.28515625" style="11" bestFit="1" customWidth="1"/>
    <col min="1383" max="1383" width="17.42578125" style="11" bestFit="1" customWidth="1"/>
    <col min="1384" max="1384" width="14.28515625" style="11" bestFit="1" customWidth="1"/>
    <col min="1385" max="1385" width="15.42578125" style="11" bestFit="1" customWidth="1"/>
    <col min="1386" max="1386" width="12.42578125" style="11" bestFit="1" customWidth="1"/>
    <col min="1387" max="1387" width="15.140625" style="11" bestFit="1" customWidth="1"/>
    <col min="1388" max="1388" width="12.140625" style="11" bestFit="1" customWidth="1"/>
    <col min="1389" max="1389" width="14.42578125" style="11" bestFit="1" customWidth="1"/>
    <col min="1390" max="1536" width="11.42578125" style="11"/>
    <col min="1537" max="1537" width="2" style="11" customWidth="1"/>
    <col min="1538" max="1538" width="16.42578125" style="11" customWidth="1"/>
    <col min="1539" max="1539" width="27.7109375" style="11" bestFit="1" customWidth="1"/>
    <col min="1540" max="1540" width="16.42578125" style="11" customWidth="1"/>
    <col min="1541" max="1547" width="15.28515625" style="11" customWidth="1"/>
    <col min="1548" max="1548" width="16.7109375" style="11" customWidth="1"/>
    <col min="1549" max="1549" width="15.28515625" style="11" customWidth="1"/>
    <col min="1550" max="1568" width="16.5703125" style="11" customWidth="1"/>
    <col min="1569" max="1623" width="21.5703125" style="11" customWidth="1"/>
    <col min="1624" max="1626" width="27.140625" style="11" bestFit="1" customWidth="1"/>
    <col min="1627" max="1627" width="17.7109375" style="11" bestFit="1" customWidth="1"/>
    <col min="1628" max="1628" width="14" style="11" bestFit="1" customWidth="1"/>
    <col min="1629" max="1629" width="17.42578125" style="11" bestFit="1" customWidth="1"/>
    <col min="1630" max="1630" width="14.28515625" style="11" bestFit="1" customWidth="1"/>
    <col min="1631" max="1631" width="17.42578125" style="11" bestFit="1" customWidth="1"/>
    <col min="1632" max="1632" width="14.28515625" style="11" bestFit="1" customWidth="1"/>
    <col min="1633" max="1633" width="17.42578125" style="11" bestFit="1" customWidth="1"/>
    <col min="1634" max="1634" width="14.28515625" style="11" bestFit="1" customWidth="1"/>
    <col min="1635" max="1635" width="17.7109375" style="11" bestFit="1" customWidth="1"/>
    <col min="1636" max="1636" width="14.5703125" style="11" bestFit="1" customWidth="1"/>
    <col min="1637" max="1637" width="17.42578125" style="11" bestFit="1" customWidth="1"/>
    <col min="1638" max="1638" width="14.28515625" style="11" bestFit="1" customWidth="1"/>
    <col min="1639" max="1639" width="17.42578125" style="11" bestFit="1" customWidth="1"/>
    <col min="1640" max="1640" width="14.28515625" style="11" bestFit="1" customWidth="1"/>
    <col min="1641" max="1641" width="15.42578125" style="11" bestFit="1" customWidth="1"/>
    <col min="1642" max="1642" width="12.42578125" style="11" bestFit="1" customWidth="1"/>
    <col min="1643" max="1643" width="15.140625" style="11" bestFit="1" customWidth="1"/>
    <col min="1644" max="1644" width="12.140625" style="11" bestFit="1" customWidth="1"/>
    <col min="1645" max="1645" width="14.42578125" style="11" bestFit="1" customWidth="1"/>
    <col min="1646" max="1792" width="11.42578125" style="11"/>
    <col min="1793" max="1793" width="2" style="11" customWidth="1"/>
    <col min="1794" max="1794" width="16.42578125" style="11" customWidth="1"/>
    <col min="1795" max="1795" width="27.7109375" style="11" bestFit="1" customWidth="1"/>
    <col min="1796" max="1796" width="16.42578125" style="11" customWidth="1"/>
    <col min="1797" max="1803" width="15.28515625" style="11" customWidth="1"/>
    <col min="1804" max="1804" width="16.7109375" style="11" customWidth="1"/>
    <col min="1805" max="1805" width="15.28515625" style="11" customWidth="1"/>
    <col min="1806" max="1824" width="16.5703125" style="11" customWidth="1"/>
    <col min="1825" max="1879" width="21.5703125" style="11" customWidth="1"/>
    <col min="1880" max="1882" width="27.140625" style="11" bestFit="1" customWidth="1"/>
    <col min="1883" max="1883" width="17.7109375" style="11" bestFit="1" customWidth="1"/>
    <col min="1884" max="1884" width="14" style="11" bestFit="1" customWidth="1"/>
    <col min="1885" max="1885" width="17.42578125" style="11" bestFit="1" customWidth="1"/>
    <col min="1886" max="1886" width="14.28515625" style="11" bestFit="1" customWidth="1"/>
    <col min="1887" max="1887" width="17.42578125" style="11" bestFit="1" customWidth="1"/>
    <col min="1888" max="1888" width="14.28515625" style="11" bestFit="1" customWidth="1"/>
    <col min="1889" max="1889" width="17.42578125" style="11" bestFit="1" customWidth="1"/>
    <col min="1890" max="1890" width="14.28515625" style="11" bestFit="1" customWidth="1"/>
    <col min="1891" max="1891" width="17.7109375" style="11" bestFit="1" customWidth="1"/>
    <col min="1892" max="1892" width="14.5703125" style="11" bestFit="1" customWidth="1"/>
    <col min="1893" max="1893" width="17.42578125" style="11" bestFit="1" customWidth="1"/>
    <col min="1894" max="1894" width="14.28515625" style="11" bestFit="1" customWidth="1"/>
    <col min="1895" max="1895" width="17.42578125" style="11" bestFit="1" customWidth="1"/>
    <col min="1896" max="1896" width="14.28515625" style="11" bestFit="1" customWidth="1"/>
    <col min="1897" max="1897" width="15.42578125" style="11" bestFit="1" customWidth="1"/>
    <col min="1898" max="1898" width="12.42578125" style="11" bestFit="1" customWidth="1"/>
    <col min="1899" max="1899" width="15.140625" style="11" bestFit="1" customWidth="1"/>
    <col min="1900" max="1900" width="12.140625" style="11" bestFit="1" customWidth="1"/>
    <col min="1901" max="1901" width="14.42578125" style="11" bestFit="1" customWidth="1"/>
    <col min="1902" max="2048" width="11.42578125" style="11"/>
    <col min="2049" max="2049" width="2" style="11" customWidth="1"/>
    <col min="2050" max="2050" width="16.42578125" style="11" customWidth="1"/>
    <col min="2051" max="2051" width="27.7109375" style="11" bestFit="1" customWidth="1"/>
    <col min="2052" max="2052" width="16.42578125" style="11" customWidth="1"/>
    <col min="2053" max="2059" width="15.28515625" style="11" customWidth="1"/>
    <col min="2060" max="2060" width="16.7109375" style="11" customWidth="1"/>
    <col min="2061" max="2061" width="15.28515625" style="11" customWidth="1"/>
    <col min="2062" max="2080" width="16.5703125" style="11" customWidth="1"/>
    <col min="2081" max="2135" width="21.5703125" style="11" customWidth="1"/>
    <col min="2136" max="2138" width="27.140625" style="11" bestFit="1" customWidth="1"/>
    <col min="2139" max="2139" width="17.7109375" style="11" bestFit="1" customWidth="1"/>
    <col min="2140" max="2140" width="14" style="11" bestFit="1" customWidth="1"/>
    <col min="2141" max="2141" width="17.42578125" style="11" bestFit="1" customWidth="1"/>
    <col min="2142" max="2142" width="14.28515625" style="11" bestFit="1" customWidth="1"/>
    <col min="2143" max="2143" width="17.42578125" style="11" bestFit="1" customWidth="1"/>
    <col min="2144" max="2144" width="14.28515625" style="11" bestFit="1" customWidth="1"/>
    <col min="2145" max="2145" width="17.42578125" style="11" bestFit="1" customWidth="1"/>
    <col min="2146" max="2146" width="14.28515625" style="11" bestFit="1" customWidth="1"/>
    <col min="2147" max="2147" width="17.7109375" style="11" bestFit="1" customWidth="1"/>
    <col min="2148" max="2148" width="14.5703125" style="11" bestFit="1" customWidth="1"/>
    <col min="2149" max="2149" width="17.42578125" style="11" bestFit="1" customWidth="1"/>
    <col min="2150" max="2150" width="14.28515625" style="11" bestFit="1" customWidth="1"/>
    <col min="2151" max="2151" width="17.42578125" style="11" bestFit="1" customWidth="1"/>
    <col min="2152" max="2152" width="14.28515625" style="11" bestFit="1" customWidth="1"/>
    <col min="2153" max="2153" width="15.42578125" style="11" bestFit="1" customWidth="1"/>
    <col min="2154" max="2154" width="12.42578125" style="11" bestFit="1" customWidth="1"/>
    <col min="2155" max="2155" width="15.140625" style="11" bestFit="1" customWidth="1"/>
    <col min="2156" max="2156" width="12.140625" style="11" bestFit="1" customWidth="1"/>
    <col min="2157" max="2157" width="14.42578125" style="11" bestFit="1" customWidth="1"/>
    <col min="2158" max="2304" width="11.42578125" style="11"/>
    <col min="2305" max="2305" width="2" style="11" customWidth="1"/>
    <col min="2306" max="2306" width="16.42578125" style="11" customWidth="1"/>
    <col min="2307" max="2307" width="27.7109375" style="11" bestFit="1" customWidth="1"/>
    <col min="2308" max="2308" width="16.42578125" style="11" customWidth="1"/>
    <col min="2309" max="2315" width="15.28515625" style="11" customWidth="1"/>
    <col min="2316" max="2316" width="16.7109375" style="11" customWidth="1"/>
    <col min="2317" max="2317" width="15.28515625" style="11" customWidth="1"/>
    <col min="2318" max="2336" width="16.5703125" style="11" customWidth="1"/>
    <col min="2337" max="2391" width="21.5703125" style="11" customWidth="1"/>
    <col min="2392" max="2394" width="27.140625" style="11" bestFit="1" customWidth="1"/>
    <col min="2395" max="2395" width="17.7109375" style="11" bestFit="1" customWidth="1"/>
    <col min="2396" max="2396" width="14" style="11" bestFit="1" customWidth="1"/>
    <col min="2397" max="2397" width="17.42578125" style="11" bestFit="1" customWidth="1"/>
    <col min="2398" max="2398" width="14.28515625" style="11" bestFit="1" customWidth="1"/>
    <col min="2399" max="2399" width="17.42578125" style="11" bestFit="1" customWidth="1"/>
    <col min="2400" max="2400" width="14.28515625" style="11" bestFit="1" customWidth="1"/>
    <col min="2401" max="2401" width="17.42578125" style="11" bestFit="1" customWidth="1"/>
    <col min="2402" max="2402" width="14.28515625" style="11" bestFit="1" customWidth="1"/>
    <col min="2403" max="2403" width="17.7109375" style="11" bestFit="1" customWidth="1"/>
    <col min="2404" max="2404" width="14.5703125" style="11" bestFit="1" customWidth="1"/>
    <col min="2405" max="2405" width="17.42578125" style="11" bestFit="1" customWidth="1"/>
    <col min="2406" max="2406" width="14.28515625" style="11" bestFit="1" customWidth="1"/>
    <col min="2407" max="2407" width="17.42578125" style="11" bestFit="1" customWidth="1"/>
    <col min="2408" max="2408" width="14.28515625" style="11" bestFit="1" customWidth="1"/>
    <col min="2409" max="2409" width="15.42578125" style="11" bestFit="1" customWidth="1"/>
    <col min="2410" max="2410" width="12.42578125" style="11" bestFit="1" customWidth="1"/>
    <col min="2411" max="2411" width="15.140625" style="11" bestFit="1" customWidth="1"/>
    <col min="2412" max="2412" width="12.140625" style="11" bestFit="1" customWidth="1"/>
    <col min="2413" max="2413" width="14.42578125" style="11" bestFit="1" customWidth="1"/>
    <col min="2414" max="2560" width="11.42578125" style="11"/>
    <col min="2561" max="2561" width="2" style="11" customWidth="1"/>
    <col min="2562" max="2562" width="16.42578125" style="11" customWidth="1"/>
    <col min="2563" max="2563" width="27.7109375" style="11" bestFit="1" customWidth="1"/>
    <col min="2564" max="2564" width="16.42578125" style="11" customWidth="1"/>
    <col min="2565" max="2571" width="15.28515625" style="11" customWidth="1"/>
    <col min="2572" max="2572" width="16.7109375" style="11" customWidth="1"/>
    <col min="2573" max="2573" width="15.28515625" style="11" customWidth="1"/>
    <col min="2574" max="2592" width="16.5703125" style="11" customWidth="1"/>
    <col min="2593" max="2647" width="21.5703125" style="11" customWidth="1"/>
    <col min="2648" max="2650" width="27.140625" style="11" bestFit="1" customWidth="1"/>
    <col min="2651" max="2651" width="17.7109375" style="11" bestFit="1" customWidth="1"/>
    <col min="2652" max="2652" width="14" style="11" bestFit="1" customWidth="1"/>
    <col min="2653" max="2653" width="17.42578125" style="11" bestFit="1" customWidth="1"/>
    <col min="2654" max="2654" width="14.28515625" style="11" bestFit="1" customWidth="1"/>
    <col min="2655" max="2655" width="17.42578125" style="11" bestFit="1" customWidth="1"/>
    <col min="2656" max="2656" width="14.28515625" style="11" bestFit="1" customWidth="1"/>
    <col min="2657" max="2657" width="17.42578125" style="11" bestFit="1" customWidth="1"/>
    <col min="2658" max="2658" width="14.28515625" style="11" bestFit="1" customWidth="1"/>
    <col min="2659" max="2659" width="17.7109375" style="11" bestFit="1" customWidth="1"/>
    <col min="2660" max="2660" width="14.5703125" style="11" bestFit="1" customWidth="1"/>
    <col min="2661" max="2661" width="17.42578125" style="11" bestFit="1" customWidth="1"/>
    <col min="2662" max="2662" width="14.28515625" style="11" bestFit="1" customWidth="1"/>
    <col min="2663" max="2663" width="17.42578125" style="11" bestFit="1" customWidth="1"/>
    <col min="2664" max="2664" width="14.28515625" style="11" bestFit="1" customWidth="1"/>
    <col min="2665" max="2665" width="15.42578125" style="11" bestFit="1" customWidth="1"/>
    <col min="2666" max="2666" width="12.42578125" style="11" bestFit="1" customWidth="1"/>
    <col min="2667" max="2667" width="15.140625" style="11" bestFit="1" customWidth="1"/>
    <col min="2668" max="2668" width="12.140625" style="11" bestFit="1" customWidth="1"/>
    <col min="2669" max="2669" width="14.42578125" style="11" bestFit="1" customWidth="1"/>
    <col min="2670" max="2816" width="11.42578125" style="11"/>
    <col min="2817" max="2817" width="2" style="11" customWidth="1"/>
    <col min="2818" max="2818" width="16.42578125" style="11" customWidth="1"/>
    <col min="2819" max="2819" width="27.7109375" style="11" bestFit="1" customWidth="1"/>
    <col min="2820" max="2820" width="16.42578125" style="11" customWidth="1"/>
    <col min="2821" max="2827" width="15.28515625" style="11" customWidth="1"/>
    <col min="2828" max="2828" width="16.7109375" style="11" customWidth="1"/>
    <col min="2829" max="2829" width="15.28515625" style="11" customWidth="1"/>
    <col min="2830" max="2848" width="16.5703125" style="11" customWidth="1"/>
    <col min="2849" max="2903" width="21.5703125" style="11" customWidth="1"/>
    <col min="2904" max="2906" width="27.140625" style="11" bestFit="1" customWidth="1"/>
    <col min="2907" max="2907" width="17.7109375" style="11" bestFit="1" customWidth="1"/>
    <col min="2908" max="2908" width="14" style="11" bestFit="1" customWidth="1"/>
    <col min="2909" max="2909" width="17.42578125" style="11" bestFit="1" customWidth="1"/>
    <col min="2910" max="2910" width="14.28515625" style="11" bestFit="1" customWidth="1"/>
    <col min="2911" max="2911" width="17.42578125" style="11" bestFit="1" customWidth="1"/>
    <col min="2912" max="2912" width="14.28515625" style="11" bestFit="1" customWidth="1"/>
    <col min="2913" max="2913" width="17.42578125" style="11" bestFit="1" customWidth="1"/>
    <col min="2914" max="2914" width="14.28515625" style="11" bestFit="1" customWidth="1"/>
    <col min="2915" max="2915" width="17.7109375" style="11" bestFit="1" customWidth="1"/>
    <col min="2916" max="2916" width="14.5703125" style="11" bestFit="1" customWidth="1"/>
    <col min="2917" max="2917" width="17.42578125" style="11" bestFit="1" customWidth="1"/>
    <col min="2918" max="2918" width="14.28515625" style="11" bestFit="1" customWidth="1"/>
    <col min="2919" max="2919" width="17.42578125" style="11" bestFit="1" customWidth="1"/>
    <col min="2920" max="2920" width="14.28515625" style="11" bestFit="1" customWidth="1"/>
    <col min="2921" max="2921" width="15.42578125" style="11" bestFit="1" customWidth="1"/>
    <col min="2922" max="2922" width="12.42578125" style="11" bestFit="1" customWidth="1"/>
    <col min="2923" max="2923" width="15.140625" style="11" bestFit="1" customWidth="1"/>
    <col min="2924" max="2924" width="12.140625" style="11" bestFit="1" customWidth="1"/>
    <col min="2925" max="2925" width="14.42578125" style="11" bestFit="1" customWidth="1"/>
    <col min="2926" max="3072" width="11.42578125" style="11"/>
    <col min="3073" max="3073" width="2" style="11" customWidth="1"/>
    <col min="3074" max="3074" width="16.42578125" style="11" customWidth="1"/>
    <col min="3075" max="3075" width="27.7109375" style="11" bestFit="1" customWidth="1"/>
    <col min="3076" max="3076" width="16.42578125" style="11" customWidth="1"/>
    <col min="3077" max="3083" width="15.28515625" style="11" customWidth="1"/>
    <col min="3084" max="3084" width="16.7109375" style="11" customWidth="1"/>
    <col min="3085" max="3085" width="15.28515625" style="11" customWidth="1"/>
    <col min="3086" max="3104" width="16.5703125" style="11" customWidth="1"/>
    <col min="3105" max="3159" width="21.5703125" style="11" customWidth="1"/>
    <col min="3160" max="3162" width="27.140625" style="11" bestFit="1" customWidth="1"/>
    <col min="3163" max="3163" width="17.7109375" style="11" bestFit="1" customWidth="1"/>
    <col min="3164" max="3164" width="14" style="11" bestFit="1" customWidth="1"/>
    <col min="3165" max="3165" width="17.42578125" style="11" bestFit="1" customWidth="1"/>
    <col min="3166" max="3166" width="14.28515625" style="11" bestFit="1" customWidth="1"/>
    <col min="3167" max="3167" width="17.42578125" style="11" bestFit="1" customWidth="1"/>
    <col min="3168" max="3168" width="14.28515625" style="11" bestFit="1" customWidth="1"/>
    <col min="3169" max="3169" width="17.42578125" style="11" bestFit="1" customWidth="1"/>
    <col min="3170" max="3170" width="14.28515625" style="11" bestFit="1" customWidth="1"/>
    <col min="3171" max="3171" width="17.7109375" style="11" bestFit="1" customWidth="1"/>
    <col min="3172" max="3172" width="14.5703125" style="11" bestFit="1" customWidth="1"/>
    <col min="3173" max="3173" width="17.42578125" style="11" bestFit="1" customWidth="1"/>
    <col min="3174" max="3174" width="14.28515625" style="11" bestFit="1" customWidth="1"/>
    <col min="3175" max="3175" width="17.42578125" style="11" bestFit="1" customWidth="1"/>
    <col min="3176" max="3176" width="14.28515625" style="11" bestFit="1" customWidth="1"/>
    <col min="3177" max="3177" width="15.42578125" style="11" bestFit="1" customWidth="1"/>
    <col min="3178" max="3178" width="12.42578125" style="11" bestFit="1" customWidth="1"/>
    <col min="3179" max="3179" width="15.140625" style="11" bestFit="1" customWidth="1"/>
    <col min="3180" max="3180" width="12.140625" style="11" bestFit="1" customWidth="1"/>
    <col min="3181" max="3181" width="14.42578125" style="11" bestFit="1" customWidth="1"/>
    <col min="3182" max="3328" width="11.42578125" style="11"/>
    <col min="3329" max="3329" width="2" style="11" customWidth="1"/>
    <col min="3330" max="3330" width="16.42578125" style="11" customWidth="1"/>
    <col min="3331" max="3331" width="27.7109375" style="11" bestFit="1" customWidth="1"/>
    <col min="3332" max="3332" width="16.42578125" style="11" customWidth="1"/>
    <col min="3333" max="3339" width="15.28515625" style="11" customWidth="1"/>
    <col min="3340" max="3340" width="16.7109375" style="11" customWidth="1"/>
    <col min="3341" max="3341" width="15.28515625" style="11" customWidth="1"/>
    <col min="3342" max="3360" width="16.5703125" style="11" customWidth="1"/>
    <col min="3361" max="3415" width="21.5703125" style="11" customWidth="1"/>
    <col min="3416" max="3418" width="27.140625" style="11" bestFit="1" customWidth="1"/>
    <col min="3419" max="3419" width="17.7109375" style="11" bestFit="1" customWidth="1"/>
    <col min="3420" max="3420" width="14" style="11" bestFit="1" customWidth="1"/>
    <col min="3421" max="3421" width="17.42578125" style="11" bestFit="1" customWidth="1"/>
    <col min="3422" max="3422" width="14.28515625" style="11" bestFit="1" customWidth="1"/>
    <col min="3423" max="3423" width="17.42578125" style="11" bestFit="1" customWidth="1"/>
    <col min="3424" max="3424" width="14.28515625" style="11" bestFit="1" customWidth="1"/>
    <col min="3425" max="3425" width="17.42578125" style="11" bestFit="1" customWidth="1"/>
    <col min="3426" max="3426" width="14.28515625" style="11" bestFit="1" customWidth="1"/>
    <col min="3427" max="3427" width="17.7109375" style="11" bestFit="1" customWidth="1"/>
    <col min="3428" max="3428" width="14.5703125" style="11" bestFit="1" customWidth="1"/>
    <col min="3429" max="3429" width="17.42578125" style="11" bestFit="1" customWidth="1"/>
    <col min="3430" max="3430" width="14.28515625" style="11" bestFit="1" customWidth="1"/>
    <col min="3431" max="3431" width="17.42578125" style="11" bestFit="1" customWidth="1"/>
    <col min="3432" max="3432" width="14.28515625" style="11" bestFit="1" customWidth="1"/>
    <col min="3433" max="3433" width="15.42578125" style="11" bestFit="1" customWidth="1"/>
    <col min="3434" max="3434" width="12.42578125" style="11" bestFit="1" customWidth="1"/>
    <col min="3435" max="3435" width="15.140625" style="11" bestFit="1" customWidth="1"/>
    <col min="3436" max="3436" width="12.140625" style="11" bestFit="1" customWidth="1"/>
    <col min="3437" max="3437" width="14.42578125" style="11" bestFit="1" customWidth="1"/>
    <col min="3438" max="3584" width="11.42578125" style="11"/>
    <col min="3585" max="3585" width="2" style="11" customWidth="1"/>
    <col min="3586" max="3586" width="16.42578125" style="11" customWidth="1"/>
    <col min="3587" max="3587" width="27.7109375" style="11" bestFit="1" customWidth="1"/>
    <col min="3588" max="3588" width="16.42578125" style="11" customWidth="1"/>
    <col min="3589" max="3595" width="15.28515625" style="11" customWidth="1"/>
    <col min="3596" max="3596" width="16.7109375" style="11" customWidth="1"/>
    <col min="3597" max="3597" width="15.28515625" style="11" customWidth="1"/>
    <col min="3598" max="3616" width="16.5703125" style="11" customWidth="1"/>
    <col min="3617" max="3671" width="21.5703125" style="11" customWidth="1"/>
    <col min="3672" max="3674" width="27.140625" style="11" bestFit="1" customWidth="1"/>
    <col min="3675" max="3675" width="17.7109375" style="11" bestFit="1" customWidth="1"/>
    <col min="3676" max="3676" width="14" style="11" bestFit="1" customWidth="1"/>
    <col min="3677" max="3677" width="17.42578125" style="11" bestFit="1" customWidth="1"/>
    <col min="3678" max="3678" width="14.28515625" style="11" bestFit="1" customWidth="1"/>
    <col min="3679" max="3679" width="17.42578125" style="11" bestFit="1" customWidth="1"/>
    <col min="3680" max="3680" width="14.28515625" style="11" bestFit="1" customWidth="1"/>
    <col min="3681" max="3681" width="17.42578125" style="11" bestFit="1" customWidth="1"/>
    <col min="3682" max="3682" width="14.28515625" style="11" bestFit="1" customWidth="1"/>
    <col min="3683" max="3683" width="17.7109375" style="11" bestFit="1" customWidth="1"/>
    <col min="3684" max="3684" width="14.5703125" style="11" bestFit="1" customWidth="1"/>
    <col min="3685" max="3685" width="17.42578125" style="11" bestFit="1" customWidth="1"/>
    <col min="3686" max="3686" width="14.28515625" style="11" bestFit="1" customWidth="1"/>
    <col min="3687" max="3687" width="17.42578125" style="11" bestFit="1" customWidth="1"/>
    <col min="3688" max="3688" width="14.28515625" style="11" bestFit="1" customWidth="1"/>
    <col min="3689" max="3689" width="15.42578125" style="11" bestFit="1" customWidth="1"/>
    <col min="3690" max="3690" width="12.42578125" style="11" bestFit="1" customWidth="1"/>
    <col min="3691" max="3691" width="15.140625" style="11" bestFit="1" customWidth="1"/>
    <col min="3692" max="3692" width="12.140625" style="11" bestFit="1" customWidth="1"/>
    <col min="3693" max="3693" width="14.42578125" style="11" bestFit="1" customWidth="1"/>
    <col min="3694" max="3840" width="11.42578125" style="11"/>
    <col min="3841" max="3841" width="2" style="11" customWidth="1"/>
    <col min="3842" max="3842" width="16.42578125" style="11" customWidth="1"/>
    <col min="3843" max="3843" width="27.7109375" style="11" bestFit="1" customWidth="1"/>
    <col min="3844" max="3844" width="16.42578125" style="11" customWidth="1"/>
    <col min="3845" max="3851" width="15.28515625" style="11" customWidth="1"/>
    <col min="3852" max="3852" width="16.7109375" style="11" customWidth="1"/>
    <col min="3853" max="3853" width="15.28515625" style="11" customWidth="1"/>
    <col min="3854" max="3872" width="16.5703125" style="11" customWidth="1"/>
    <col min="3873" max="3927" width="21.5703125" style="11" customWidth="1"/>
    <col min="3928" max="3930" width="27.140625" style="11" bestFit="1" customWidth="1"/>
    <col min="3931" max="3931" width="17.7109375" style="11" bestFit="1" customWidth="1"/>
    <col min="3932" max="3932" width="14" style="11" bestFit="1" customWidth="1"/>
    <col min="3933" max="3933" width="17.42578125" style="11" bestFit="1" customWidth="1"/>
    <col min="3934" max="3934" width="14.28515625" style="11" bestFit="1" customWidth="1"/>
    <col min="3935" max="3935" width="17.42578125" style="11" bestFit="1" customWidth="1"/>
    <col min="3936" max="3936" width="14.28515625" style="11" bestFit="1" customWidth="1"/>
    <col min="3937" max="3937" width="17.42578125" style="11" bestFit="1" customWidth="1"/>
    <col min="3938" max="3938" width="14.28515625" style="11" bestFit="1" customWidth="1"/>
    <col min="3939" max="3939" width="17.7109375" style="11" bestFit="1" customWidth="1"/>
    <col min="3940" max="3940" width="14.5703125" style="11" bestFit="1" customWidth="1"/>
    <col min="3941" max="3941" width="17.42578125" style="11" bestFit="1" customWidth="1"/>
    <col min="3942" max="3942" width="14.28515625" style="11" bestFit="1" customWidth="1"/>
    <col min="3943" max="3943" width="17.42578125" style="11" bestFit="1" customWidth="1"/>
    <col min="3944" max="3944" width="14.28515625" style="11" bestFit="1" customWidth="1"/>
    <col min="3945" max="3945" width="15.42578125" style="11" bestFit="1" customWidth="1"/>
    <col min="3946" max="3946" width="12.42578125" style="11" bestFit="1" customWidth="1"/>
    <col min="3947" max="3947" width="15.140625" style="11" bestFit="1" customWidth="1"/>
    <col min="3948" max="3948" width="12.140625" style="11" bestFit="1" customWidth="1"/>
    <col min="3949" max="3949" width="14.42578125" style="11" bestFit="1" customWidth="1"/>
    <col min="3950" max="4096" width="11.42578125" style="11"/>
    <col min="4097" max="4097" width="2" style="11" customWidth="1"/>
    <col min="4098" max="4098" width="16.42578125" style="11" customWidth="1"/>
    <col min="4099" max="4099" width="27.7109375" style="11" bestFit="1" customWidth="1"/>
    <col min="4100" max="4100" width="16.42578125" style="11" customWidth="1"/>
    <col min="4101" max="4107" width="15.28515625" style="11" customWidth="1"/>
    <col min="4108" max="4108" width="16.7109375" style="11" customWidth="1"/>
    <col min="4109" max="4109" width="15.28515625" style="11" customWidth="1"/>
    <col min="4110" max="4128" width="16.5703125" style="11" customWidth="1"/>
    <col min="4129" max="4183" width="21.5703125" style="11" customWidth="1"/>
    <col min="4184" max="4186" width="27.140625" style="11" bestFit="1" customWidth="1"/>
    <col min="4187" max="4187" width="17.7109375" style="11" bestFit="1" customWidth="1"/>
    <col min="4188" max="4188" width="14" style="11" bestFit="1" customWidth="1"/>
    <col min="4189" max="4189" width="17.42578125" style="11" bestFit="1" customWidth="1"/>
    <col min="4190" max="4190" width="14.28515625" style="11" bestFit="1" customWidth="1"/>
    <col min="4191" max="4191" width="17.42578125" style="11" bestFit="1" customWidth="1"/>
    <col min="4192" max="4192" width="14.28515625" style="11" bestFit="1" customWidth="1"/>
    <col min="4193" max="4193" width="17.42578125" style="11" bestFit="1" customWidth="1"/>
    <col min="4194" max="4194" width="14.28515625" style="11" bestFit="1" customWidth="1"/>
    <col min="4195" max="4195" width="17.7109375" style="11" bestFit="1" customWidth="1"/>
    <col min="4196" max="4196" width="14.5703125" style="11" bestFit="1" customWidth="1"/>
    <col min="4197" max="4197" width="17.42578125" style="11" bestFit="1" customWidth="1"/>
    <col min="4198" max="4198" width="14.28515625" style="11" bestFit="1" customWidth="1"/>
    <col min="4199" max="4199" width="17.42578125" style="11" bestFit="1" customWidth="1"/>
    <col min="4200" max="4200" width="14.28515625" style="11" bestFit="1" customWidth="1"/>
    <col min="4201" max="4201" width="15.42578125" style="11" bestFit="1" customWidth="1"/>
    <col min="4202" max="4202" width="12.42578125" style="11" bestFit="1" customWidth="1"/>
    <col min="4203" max="4203" width="15.140625" style="11" bestFit="1" customWidth="1"/>
    <col min="4204" max="4204" width="12.140625" style="11" bestFit="1" customWidth="1"/>
    <col min="4205" max="4205" width="14.42578125" style="11" bestFit="1" customWidth="1"/>
    <col min="4206" max="4352" width="11.42578125" style="11"/>
    <col min="4353" max="4353" width="2" style="11" customWidth="1"/>
    <col min="4354" max="4354" width="16.42578125" style="11" customWidth="1"/>
    <col min="4355" max="4355" width="27.7109375" style="11" bestFit="1" customWidth="1"/>
    <col min="4356" max="4356" width="16.42578125" style="11" customWidth="1"/>
    <col min="4357" max="4363" width="15.28515625" style="11" customWidth="1"/>
    <col min="4364" max="4364" width="16.7109375" style="11" customWidth="1"/>
    <col min="4365" max="4365" width="15.28515625" style="11" customWidth="1"/>
    <col min="4366" max="4384" width="16.5703125" style="11" customWidth="1"/>
    <col min="4385" max="4439" width="21.5703125" style="11" customWidth="1"/>
    <col min="4440" max="4442" width="27.140625" style="11" bestFit="1" customWidth="1"/>
    <col min="4443" max="4443" width="17.7109375" style="11" bestFit="1" customWidth="1"/>
    <col min="4444" max="4444" width="14" style="11" bestFit="1" customWidth="1"/>
    <col min="4445" max="4445" width="17.42578125" style="11" bestFit="1" customWidth="1"/>
    <col min="4446" max="4446" width="14.28515625" style="11" bestFit="1" customWidth="1"/>
    <col min="4447" max="4447" width="17.42578125" style="11" bestFit="1" customWidth="1"/>
    <col min="4448" max="4448" width="14.28515625" style="11" bestFit="1" customWidth="1"/>
    <col min="4449" max="4449" width="17.42578125" style="11" bestFit="1" customWidth="1"/>
    <col min="4450" max="4450" width="14.28515625" style="11" bestFit="1" customWidth="1"/>
    <col min="4451" max="4451" width="17.7109375" style="11" bestFit="1" customWidth="1"/>
    <col min="4452" max="4452" width="14.5703125" style="11" bestFit="1" customWidth="1"/>
    <col min="4453" max="4453" width="17.42578125" style="11" bestFit="1" customWidth="1"/>
    <col min="4454" max="4454" width="14.28515625" style="11" bestFit="1" customWidth="1"/>
    <col min="4455" max="4455" width="17.42578125" style="11" bestFit="1" customWidth="1"/>
    <col min="4456" max="4456" width="14.28515625" style="11" bestFit="1" customWidth="1"/>
    <col min="4457" max="4457" width="15.42578125" style="11" bestFit="1" customWidth="1"/>
    <col min="4458" max="4458" width="12.42578125" style="11" bestFit="1" customWidth="1"/>
    <col min="4459" max="4459" width="15.140625" style="11" bestFit="1" customWidth="1"/>
    <col min="4460" max="4460" width="12.140625" style="11" bestFit="1" customWidth="1"/>
    <col min="4461" max="4461" width="14.42578125" style="11" bestFit="1" customWidth="1"/>
    <col min="4462" max="4608" width="11.42578125" style="11"/>
    <col min="4609" max="4609" width="2" style="11" customWidth="1"/>
    <col min="4610" max="4610" width="16.42578125" style="11" customWidth="1"/>
    <col min="4611" max="4611" width="27.7109375" style="11" bestFit="1" customWidth="1"/>
    <col min="4612" max="4612" width="16.42578125" style="11" customWidth="1"/>
    <col min="4613" max="4619" width="15.28515625" style="11" customWidth="1"/>
    <col min="4620" max="4620" width="16.7109375" style="11" customWidth="1"/>
    <col min="4621" max="4621" width="15.28515625" style="11" customWidth="1"/>
    <col min="4622" max="4640" width="16.5703125" style="11" customWidth="1"/>
    <col min="4641" max="4695" width="21.5703125" style="11" customWidth="1"/>
    <col min="4696" max="4698" width="27.140625" style="11" bestFit="1" customWidth="1"/>
    <col min="4699" max="4699" width="17.7109375" style="11" bestFit="1" customWidth="1"/>
    <col min="4700" max="4700" width="14" style="11" bestFit="1" customWidth="1"/>
    <col min="4701" max="4701" width="17.42578125" style="11" bestFit="1" customWidth="1"/>
    <col min="4702" max="4702" width="14.28515625" style="11" bestFit="1" customWidth="1"/>
    <col min="4703" max="4703" width="17.42578125" style="11" bestFit="1" customWidth="1"/>
    <col min="4704" max="4704" width="14.28515625" style="11" bestFit="1" customWidth="1"/>
    <col min="4705" max="4705" width="17.42578125" style="11" bestFit="1" customWidth="1"/>
    <col min="4706" max="4706" width="14.28515625" style="11" bestFit="1" customWidth="1"/>
    <col min="4707" max="4707" width="17.7109375" style="11" bestFit="1" customWidth="1"/>
    <col min="4708" max="4708" width="14.5703125" style="11" bestFit="1" customWidth="1"/>
    <col min="4709" max="4709" width="17.42578125" style="11" bestFit="1" customWidth="1"/>
    <col min="4710" max="4710" width="14.28515625" style="11" bestFit="1" customWidth="1"/>
    <col min="4711" max="4711" width="17.42578125" style="11" bestFit="1" customWidth="1"/>
    <col min="4712" max="4712" width="14.28515625" style="11" bestFit="1" customWidth="1"/>
    <col min="4713" max="4713" width="15.42578125" style="11" bestFit="1" customWidth="1"/>
    <col min="4714" max="4714" width="12.42578125" style="11" bestFit="1" customWidth="1"/>
    <col min="4715" max="4715" width="15.140625" style="11" bestFit="1" customWidth="1"/>
    <col min="4716" max="4716" width="12.140625" style="11" bestFit="1" customWidth="1"/>
    <col min="4717" max="4717" width="14.42578125" style="11" bestFit="1" customWidth="1"/>
    <col min="4718" max="4864" width="11.42578125" style="11"/>
    <col min="4865" max="4865" width="2" style="11" customWidth="1"/>
    <col min="4866" max="4866" width="16.42578125" style="11" customWidth="1"/>
    <col min="4867" max="4867" width="27.7109375" style="11" bestFit="1" customWidth="1"/>
    <col min="4868" max="4868" width="16.42578125" style="11" customWidth="1"/>
    <col min="4869" max="4875" width="15.28515625" style="11" customWidth="1"/>
    <col min="4876" max="4876" width="16.7109375" style="11" customWidth="1"/>
    <col min="4877" max="4877" width="15.28515625" style="11" customWidth="1"/>
    <col min="4878" max="4896" width="16.5703125" style="11" customWidth="1"/>
    <col min="4897" max="4951" width="21.5703125" style="11" customWidth="1"/>
    <col min="4952" max="4954" width="27.140625" style="11" bestFit="1" customWidth="1"/>
    <col min="4955" max="4955" width="17.7109375" style="11" bestFit="1" customWidth="1"/>
    <col min="4956" max="4956" width="14" style="11" bestFit="1" customWidth="1"/>
    <col min="4957" max="4957" width="17.42578125" style="11" bestFit="1" customWidth="1"/>
    <col min="4958" max="4958" width="14.28515625" style="11" bestFit="1" customWidth="1"/>
    <col min="4959" max="4959" width="17.42578125" style="11" bestFit="1" customWidth="1"/>
    <col min="4960" max="4960" width="14.28515625" style="11" bestFit="1" customWidth="1"/>
    <col min="4961" max="4961" width="17.42578125" style="11" bestFit="1" customWidth="1"/>
    <col min="4962" max="4962" width="14.28515625" style="11" bestFit="1" customWidth="1"/>
    <col min="4963" max="4963" width="17.7109375" style="11" bestFit="1" customWidth="1"/>
    <col min="4964" max="4964" width="14.5703125" style="11" bestFit="1" customWidth="1"/>
    <col min="4965" max="4965" width="17.42578125" style="11" bestFit="1" customWidth="1"/>
    <col min="4966" max="4966" width="14.28515625" style="11" bestFit="1" customWidth="1"/>
    <col min="4967" max="4967" width="17.42578125" style="11" bestFit="1" customWidth="1"/>
    <col min="4968" max="4968" width="14.28515625" style="11" bestFit="1" customWidth="1"/>
    <col min="4969" max="4969" width="15.42578125" style="11" bestFit="1" customWidth="1"/>
    <col min="4970" max="4970" width="12.42578125" style="11" bestFit="1" customWidth="1"/>
    <col min="4971" max="4971" width="15.140625" style="11" bestFit="1" customWidth="1"/>
    <col min="4972" max="4972" width="12.140625" style="11" bestFit="1" customWidth="1"/>
    <col min="4973" max="4973" width="14.42578125" style="11" bestFit="1" customWidth="1"/>
    <col min="4974" max="5120" width="11.42578125" style="11"/>
    <col min="5121" max="5121" width="2" style="11" customWidth="1"/>
    <col min="5122" max="5122" width="16.42578125" style="11" customWidth="1"/>
    <col min="5123" max="5123" width="27.7109375" style="11" bestFit="1" customWidth="1"/>
    <col min="5124" max="5124" width="16.42578125" style="11" customWidth="1"/>
    <col min="5125" max="5131" width="15.28515625" style="11" customWidth="1"/>
    <col min="5132" max="5132" width="16.7109375" style="11" customWidth="1"/>
    <col min="5133" max="5133" width="15.28515625" style="11" customWidth="1"/>
    <col min="5134" max="5152" width="16.5703125" style="11" customWidth="1"/>
    <col min="5153" max="5207" width="21.5703125" style="11" customWidth="1"/>
    <col min="5208" max="5210" width="27.140625" style="11" bestFit="1" customWidth="1"/>
    <col min="5211" max="5211" width="17.7109375" style="11" bestFit="1" customWidth="1"/>
    <col min="5212" max="5212" width="14" style="11" bestFit="1" customWidth="1"/>
    <col min="5213" max="5213" width="17.42578125" style="11" bestFit="1" customWidth="1"/>
    <col min="5214" max="5214" width="14.28515625" style="11" bestFit="1" customWidth="1"/>
    <col min="5215" max="5215" width="17.42578125" style="11" bestFit="1" customWidth="1"/>
    <col min="5216" max="5216" width="14.28515625" style="11" bestFit="1" customWidth="1"/>
    <col min="5217" max="5217" width="17.42578125" style="11" bestFit="1" customWidth="1"/>
    <col min="5218" max="5218" width="14.28515625" style="11" bestFit="1" customWidth="1"/>
    <col min="5219" max="5219" width="17.7109375" style="11" bestFit="1" customWidth="1"/>
    <col min="5220" max="5220" width="14.5703125" style="11" bestFit="1" customWidth="1"/>
    <col min="5221" max="5221" width="17.42578125" style="11" bestFit="1" customWidth="1"/>
    <col min="5222" max="5222" width="14.28515625" style="11" bestFit="1" customWidth="1"/>
    <col min="5223" max="5223" width="17.42578125" style="11" bestFit="1" customWidth="1"/>
    <col min="5224" max="5224" width="14.28515625" style="11" bestFit="1" customWidth="1"/>
    <col min="5225" max="5225" width="15.42578125" style="11" bestFit="1" customWidth="1"/>
    <col min="5226" max="5226" width="12.42578125" style="11" bestFit="1" customWidth="1"/>
    <col min="5227" max="5227" width="15.140625" style="11" bestFit="1" customWidth="1"/>
    <col min="5228" max="5228" width="12.140625" style="11" bestFit="1" customWidth="1"/>
    <col min="5229" max="5229" width="14.42578125" style="11" bestFit="1" customWidth="1"/>
    <col min="5230" max="5376" width="11.42578125" style="11"/>
    <col min="5377" max="5377" width="2" style="11" customWidth="1"/>
    <col min="5378" max="5378" width="16.42578125" style="11" customWidth="1"/>
    <col min="5379" max="5379" width="27.7109375" style="11" bestFit="1" customWidth="1"/>
    <col min="5380" max="5380" width="16.42578125" style="11" customWidth="1"/>
    <col min="5381" max="5387" width="15.28515625" style="11" customWidth="1"/>
    <col min="5388" max="5388" width="16.7109375" style="11" customWidth="1"/>
    <col min="5389" max="5389" width="15.28515625" style="11" customWidth="1"/>
    <col min="5390" max="5408" width="16.5703125" style="11" customWidth="1"/>
    <col min="5409" max="5463" width="21.5703125" style="11" customWidth="1"/>
    <col min="5464" max="5466" width="27.140625" style="11" bestFit="1" customWidth="1"/>
    <col min="5467" max="5467" width="17.7109375" style="11" bestFit="1" customWidth="1"/>
    <col min="5468" max="5468" width="14" style="11" bestFit="1" customWidth="1"/>
    <col min="5469" max="5469" width="17.42578125" style="11" bestFit="1" customWidth="1"/>
    <col min="5470" max="5470" width="14.28515625" style="11" bestFit="1" customWidth="1"/>
    <col min="5471" max="5471" width="17.42578125" style="11" bestFit="1" customWidth="1"/>
    <col min="5472" max="5472" width="14.28515625" style="11" bestFit="1" customWidth="1"/>
    <col min="5473" max="5473" width="17.42578125" style="11" bestFit="1" customWidth="1"/>
    <col min="5474" max="5474" width="14.28515625" style="11" bestFit="1" customWidth="1"/>
    <col min="5475" max="5475" width="17.7109375" style="11" bestFit="1" customWidth="1"/>
    <col min="5476" max="5476" width="14.5703125" style="11" bestFit="1" customWidth="1"/>
    <col min="5477" max="5477" width="17.42578125" style="11" bestFit="1" customWidth="1"/>
    <col min="5478" max="5478" width="14.28515625" style="11" bestFit="1" customWidth="1"/>
    <col min="5479" max="5479" width="17.42578125" style="11" bestFit="1" customWidth="1"/>
    <col min="5480" max="5480" width="14.28515625" style="11" bestFit="1" customWidth="1"/>
    <col min="5481" max="5481" width="15.42578125" style="11" bestFit="1" customWidth="1"/>
    <col min="5482" max="5482" width="12.42578125" style="11" bestFit="1" customWidth="1"/>
    <col min="5483" max="5483" width="15.140625" style="11" bestFit="1" customWidth="1"/>
    <col min="5484" max="5484" width="12.140625" style="11" bestFit="1" customWidth="1"/>
    <col min="5485" max="5485" width="14.42578125" style="11" bestFit="1" customWidth="1"/>
    <col min="5486" max="5632" width="11.42578125" style="11"/>
    <col min="5633" max="5633" width="2" style="11" customWidth="1"/>
    <col min="5634" max="5634" width="16.42578125" style="11" customWidth="1"/>
    <col min="5635" max="5635" width="27.7109375" style="11" bestFit="1" customWidth="1"/>
    <col min="5636" max="5636" width="16.42578125" style="11" customWidth="1"/>
    <col min="5637" max="5643" width="15.28515625" style="11" customWidth="1"/>
    <col min="5644" max="5644" width="16.7109375" style="11" customWidth="1"/>
    <col min="5645" max="5645" width="15.28515625" style="11" customWidth="1"/>
    <col min="5646" max="5664" width="16.5703125" style="11" customWidth="1"/>
    <col min="5665" max="5719" width="21.5703125" style="11" customWidth="1"/>
    <col min="5720" max="5722" width="27.140625" style="11" bestFit="1" customWidth="1"/>
    <col min="5723" max="5723" width="17.7109375" style="11" bestFit="1" customWidth="1"/>
    <col min="5724" max="5724" width="14" style="11" bestFit="1" customWidth="1"/>
    <col min="5725" max="5725" width="17.42578125" style="11" bestFit="1" customWidth="1"/>
    <col min="5726" max="5726" width="14.28515625" style="11" bestFit="1" customWidth="1"/>
    <col min="5727" max="5727" width="17.42578125" style="11" bestFit="1" customWidth="1"/>
    <col min="5728" max="5728" width="14.28515625" style="11" bestFit="1" customWidth="1"/>
    <col min="5729" max="5729" width="17.42578125" style="11" bestFit="1" customWidth="1"/>
    <col min="5730" max="5730" width="14.28515625" style="11" bestFit="1" customWidth="1"/>
    <col min="5731" max="5731" width="17.7109375" style="11" bestFit="1" customWidth="1"/>
    <col min="5732" max="5732" width="14.5703125" style="11" bestFit="1" customWidth="1"/>
    <col min="5733" max="5733" width="17.42578125" style="11" bestFit="1" customWidth="1"/>
    <col min="5734" max="5734" width="14.28515625" style="11" bestFit="1" customWidth="1"/>
    <col min="5735" max="5735" width="17.42578125" style="11" bestFit="1" customWidth="1"/>
    <col min="5736" max="5736" width="14.28515625" style="11" bestFit="1" customWidth="1"/>
    <col min="5737" max="5737" width="15.42578125" style="11" bestFit="1" customWidth="1"/>
    <col min="5738" max="5738" width="12.42578125" style="11" bestFit="1" customWidth="1"/>
    <col min="5739" max="5739" width="15.140625" style="11" bestFit="1" customWidth="1"/>
    <col min="5740" max="5740" width="12.140625" style="11" bestFit="1" customWidth="1"/>
    <col min="5741" max="5741" width="14.42578125" style="11" bestFit="1" customWidth="1"/>
    <col min="5742" max="5888" width="11.42578125" style="11"/>
    <col min="5889" max="5889" width="2" style="11" customWidth="1"/>
    <col min="5890" max="5890" width="16.42578125" style="11" customWidth="1"/>
    <col min="5891" max="5891" width="27.7109375" style="11" bestFit="1" customWidth="1"/>
    <col min="5892" max="5892" width="16.42578125" style="11" customWidth="1"/>
    <col min="5893" max="5899" width="15.28515625" style="11" customWidth="1"/>
    <col min="5900" max="5900" width="16.7109375" style="11" customWidth="1"/>
    <col min="5901" max="5901" width="15.28515625" style="11" customWidth="1"/>
    <col min="5902" max="5920" width="16.5703125" style="11" customWidth="1"/>
    <col min="5921" max="5975" width="21.5703125" style="11" customWidth="1"/>
    <col min="5976" max="5978" width="27.140625" style="11" bestFit="1" customWidth="1"/>
    <col min="5979" max="5979" width="17.7109375" style="11" bestFit="1" customWidth="1"/>
    <col min="5980" max="5980" width="14" style="11" bestFit="1" customWidth="1"/>
    <col min="5981" max="5981" width="17.42578125" style="11" bestFit="1" customWidth="1"/>
    <col min="5982" max="5982" width="14.28515625" style="11" bestFit="1" customWidth="1"/>
    <col min="5983" max="5983" width="17.42578125" style="11" bestFit="1" customWidth="1"/>
    <col min="5984" max="5984" width="14.28515625" style="11" bestFit="1" customWidth="1"/>
    <col min="5985" max="5985" width="17.42578125" style="11" bestFit="1" customWidth="1"/>
    <col min="5986" max="5986" width="14.28515625" style="11" bestFit="1" customWidth="1"/>
    <col min="5987" max="5987" width="17.7109375" style="11" bestFit="1" customWidth="1"/>
    <col min="5988" max="5988" width="14.5703125" style="11" bestFit="1" customWidth="1"/>
    <col min="5989" max="5989" width="17.42578125" style="11" bestFit="1" customWidth="1"/>
    <col min="5990" max="5990" width="14.28515625" style="11" bestFit="1" customWidth="1"/>
    <col min="5991" max="5991" width="17.42578125" style="11" bestFit="1" customWidth="1"/>
    <col min="5992" max="5992" width="14.28515625" style="11" bestFit="1" customWidth="1"/>
    <col min="5993" max="5993" width="15.42578125" style="11" bestFit="1" customWidth="1"/>
    <col min="5994" max="5994" width="12.42578125" style="11" bestFit="1" customWidth="1"/>
    <col min="5995" max="5995" width="15.140625" style="11" bestFit="1" customWidth="1"/>
    <col min="5996" max="5996" width="12.140625" style="11" bestFit="1" customWidth="1"/>
    <col min="5997" max="5997" width="14.42578125" style="11" bestFit="1" customWidth="1"/>
    <col min="5998" max="6144" width="11.42578125" style="11"/>
    <col min="6145" max="6145" width="2" style="11" customWidth="1"/>
    <col min="6146" max="6146" width="16.42578125" style="11" customWidth="1"/>
    <col min="6147" max="6147" width="27.7109375" style="11" bestFit="1" customWidth="1"/>
    <col min="6148" max="6148" width="16.42578125" style="11" customWidth="1"/>
    <col min="6149" max="6155" width="15.28515625" style="11" customWidth="1"/>
    <col min="6156" max="6156" width="16.7109375" style="11" customWidth="1"/>
    <col min="6157" max="6157" width="15.28515625" style="11" customWidth="1"/>
    <col min="6158" max="6176" width="16.5703125" style="11" customWidth="1"/>
    <col min="6177" max="6231" width="21.5703125" style="11" customWidth="1"/>
    <col min="6232" max="6234" width="27.140625" style="11" bestFit="1" customWidth="1"/>
    <col min="6235" max="6235" width="17.7109375" style="11" bestFit="1" customWidth="1"/>
    <col min="6236" max="6236" width="14" style="11" bestFit="1" customWidth="1"/>
    <col min="6237" max="6237" width="17.42578125" style="11" bestFit="1" customWidth="1"/>
    <col min="6238" max="6238" width="14.28515625" style="11" bestFit="1" customWidth="1"/>
    <col min="6239" max="6239" width="17.42578125" style="11" bestFit="1" customWidth="1"/>
    <col min="6240" max="6240" width="14.28515625" style="11" bestFit="1" customWidth="1"/>
    <col min="6241" max="6241" width="17.42578125" style="11" bestFit="1" customWidth="1"/>
    <col min="6242" max="6242" width="14.28515625" style="11" bestFit="1" customWidth="1"/>
    <col min="6243" max="6243" width="17.7109375" style="11" bestFit="1" customWidth="1"/>
    <col min="6244" max="6244" width="14.5703125" style="11" bestFit="1" customWidth="1"/>
    <col min="6245" max="6245" width="17.42578125" style="11" bestFit="1" customWidth="1"/>
    <col min="6246" max="6246" width="14.28515625" style="11" bestFit="1" customWidth="1"/>
    <col min="6247" max="6247" width="17.42578125" style="11" bestFit="1" customWidth="1"/>
    <col min="6248" max="6248" width="14.28515625" style="11" bestFit="1" customWidth="1"/>
    <col min="6249" max="6249" width="15.42578125" style="11" bestFit="1" customWidth="1"/>
    <col min="6250" max="6250" width="12.42578125" style="11" bestFit="1" customWidth="1"/>
    <col min="6251" max="6251" width="15.140625" style="11" bestFit="1" customWidth="1"/>
    <col min="6252" max="6252" width="12.140625" style="11" bestFit="1" customWidth="1"/>
    <col min="6253" max="6253" width="14.42578125" style="11" bestFit="1" customWidth="1"/>
    <col min="6254" max="6400" width="11.42578125" style="11"/>
    <col min="6401" max="6401" width="2" style="11" customWidth="1"/>
    <col min="6402" max="6402" width="16.42578125" style="11" customWidth="1"/>
    <col min="6403" max="6403" width="27.7109375" style="11" bestFit="1" customWidth="1"/>
    <col min="6404" max="6404" width="16.42578125" style="11" customWidth="1"/>
    <col min="6405" max="6411" width="15.28515625" style="11" customWidth="1"/>
    <col min="6412" max="6412" width="16.7109375" style="11" customWidth="1"/>
    <col min="6413" max="6413" width="15.28515625" style="11" customWidth="1"/>
    <col min="6414" max="6432" width="16.5703125" style="11" customWidth="1"/>
    <col min="6433" max="6487" width="21.5703125" style="11" customWidth="1"/>
    <col min="6488" max="6490" width="27.140625" style="11" bestFit="1" customWidth="1"/>
    <col min="6491" max="6491" width="17.7109375" style="11" bestFit="1" customWidth="1"/>
    <col min="6492" max="6492" width="14" style="11" bestFit="1" customWidth="1"/>
    <col min="6493" max="6493" width="17.42578125" style="11" bestFit="1" customWidth="1"/>
    <col min="6494" max="6494" width="14.28515625" style="11" bestFit="1" customWidth="1"/>
    <col min="6495" max="6495" width="17.42578125" style="11" bestFit="1" customWidth="1"/>
    <col min="6496" max="6496" width="14.28515625" style="11" bestFit="1" customWidth="1"/>
    <col min="6497" max="6497" width="17.42578125" style="11" bestFit="1" customWidth="1"/>
    <col min="6498" max="6498" width="14.28515625" style="11" bestFit="1" customWidth="1"/>
    <col min="6499" max="6499" width="17.7109375" style="11" bestFit="1" customWidth="1"/>
    <col min="6500" max="6500" width="14.5703125" style="11" bestFit="1" customWidth="1"/>
    <col min="6501" max="6501" width="17.42578125" style="11" bestFit="1" customWidth="1"/>
    <col min="6502" max="6502" width="14.28515625" style="11" bestFit="1" customWidth="1"/>
    <col min="6503" max="6503" width="17.42578125" style="11" bestFit="1" customWidth="1"/>
    <col min="6504" max="6504" width="14.28515625" style="11" bestFit="1" customWidth="1"/>
    <col min="6505" max="6505" width="15.42578125" style="11" bestFit="1" customWidth="1"/>
    <col min="6506" max="6506" width="12.42578125" style="11" bestFit="1" customWidth="1"/>
    <col min="6507" max="6507" width="15.140625" style="11" bestFit="1" customWidth="1"/>
    <col min="6508" max="6508" width="12.140625" style="11" bestFit="1" customWidth="1"/>
    <col min="6509" max="6509" width="14.42578125" style="11" bestFit="1" customWidth="1"/>
    <col min="6510" max="6656" width="11.42578125" style="11"/>
    <col min="6657" max="6657" width="2" style="11" customWidth="1"/>
    <col min="6658" max="6658" width="16.42578125" style="11" customWidth="1"/>
    <col min="6659" max="6659" width="27.7109375" style="11" bestFit="1" customWidth="1"/>
    <col min="6660" max="6660" width="16.42578125" style="11" customWidth="1"/>
    <col min="6661" max="6667" width="15.28515625" style="11" customWidth="1"/>
    <col min="6668" max="6668" width="16.7109375" style="11" customWidth="1"/>
    <col min="6669" max="6669" width="15.28515625" style="11" customWidth="1"/>
    <col min="6670" max="6688" width="16.5703125" style="11" customWidth="1"/>
    <col min="6689" max="6743" width="21.5703125" style="11" customWidth="1"/>
    <col min="6744" max="6746" width="27.140625" style="11" bestFit="1" customWidth="1"/>
    <col min="6747" max="6747" width="17.7109375" style="11" bestFit="1" customWidth="1"/>
    <col min="6748" max="6748" width="14" style="11" bestFit="1" customWidth="1"/>
    <col min="6749" max="6749" width="17.42578125" style="11" bestFit="1" customWidth="1"/>
    <col min="6750" max="6750" width="14.28515625" style="11" bestFit="1" customWidth="1"/>
    <col min="6751" max="6751" width="17.42578125" style="11" bestFit="1" customWidth="1"/>
    <col min="6752" max="6752" width="14.28515625" style="11" bestFit="1" customWidth="1"/>
    <col min="6753" max="6753" width="17.42578125" style="11" bestFit="1" customWidth="1"/>
    <col min="6754" max="6754" width="14.28515625" style="11" bestFit="1" customWidth="1"/>
    <col min="6755" max="6755" width="17.7109375" style="11" bestFit="1" customWidth="1"/>
    <col min="6756" max="6756" width="14.5703125" style="11" bestFit="1" customWidth="1"/>
    <col min="6757" max="6757" width="17.42578125" style="11" bestFit="1" customWidth="1"/>
    <col min="6758" max="6758" width="14.28515625" style="11" bestFit="1" customWidth="1"/>
    <col min="6759" max="6759" width="17.42578125" style="11" bestFit="1" customWidth="1"/>
    <col min="6760" max="6760" width="14.28515625" style="11" bestFit="1" customWidth="1"/>
    <col min="6761" max="6761" width="15.42578125" style="11" bestFit="1" customWidth="1"/>
    <col min="6762" max="6762" width="12.42578125" style="11" bestFit="1" customWidth="1"/>
    <col min="6763" max="6763" width="15.140625" style="11" bestFit="1" customWidth="1"/>
    <col min="6764" max="6764" width="12.140625" style="11" bestFit="1" customWidth="1"/>
    <col min="6765" max="6765" width="14.42578125" style="11" bestFit="1" customWidth="1"/>
    <col min="6766" max="6912" width="11.42578125" style="11"/>
    <col min="6913" max="6913" width="2" style="11" customWidth="1"/>
    <col min="6914" max="6914" width="16.42578125" style="11" customWidth="1"/>
    <col min="6915" max="6915" width="27.7109375" style="11" bestFit="1" customWidth="1"/>
    <col min="6916" max="6916" width="16.42578125" style="11" customWidth="1"/>
    <col min="6917" max="6923" width="15.28515625" style="11" customWidth="1"/>
    <col min="6924" max="6924" width="16.7109375" style="11" customWidth="1"/>
    <col min="6925" max="6925" width="15.28515625" style="11" customWidth="1"/>
    <col min="6926" max="6944" width="16.5703125" style="11" customWidth="1"/>
    <col min="6945" max="6999" width="21.5703125" style="11" customWidth="1"/>
    <col min="7000" max="7002" width="27.140625" style="11" bestFit="1" customWidth="1"/>
    <col min="7003" max="7003" width="17.7109375" style="11" bestFit="1" customWidth="1"/>
    <col min="7004" max="7004" width="14" style="11" bestFit="1" customWidth="1"/>
    <col min="7005" max="7005" width="17.42578125" style="11" bestFit="1" customWidth="1"/>
    <col min="7006" max="7006" width="14.28515625" style="11" bestFit="1" customWidth="1"/>
    <col min="7007" max="7007" width="17.42578125" style="11" bestFit="1" customWidth="1"/>
    <col min="7008" max="7008" width="14.28515625" style="11" bestFit="1" customWidth="1"/>
    <col min="7009" max="7009" width="17.42578125" style="11" bestFit="1" customWidth="1"/>
    <col min="7010" max="7010" width="14.28515625" style="11" bestFit="1" customWidth="1"/>
    <col min="7011" max="7011" width="17.7109375" style="11" bestFit="1" customWidth="1"/>
    <col min="7012" max="7012" width="14.5703125" style="11" bestFit="1" customWidth="1"/>
    <col min="7013" max="7013" width="17.42578125" style="11" bestFit="1" customWidth="1"/>
    <col min="7014" max="7014" width="14.28515625" style="11" bestFit="1" customWidth="1"/>
    <col min="7015" max="7015" width="17.42578125" style="11" bestFit="1" customWidth="1"/>
    <col min="7016" max="7016" width="14.28515625" style="11" bestFit="1" customWidth="1"/>
    <col min="7017" max="7017" width="15.42578125" style="11" bestFit="1" customWidth="1"/>
    <col min="7018" max="7018" width="12.42578125" style="11" bestFit="1" customWidth="1"/>
    <col min="7019" max="7019" width="15.140625" style="11" bestFit="1" customWidth="1"/>
    <col min="7020" max="7020" width="12.140625" style="11" bestFit="1" customWidth="1"/>
    <col min="7021" max="7021" width="14.42578125" style="11" bestFit="1" customWidth="1"/>
    <col min="7022" max="7168" width="11.42578125" style="11"/>
    <col min="7169" max="7169" width="2" style="11" customWidth="1"/>
    <col min="7170" max="7170" width="16.42578125" style="11" customWidth="1"/>
    <col min="7171" max="7171" width="27.7109375" style="11" bestFit="1" customWidth="1"/>
    <col min="7172" max="7172" width="16.42578125" style="11" customWidth="1"/>
    <col min="7173" max="7179" width="15.28515625" style="11" customWidth="1"/>
    <col min="7180" max="7180" width="16.7109375" style="11" customWidth="1"/>
    <col min="7181" max="7181" width="15.28515625" style="11" customWidth="1"/>
    <col min="7182" max="7200" width="16.5703125" style="11" customWidth="1"/>
    <col min="7201" max="7255" width="21.5703125" style="11" customWidth="1"/>
    <col min="7256" max="7258" width="27.140625" style="11" bestFit="1" customWidth="1"/>
    <col min="7259" max="7259" width="17.7109375" style="11" bestFit="1" customWidth="1"/>
    <col min="7260" max="7260" width="14" style="11" bestFit="1" customWidth="1"/>
    <col min="7261" max="7261" width="17.42578125" style="11" bestFit="1" customWidth="1"/>
    <col min="7262" max="7262" width="14.28515625" style="11" bestFit="1" customWidth="1"/>
    <col min="7263" max="7263" width="17.42578125" style="11" bestFit="1" customWidth="1"/>
    <col min="7264" max="7264" width="14.28515625" style="11" bestFit="1" customWidth="1"/>
    <col min="7265" max="7265" width="17.42578125" style="11" bestFit="1" customWidth="1"/>
    <col min="7266" max="7266" width="14.28515625" style="11" bestFit="1" customWidth="1"/>
    <col min="7267" max="7267" width="17.7109375" style="11" bestFit="1" customWidth="1"/>
    <col min="7268" max="7268" width="14.5703125" style="11" bestFit="1" customWidth="1"/>
    <col min="7269" max="7269" width="17.42578125" style="11" bestFit="1" customWidth="1"/>
    <col min="7270" max="7270" width="14.28515625" style="11" bestFit="1" customWidth="1"/>
    <col min="7271" max="7271" width="17.42578125" style="11" bestFit="1" customWidth="1"/>
    <col min="7272" max="7272" width="14.28515625" style="11" bestFit="1" customWidth="1"/>
    <col min="7273" max="7273" width="15.42578125" style="11" bestFit="1" customWidth="1"/>
    <col min="7274" max="7274" width="12.42578125" style="11" bestFit="1" customWidth="1"/>
    <col min="7275" max="7275" width="15.140625" style="11" bestFit="1" customWidth="1"/>
    <col min="7276" max="7276" width="12.140625" style="11" bestFit="1" customWidth="1"/>
    <col min="7277" max="7277" width="14.42578125" style="11" bestFit="1" customWidth="1"/>
    <col min="7278" max="7424" width="11.42578125" style="11"/>
    <col min="7425" max="7425" width="2" style="11" customWidth="1"/>
    <col min="7426" max="7426" width="16.42578125" style="11" customWidth="1"/>
    <col min="7427" max="7427" width="27.7109375" style="11" bestFit="1" customWidth="1"/>
    <col min="7428" max="7428" width="16.42578125" style="11" customWidth="1"/>
    <col min="7429" max="7435" width="15.28515625" style="11" customWidth="1"/>
    <col min="7436" max="7436" width="16.7109375" style="11" customWidth="1"/>
    <col min="7437" max="7437" width="15.28515625" style="11" customWidth="1"/>
    <col min="7438" max="7456" width="16.5703125" style="11" customWidth="1"/>
    <col min="7457" max="7511" width="21.5703125" style="11" customWidth="1"/>
    <col min="7512" max="7514" width="27.140625" style="11" bestFit="1" customWidth="1"/>
    <col min="7515" max="7515" width="17.7109375" style="11" bestFit="1" customWidth="1"/>
    <col min="7516" max="7516" width="14" style="11" bestFit="1" customWidth="1"/>
    <col min="7517" max="7517" width="17.42578125" style="11" bestFit="1" customWidth="1"/>
    <col min="7518" max="7518" width="14.28515625" style="11" bestFit="1" customWidth="1"/>
    <col min="7519" max="7519" width="17.42578125" style="11" bestFit="1" customWidth="1"/>
    <col min="7520" max="7520" width="14.28515625" style="11" bestFit="1" customWidth="1"/>
    <col min="7521" max="7521" width="17.42578125" style="11" bestFit="1" customWidth="1"/>
    <col min="7522" max="7522" width="14.28515625" style="11" bestFit="1" customWidth="1"/>
    <col min="7523" max="7523" width="17.7109375" style="11" bestFit="1" customWidth="1"/>
    <col min="7524" max="7524" width="14.5703125" style="11" bestFit="1" customWidth="1"/>
    <col min="7525" max="7525" width="17.42578125" style="11" bestFit="1" customWidth="1"/>
    <col min="7526" max="7526" width="14.28515625" style="11" bestFit="1" customWidth="1"/>
    <col min="7527" max="7527" width="17.42578125" style="11" bestFit="1" customWidth="1"/>
    <col min="7528" max="7528" width="14.28515625" style="11" bestFit="1" customWidth="1"/>
    <col min="7529" max="7529" width="15.42578125" style="11" bestFit="1" customWidth="1"/>
    <col min="7530" max="7530" width="12.42578125" style="11" bestFit="1" customWidth="1"/>
    <col min="7531" max="7531" width="15.140625" style="11" bestFit="1" customWidth="1"/>
    <col min="7532" max="7532" width="12.140625" style="11" bestFit="1" customWidth="1"/>
    <col min="7533" max="7533" width="14.42578125" style="11" bestFit="1" customWidth="1"/>
    <col min="7534" max="7680" width="11.42578125" style="11"/>
    <col min="7681" max="7681" width="2" style="11" customWidth="1"/>
    <col min="7682" max="7682" width="16.42578125" style="11" customWidth="1"/>
    <col min="7683" max="7683" width="27.7109375" style="11" bestFit="1" customWidth="1"/>
    <col min="7684" max="7684" width="16.42578125" style="11" customWidth="1"/>
    <col min="7685" max="7691" width="15.28515625" style="11" customWidth="1"/>
    <col min="7692" max="7692" width="16.7109375" style="11" customWidth="1"/>
    <col min="7693" max="7693" width="15.28515625" style="11" customWidth="1"/>
    <col min="7694" max="7712" width="16.5703125" style="11" customWidth="1"/>
    <col min="7713" max="7767" width="21.5703125" style="11" customWidth="1"/>
    <col min="7768" max="7770" width="27.140625" style="11" bestFit="1" customWidth="1"/>
    <col min="7771" max="7771" width="17.7109375" style="11" bestFit="1" customWidth="1"/>
    <col min="7772" max="7772" width="14" style="11" bestFit="1" customWidth="1"/>
    <col min="7773" max="7773" width="17.42578125" style="11" bestFit="1" customWidth="1"/>
    <col min="7774" max="7774" width="14.28515625" style="11" bestFit="1" customWidth="1"/>
    <col min="7775" max="7775" width="17.42578125" style="11" bestFit="1" customWidth="1"/>
    <col min="7776" max="7776" width="14.28515625" style="11" bestFit="1" customWidth="1"/>
    <col min="7777" max="7777" width="17.42578125" style="11" bestFit="1" customWidth="1"/>
    <col min="7778" max="7778" width="14.28515625" style="11" bestFit="1" customWidth="1"/>
    <col min="7779" max="7779" width="17.7109375" style="11" bestFit="1" customWidth="1"/>
    <col min="7780" max="7780" width="14.5703125" style="11" bestFit="1" customWidth="1"/>
    <col min="7781" max="7781" width="17.42578125" style="11" bestFit="1" customWidth="1"/>
    <col min="7782" max="7782" width="14.28515625" style="11" bestFit="1" customWidth="1"/>
    <col min="7783" max="7783" width="17.42578125" style="11" bestFit="1" customWidth="1"/>
    <col min="7784" max="7784" width="14.28515625" style="11" bestFit="1" customWidth="1"/>
    <col min="7785" max="7785" width="15.42578125" style="11" bestFit="1" customWidth="1"/>
    <col min="7786" max="7786" width="12.42578125" style="11" bestFit="1" customWidth="1"/>
    <col min="7787" max="7787" width="15.140625" style="11" bestFit="1" customWidth="1"/>
    <col min="7788" max="7788" width="12.140625" style="11" bestFit="1" customWidth="1"/>
    <col min="7789" max="7789" width="14.42578125" style="11" bestFit="1" customWidth="1"/>
    <col min="7790" max="7936" width="11.42578125" style="11"/>
    <col min="7937" max="7937" width="2" style="11" customWidth="1"/>
    <col min="7938" max="7938" width="16.42578125" style="11" customWidth="1"/>
    <col min="7939" max="7939" width="27.7109375" style="11" bestFit="1" customWidth="1"/>
    <col min="7940" max="7940" width="16.42578125" style="11" customWidth="1"/>
    <col min="7941" max="7947" width="15.28515625" style="11" customWidth="1"/>
    <col min="7948" max="7948" width="16.7109375" style="11" customWidth="1"/>
    <col min="7949" max="7949" width="15.28515625" style="11" customWidth="1"/>
    <col min="7950" max="7968" width="16.5703125" style="11" customWidth="1"/>
    <col min="7969" max="8023" width="21.5703125" style="11" customWidth="1"/>
    <col min="8024" max="8026" width="27.140625" style="11" bestFit="1" customWidth="1"/>
    <col min="8027" max="8027" width="17.7109375" style="11" bestFit="1" customWidth="1"/>
    <col min="8028" max="8028" width="14" style="11" bestFit="1" customWidth="1"/>
    <col min="8029" max="8029" width="17.42578125" style="11" bestFit="1" customWidth="1"/>
    <col min="8030" max="8030" width="14.28515625" style="11" bestFit="1" customWidth="1"/>
    <col min="8031" max="8031" width="17.42578125" style="11" bestFit="1" customWidth="1"/>
    <col min="8032" max="8032" width="14.28515625" style="11" bestFit="1" customWidth="1"/>
    <col min="8033" max="8033" width="17.42578125" style="11" bestFit="1" customWidth="1"/>
    <col min="8034" max="8034" width="14.28515625" style="11" bestFit="1" customWidth="1"/>
    <col min="8035" max="8035" width="17.7109375" style="11" bestFit="1" customWidth="1"/>
    <col min="8036" max="8036" width="14.5703125" style="11" bestFit="1" customWidth="1"/>
    <col min="8037" max="8037" width="17.42578125" style="11" bestFit="1" customWidth="1"/>
    <col min="8038" max="8038" width="14.28515625" style="11" bestFit="1" customWidth="1"/>
    <col min="8039" max="8039" width="17.42578125" style="11" bestFit="1" customWidth="1"/>
    <col min="8040" max="8040" width="14.28515625" style="11" bestFit="1" customWidth="1"/>
    <col min="8041" max="8041" width="15.42578125" style="11" bestFit="1" customWidth="1"/>
    <col min="8042" max="8042" width="12.42578125" style="11" bestFit="1" customWidth="1"/>
    <col min="8043" max="8043" width="15.140625" style="11" bestFit="1" customWidth="1"/>
    <col min="8044" max="8044" width="12.140625" style="11" bestFit="1" customWidth="1"/>
    <col min="8045" max="8045" width="14.42578125" style="11" bestFit="1" customWidth="1"/>
    <col min="8046" max="8192" width="11.42578125" style="11"/>
    <col min="8193" max="8193" width="2" style="11" customWidth="1"/>
    <col min="8194" max="8194" width="16.42578125" style="11" customWidth="1"/>
    <col min="8195" max="8195" width="27.7109375" style="11" bestFit="1" customWidth="1"/>
    <col min="8196" max="8196" width="16.42578125" style="11" customWidth="1"/>
    <col min="8197" max="8203" width="15.28515625" style="11" customWidth="1"/>
    <col min="8204" max="8204" width="16.7109375" style="11" customWidth="1"/>
    <col min="8205" max="8205" width="15.28515625" style="11" customWidth="1"/>
    <col min="8206" max="8224" width="16.5703125" style="11" customWidth="1"/>
    <col min="8225" max="8279" width="21.5703125" style="11" customWidth="1"/>
    <col min="8280" max="8282" width="27.140625" style="11" bestFit="1" customWidth="1"/>
    <col min="8283" max="8283" width="17.7109375" style="11" bestFit="1" customWidth="1"/>
    <col min="8284" max="8284" width="14" style="11" bestFit="1" customWidth="1"/>
    <col min="8285" max="8285" width="17.42578125" style="11" bestFit="1" customWidth="1"/>
    <col min="8286" max="8286" width="14.28515625" style="11" bestFit="1" customWidth="1"/>
    <col min="8287" max="8287" width="17.42578125" style="11" bestFit="1" customWidth="1"/>
    <col min="8288" max="8288" width="14.28515625" style="11" bestFit="1" customWidth="1"/>
    <col min="8289" max="8289" width="17.42578125" style="11" bestFit="1" customWidth="1"/>
    <col min="8290" max="8290" width="14.28515625" style="11" bestFit="1" customWidth="1"/>
    <col min="8291" max="8291" width="17.7109375" style="11" bestFit="1" customWidth="1"/>
    <col min="8292" max="8292" width="14.5703125" style="11" bestFit="1" customWidth="1"/>
    <col min="8293" max="8293" width="17.42578125" style="11" bestFit="1" customWidth="1"/>
    <col min="8294" max="8294" width="14.28515625" style="11" bestFit="1" customWidth="1"/>
    <col min="8295" max="8295" width="17.42578125" style="11" bestFit="1" customWidth="1"/>
    <col min="8296" max="8296" width="14.28515625" style="11" bestFit="1" customWidth="1"/>
    <col min="8297" max="8297" width="15.42578125" style="11" bestFit="1" customWidth="1"/>
    <col min="8298" max="8298" width="12.42578125" style="11" bestFit="1" customWidth="1"/>
    <col min="8299" max="8299" width="15.140625" style="11" bestFit="1" customWidth="1"/>
    <col min="8300" max="8300" width="12.140625" style="11" bestFit="1" customWidth="1"/>
    <col min="8301" max="8301" width="14.42578125" style="11" bestFit="1" customWidth="1"/>
    <col min="8302" max="8448" width="11.42578125" style="11"/>
    <col min="8449" max="8449" width="2" style="11" customWidth="1"/>
    <col min="8450" max="8450" width="16.42578125" style="11" customWidth="1"/>
    <col min="8451" max="8451" width="27.7109375" style="11" bestFit="1" customWidth="1"/>
    <col min="8452" max="8452" width="16.42578125" style="11" customWidth="1"/>
    <col min="8453" max="8459" width="15.28515625" style="11" customWidth="1"/>
    <col min="8460" max="8460" width="16.7109375" style="11" customWidth="1"/>
    <col min="8461" max="8461" width="15.28515625" style="11" customWidth="1"/>
    <col min="8462" max="8480" width="16.5703125" style="11" customWidth="1"/>
    <col min="8481" max="8535" width="21.5703125" style="11" customWidth="1"/>
    <col min="8536" max="8538" width="27.140625" style="11" bestFit="1" customWidth="1"/>
    <col min="8539" max="8539" width="17.7109375" style="11" bestFit="1" customWidth="1"/>
    <col min="8540" max="8540" width="14" style="11" bestFit="1" customWidth="1"/>
    <col min="8541" max="8541" width="17.42578125" style="11" bestFit="1" customWidth="1"/>
    <col min="8542" max="8542" width="14.28515625" style="11" bestFit="1" customWidth="1"/>
    <col min="8543" max="8543" width="17.42578125" style="11" bestFit="1" customWidth="1"/>
    <col min="8544" max="8544" width="14.28515625" style="11" bestFit="1" customWidth="1"/>
    <col min="8545" max="8545" width="17.42578125" style="11" bestFit="1" customWidth="1"/>
    <col min="8546" max="8546" width="14.28515625" style="11" bestFit="1" customWidth="1"/>
    <col min="8547" max="8547" width="17.7109375" style="11" bestFit="1" customWidth="1"/>
    <col min="8548" max="8548" width="14.5703125" style="11" bestFit="1" customWidth="1"/>
    <col min="8549" max="8549" width="17.42578125" style="11" bestFit="1" customWidth="1"/>
    <col min="8550" max="8550" width="14.28515625" style="11" bestFit="1" customWidth="1"/>
    <col min="8551" max="8551" width="17.42578125" style="11" bestFit="1" customWidth="1"/>
    <col min="8552" max="8552" width="14.28515625" style="11" bestFit="1" customWidth="1"/>
    <col min="8553" max="8553" width="15.42578125" style="11" bestFit="1" customWidth="1"/>
    <col min="8554" max="8554" width="12.42578125" style="11" bestFit="1" customWidth="1"/>
    <col min="8555" max="8555" width="15.140625" style="11" bestFit="1" customWidth="1"/>
    <col min="8556" max="8556" width="12.140625" style="11" bestFit="1" customWidth="1"/>
    <col min="8557" max="8557" width="14.42578125" style="11" bestFit="1" customWidth="1"/>
    <col min="8558" max="8704" width="11.42578125" style="11"/>
    <col min="8705" max="8705" width="2" style="11" customWidth="1"/>
    <col min="8706" max="8706" width="16.42578125" style="11" customWidth="1"/>
    <col min="8707" max="8707" width="27.7109375" style="11" bestFit="1" customWidth="1"/>
    <col min="8708" max="8708" width="16.42578125" style="11" customWidth="1"/>
    <col min="8709" max="8715" width="15.28515625" style="11" customWidth="1"/>
    <col min="8716" max="8716" width="16.7109375" style="11" customWidth="1"/>
    <col min="8717" max="8717" width="15.28515625" style="11" customWidth="1"/>
    <col min="8718" max="8736" width="16.5703125" style="11" customWidth="1"/>
    <col min="8737" max="8791" width="21.5703125" style="11" customWidth="1"/>
    <col min="8792" max="8794" width="27.140625" style="11" bestFit="1" customWidth="1"/>
    <col min="8795" max="8795" width="17.7109375" style="11" bestFit="1" customWidth="1"/>
    <col min="8796" max="8796" width="14" style="11" bestFit="1" customWidth="1"/>
    <col min="8797" max="8797" width="17.42578125" style="11" bestFit="1" customWidth="1"/>
    <col min="8798" max="8798" width="14.28515625" style="11" bestFit="1" customWidth="1"/>
    <col min="8799" max="8799" width="17.42578125" style="11" bestFit="1" customWidth="1"/>
    <col min="8800" max="8800" width="14.28515625" style="11" bestFit="1" customWidth="1"/>
    <col min="8801" max="8801" width="17.42578125" style="11" bestFit="1" customWidth="1"/>
    <col min="8802" max="8802" width="14.28515625" style="11" bestFit="1" customWidth="1"/>
    <col min="8803" max="8803" width="17.7109375" style="11" bestFit="1" customWidth="1"/>
    <col min="8804" max="8804" width="14.5703125" style="11" bestFit="1" customWidth="1"/>
    <col min="8805" max="8805" width="17.42578125" style="11" bestFit="1" customWidth="1"/>
    <col min="8806" max="8806" width="14.28515625" style="11" bestFit="1" customWidth="1"/>
    <col min="8807" max="8807" width="17.42578125" style="11" bestFit="1" customWidth="1"/>
    <col min="8808" max="8808" width="14.28515625" style="11" bestFit="1" customWidth="1"/>
    <col min="8809" max="8809" width="15.42578125" style="11" bestFit="1" customWidth="1"/>
    <col min="8810" max="8810" width="12.42578125" style="11" bestFit="1" customWidth="1"/>
    <col min="8811" max="8811" width="15.140625" style="11" bestFit="1" customWidth="1"/>
    <col min="8812" max="8812" width="12.140625" style="11" bestFit="1" customWidth="1"/>
    <col min="8813" max="8813" width="14.42578125" style="11" bestFit="1" customWidth="1"/>
    <col min="8814" max="8960" width="11.42578125" style="11"/>
    <col min="8961" max="8961" width="2" style="11" customWidth="1"/>
    <col min="8962" max="8962" width="16.42578125" style="11" customWidth="1"/>
    <col min="8963" max="8963" width="27.7109375" style="11" bestFit="1" customWidth="1"/>
    <col min="8964" max="8964" width="16.42578125" style="11" customWidth="1"/>
    <col min="8965" max="8971" width="15.28515625" style="11" customWidth="1"/>
    <col min="8972" max="8972" width="16.7109375" style="11" customWidth="1"/>
    <col min="8973" max="8973" width="15.28515625" style="11" customWidth="1"/>
    <col min="8974" max="8992" width="16.5703125" style="11" customWidth="1"/>
    <col min="8993" max="9047" width="21.5703125" style="11" customWidth="1"/>
    <col min="9048" max="9050" width="27.140625" style="11" bestFit="1" customWidth="1"/>
    <col min="9051" max="9051" width="17.7109375" style="11" bestFit="1" customWidth="1"/>
    <col min="9052" max="9052" width="14" style="11" bestFit="1" customWidth="1"/>
    <col min="9053" max="9053" width="17.42578125" style="11" bestFit="1" customWidth="1"/>
    <col min="9054" max="9054" width="14.28515625" style="11" bestFit="1" customWidth="1"/>
    <col min="9055" max="9055" width="17.42578125" style="11" bestFit="1" customWidth="1"/>
    <col min="9056" max="9056" width="14.28515625" style="11" bestFit="1" customWidth="1"/>
    <col min="9057" max="9057" width="17.42578125" style="11" bestFit="1" customWidth="1"/>
    <col min="9058" max="9058" width="14.28515625" style="11" bestFit="1" customWidth="1"/>
    <col min="9059" max="9059" width="17.7109375" style="11" bestFit="1" customWidth="1"/>
    <col min="9060" max="9060" width="14.5703125" style="11" bestFit="1" customWidth="1"/>
    <col min="9061" max="9061" width="17.42578125" style="11" bestFit="1" customWidth="1"/>
    <col min="9062" max="9062" width="14.28515625" style="11" bestFit="1" customWidth="1"/>
    <col min="9063" max="9063" width="17.42578125" style="11" bestFit="1" customWidth="1"/>
    <col min="9064" max="9064" width="14.28515625" style="11" bestFit="1" customWidth="1"/>
    <col min="9065" max="9065" width="15.42578125" style="11" bestFit="1" customWidth="1"/>
    <col min="9066" max="9066" width="12.42578125" style="11" bestFit="1" customWidth="1"/>
    <col min="9067" max="9067" width="15.140625" style="11" bestFit="1" customWidth="1"/>
    <col min="9068" max="9068" width="12.140625" style="11" bestFit="1" customWidth="1"/>
    <col min="9069" max="9069" width="14.42578125" style="11" bestFit="1" customWidth="1"/>
    <col min="9070" max="9216" width="11.42578125" style="11"/>
    <col min="9217" max="9217" width="2" style="11" customWidth="1"/>
    <col min="9218" max="9218" width="16.42578125" style="11" customWidth="1"/>
    <col min="9219" max="9219" width="27.7109375" style="11" bestFit="1" customWidth="1"/>
    <col min="9220" max="9220" width="16.42578125" style="11" customWidth="1"/>
    <col min="9221" max="9227" width="15.28515625" style="11" customWidth="1"/>
    <col min="9228" max="9228" width="16.7109375" style="11" customWidth="1"/>
    <col min="9229" max="9229" width="15.28515625" style="11" customWidth="1"/>
    <col min="9230" max="9248" width="16.5703125" style="11" customWidth="1"/>
    <col min="9249" max="9303" width="21.5703125" style="11" customWidth="1"/>
    <col min="9304" max="9306" width="27.140625" style="11" bestFit="1" customWidth="1"/>
    <col min="9307" max="9307" width="17.7109375" style="11" bestFit="1" customWidth="1"/>
    <col min="9308" max="9308" width="14" style="11" bestFit="1" customWidth="1"/>
    <col min="9309" max="9309" width="17.42578125" style="11" bestFit="1" customWidth="1"/>
    <col min="9310" max="9310" width="14.28515625" style="11" bestFit="1" customWidth="1"/>
    <col min="9311" max="9311" width="17.42578125" style="11" bestFit="1" customWidth="1"/>
    <col min="9312" max="9312" width="14.28515625" style="11" bestFit="1" customWidth="1"/>
    <col min="9313" max="9313" width="17.42578125" style="11" bestFit="1" customWidth="1"/>
    <col min="9314" max="9314" width="14.28515625" style="11" bestFit="1" customWidth="1"/>
    <col min="9315" max="9315" width="17.7109375" style="11" bestFit="1" customWidth="1"/>
    <col min="9316" max="9316" width="14.5703125" style="11" bestFit="1" customWidth="1"/>
    <col min="9317" max="9317" width="17.42578125" style="11" bestFit="1" customWidth="1"/>
    <col min="9318" max="9318" width="14.28515625" style="11" bestFit="1" customWidth="1"/>
    <col min="9319" max="9319" width="17.42578125" style="11" bestFit="1" customWidth="1"/>
    <col min="9320" max="9320" width="14.28515625" style="11" bestFit="1" customWidth="1"/>
    <col min="9321" max="9321" width="15.42578125" style="11" bestFit="1" customWidth="1"/>
    <col min="9322" max="9322" width="12.42578125" style="11" bestFit="1" customWidth="1"/>
    <col min="9323" max="9323" width="15.140625" style="11" bestFit="1" customWidth="1"/>
    <col min="9324" max="9324" width="12.140625" style="11" bestFit="1" customWidth="1"/>
    <col min="9325" max="9325" width="14.42578125" style="11" bestFit="1" customWidth="1"/>
    <col min="9326" max="9472" width="11.42578125" style="11"/>
    <col min="9473" max="9473" width="2" style="11" customWidth="1"/>
    <col min="9474" max="9474" width="16.42578125" style="11" customWidth="1"/>
    <col min="9475" max="9475" width="27.7109375" style="11" bestFit="1" customWidth="1"/>
    <col min="9476" max="9476" width="16.42578125" style="11" customWidth="1"/>
    <col min="9477" max="9483" width="15.28515625" style="11" customWidth="1"/>
    <col min="9484" max="9484" width="16.7109375" style="11" customWidth="1"/>
    <col min="9485" max="9485" width="15.28515625" style="11" customWidth="1"/>
    <col min="9486" max="9504" width="16.5703125" style="11" customWidth="1"/>
    <col min="9505" max="9559" width="21.5703125" style="11" customWidth="1"/>
    <col min="9560" max="9562" width="27.140625" style="11" bestFit="1" customWidth="1"/>
    <col min="9563" max="9563" width="17.7109375" style="11" bestFit="1" customWidth="1"/>
    <col min="9564" max="9564" width="14" style="11" bestFit="1" customWidth="1"/>
    <col min="9565" max="9565" width="17.42578125" style="11" bestFit="1" customWidth="1"/>
    <col min="9566" max="9566" width="14.28515625" style="11" bestFit="1" customWidth="1"/>
    <col min="9567" max="9567" width="17.42578125" style="11" bestFit="1" customWidth="1"/>
    <col min="9568" max="9568" width="14.28515625" style="11" bestFit="1" customWidth="1"/>
    <col min="9569" max="9569" width="17.42578125" style="11" bestFit="1" customWidth="1"/>
    <col min="9570" max="9570" width="14.28515625" style="11" bestFit="1" customWidth="1"/>
    <col min="9571" max="9571" width="17.7109375" style="11" bestFit="1" customWidth="1"/>
    <col min="9572" max="9572" width="14.5703125" style="11" bestFit="1" customWidth="1"/>
    <col min="9573" max="9573" width="17.42578125" style="11" bestFit="1" customWidth="1"/>
    <col min="9574" max="9574" width="14.28515625" style="11" bestFit="1" customWidth="1"/>
    <col min="9575" max="9575" width="17.42578125" style="11" bestFit="1" customWidth="1"/>
    <col min="9576" max="9576" width="14.28515625" style="11" bestFit="1" customWidth="1"/>
    <col min="9577" max="9577" width="15.42578125" style="11" bestFit="1" customWidth="1"/>
    <col min="9578" max="9578" width="12.42578125" style="11" bestFit="1" customWidth="1"/>
    <col min="9579" max="9579" width="15.140625" style="11" bestFit="1" customWidth="1"/>
    <col min="9580" max="9580" width="12.140625" style="11" bestFit="1" customWidth="1"/>
    <col min="9581" max="9581" width="14.42578125" style="11" bestFit="1" customWidth="1"/>
    <col min="9582" max="9728" width="11.42578125" style="11"/>
    <col min="9729" max="9729" width="2" style="11" customWidth="1"/>
    <col min="9730" max="9730" width="16.42578125" style="11" customWidth="1"/>
    <col min="9731" max="9731" width="27.7109375" style="11" bestFit="1" customWidth="1"/>
    <col min="9732" max="9732" width="16.42578125" style="11" customWidth="1"/>
    <col min="9733" max="9739" width="15.28515625" style="11" customWidth="1"/>
    <col min="9740" max="9740" width="16.7109375" style="11" customWidth="1"/>
    <col min="9741" max="9741" width="15.28515625" style="11" customWidth="1"/>
    <col min="9742" max="9760" width="16.5703125" style="11" customWidth="1"/>
    <col min="9761" max="9815" width="21.5703125" style="11" customWidth="1"/>
    <col min="9816" max="9818" width="27.140625" style="11" bestFit="1" customWidth="1"/>
    <col min="9819" max="9819" width="17.7109375" style="11" bestFit="1" customWidth="1"/>
    <col min="9820" max="9820" width="14" style="11" bestFit="1" customWidth="1"/>
    <col min="9821" max="9821" width="17.42578125" style="11" bestFit="1" customWidth="1"/>
    <col min="9822" max="9822" width="14.28515625" style="11" bestFit="1" customWidth="1"/>
    <col min="9823" max="9823" width="17.42578125" style="11" bestFit="1" customWidth="1"/>
    <col min="9824" max="9824" width="14.28515625" style="11" bestFit="1" customWidth="1"/>
    <col min="9825" max="9825" width="17.42578125" style="11" bestFit="1" customWidth="1"/>
    <col min="9826" max="9826" width="14.28515625" style="11" bestFit="1" customWidth="1"/>
    <col min="9827" max="9827" width="17.7109375" style="11" bestFit="1" customWidth="1"/>
    <col min="9828" max="9828" width="14.5703125" style="11" bestFit="1" customWidth="1"/>
    <col min="9829" max="9829" width="17.42578125" style="11" bestFit="1" customWidth="1"/>
    <col min="9830" max="9830" width="14.28515625" style="11" bestFit="1" customWidth="1"/>
    <col min="9831" max="9831" width="17.42578125" style="11" bestFit="1" customWidth="1"/>
    <col min="9832" max="9832" width="14.28515625" style="11" bestFit="1" customWidth="1"/>
    <col min="9833" max="9833" width="15.42578125" style="11" bestFit="1" customWidth="1"/>
    <col min="9834" max="9834" width="12.42578125" style="11" bestFit="1" customWidth="1"/>
    <col min="9835" max="9835" width="15.140625" style="11" bestFit="1" customWidth="1"/>
    <col min="9836" max="9836" width="12.140625" style="11" bestFit="1" customWidth="1"/>
    <col min="9837" max="9837" width="14.42578125" style="11" bestFit="1" customWidth="1"/>
    <col min="9838" max="9984" width="11.42578125" style="11"/>
    <col min="9985" max="9985" width="2" style="11" customWidth="1"/>
    <col min="9986" max="9986" width="16.42578125" style="11" customWidth="1"/>
    <col min="9987" max="9987" width="27.7109375" style="11" bestFit="1" customWidth="1"/>
    <col min="9988" max="9988" width="16.42578125" style="11" customWidth="1"/>
    <col min="9989" max="9995" width="15.28515625" style="11" customWidth="1"/>
    <col min="9996" max="9996" width="16.7109375" style="11" customWidth="1"/>
    <col min="9997" max="9997" width="15.28515625" style="11" customWidth="1"/>
    <col min="9998" max="10016" width="16.5703125" style="11" customWidth="1"/>
    <col min="10017" max="10071" width="21.5703125" style="11" customWidth="1"/>
    <col min="10072" max="10074" width="27.140625" style="11" bestFit="1" customWidth="1"/>
    <col min="10075" max="10075" width="17.7109375" style="11" bestFit="1" customWidth="1"/>
    <col min="10076" max="10076" width="14" style="11" bestFit="1" customWidth="1"/>
    <col min="10077" max="10077" width="17.42578125" style="11" bestFit="1" customWidth="1"/>
    <col min="10078" max="10078" width="14.28515625" style="11" bestFit="1" customWidth="1"/>
    <col min="10079" max="10079" width="17.42578125" style="11" bestFit="1" customWidth="1"/>
    <col min="10080" max="10080" width="14.28515625" style="11" bestFit="1" customWidth="1"/>
    <col min="10081" max="10081" width="17.42578125" style="11" bestFit="1" customWidth="1"/>
    <col min="10082" max="10082" width="14.28515625" style="11" bestFit="1" customWidth="1"/>
    <col min="10083" max="10083" width="17.7109375" style="11" bestFit="1" customWidth="1"/>
    <col min="10084" max="10084" width="14.5703125" style="11" bestFit="1" customWidth="1"/>
    <col min="10085" max="10085" width="17.42578125" style="11" bestFit="1" customWidth="1"/>
    <col min="10086" max="10086" width="14.28515625" style="11" bestFit="1" customWidth="1"/>
    <col min="10087" max="10087" width="17.42578125" style="11" bestFit="1" customWidth="1"/>
    <col min="10088" max="10088" width="14.28515625" style="11" bestFit="1" customWidth="1"/>
    <col min="10089" max="10089" width="15.42578125" style="11" bestFit="1" customWidth="1"/>
    <col min="10090" max="10090" width="12.42578125" style="11" bestFit="1" customWidth="1"/>
    <col min="10091" max="10091" width="15.140625" style="11" bestFit="1" customWidth="1"/>
    <col min="10092" max="10092" width="12.140625" style="11" bestFit="1" customWidth="1"/>
    <col min="10093" max="10093" width="14.42578125" style="11" bestFit="1" customWidth="1"/>
    <col min="10094" max="10240" width="11.42578125" style="11"/>
    <col min="10241" max="10241" width="2" style="11" customWidth="1"/>
    <col min="10242" max="10242" width="16.42578125" style="11" customWidth="1"/>
    <col min="10243" max="10243" width="27.7109375" style="11" bestFit="1" customWidth="1"/>
    <col min="10244" max="10244" width="16.42578125" style="11" customWidth="1"/>
    <col min="10245" max="10251" width="15.28515625" style="11" customWidth="1"/>
    <col min="10252" max="10252" width="16.7109375" style="11" customWidth="1"/>
    <col min="10253" max="10253" width="15.28515625" style="11" customWidth="1"/>
    <col min="10254" max="10272" width="16.5703125" style="11" customWidth="1"/>
    <col min="10273" max="10327" width="21.5703125" style="11" customWidth="1"/>
    <col min="10328" max="10330" width="27.140625" style="11" bestFit="1" customWidth="1"/>
    <col min="10331" max="10331" width="17.7109375" style="11" bestFit="1" customWidth="1"/>
    <col min="10332" max="10332" width="14" style="11" bestFit="1" customWidth="1"/>
    <col min="10333" max="10333" width="17.42578125" style="11" bestFit="1" customWidth="1"/>
    <col min="10334" max="10334" width="14.28515625" style="11" bestFit="1" customWidth="1"/>
    <col min="10335" max="10335" width="17.42578125" style="11" bestFit="1" customWidth="1"/>
    <col min="10336" max="10336" width="14.28515625" style="11" bestFit="1" customWidth="1"/>
    <col min="10337" max="10337" width="17.42578125" style="11" bestFit="1" customWidth="1"/>
    <col min="10338" max="10338" width="14.28515625" style="11" bestFit="1" customWidth="1"/>
    <col min="10339" max="10339" width="17.7109375" style="11" bestFit="1" customWidth="1"/>
    <col min="10340" max="10340" width="14.5703125" style="11" bestFit="1" customWidth="1"/>
    <col min="10341" max="10341" width="17.42578125" style="11" bestFit="1" customWidth="1"/>
    <col min="10342" max="10342" width="14.28515625" style="11" bestFit="1" customWidth="1"/>
    <col min="10343" max="10343" width="17.42578125" style="11" bestFit="1" customWidth="1"/>
    <col min="10344" max="10344" width="14.28515625" style="11" bestFit="1" customWidth="1"/>
    <col min="10345" max="10345" width="15.42578125" style="11" bestFit="1" customWidth="1"/>
    <col min="10346" max="10346" width="12.42578125" style="11" bestFit="1" customWidth="1"/>
    <col min="10347" max="10347" width="15.140625" style="11" bestFit="1" customWidth="1"/>
    <col min="10348" max="10348" width="12.140625" style="11" bestFit="1" customWidth="1"/>
    <col min="10349" max="10349" width="14.42578125" style="11" bestFit="1" customWidth="1"/>
    <col min="10350" max="10496" width="11.42578125" style="11"/>
    <col min="10497" max="10497" width="2" style="11" customWidth="1"/>
    <col min="10498" max="10498" width="16.42578125" style="11" customWidth="1"/>
    <col min="10499" max="10499" width="27.7109375" style="11" bestFit="1" customWidth="1"/>
    <col min="10500" max="10500" width="16.42578125" style="11" customWidth="1"/>
    <col min="10501" max="10507" width="15.28515625" style="11" customWidth="1"/>
    <col min="10508" max="10508" width="16.7109375" style="11" customWidth="1"/>
    <col min="10509" max="10509" width="15.28515625" style="11" customWidth="1"/>
    <col min="10510" max="10528" width="16.5703125" style="11" customWidth="1"/>
    <col min="10529" max="10583" width="21.5703125" style="11" customWidth="1"/>
    <col min="10584" max="10586" width="27.140625" style="11" bestFit="1" customWidth="1"/>
    <col min="10587" max="10587" width="17.7109375" style="11" bestFit="1" customWidth="1"/>
    <col min="10588" max="10588" width="14" style="11" bestFit="1" customWidth="1"/>
    <col min="10589" max="10589" width="17.42578125" style="11" bestFit="1" customWidth="1"/>
    <col min="10590" max="10590" width="14.28515625" style="11" bestFit="1" customWidth="1"/>
    <col min="10591" max="10591" width="17.42578125" style="11" bestFit="1" customWidth="1"/>
    <col min="10592" max="10592" width="14.28515625" style="11" bestFit="1" customWidth="1"/>
    <col min="10593" max="10593" width="17.42578125" style="11" bestFit="1" customWidth="1"/>
    <col min="10594" max="10594" width="14.28515625" style="11" bestFit="1" customWidth="1"/>
    <col min="10595" max="10595" width="17.7109375" style="11" bestFit="1" customWidth="1"/>
    <col min="10596" max="10596" width="14.5703125" style="11" bestFit="1" customWidth="1"/>
    <col min="10597" max="10597" width="17.42578125" style="11" bestFit="1" customWidth="1"/>
    <col min="10598" max="10598" width="14.28515625" style="11" bestFit="1" customWidth="1"/>
    <col min="10599" max="10599" width="17.42578125" style="11" bestFit="1" customWidth="1"/>
    <col min="10600" max="10600" width="14.28515625" style="11" bestFit="1" customWidth="1"/>
    <col min="10601" max="10601" width="15.42578125" style="11" bestFit="1" customWidth="1"/>
    <col min="10602" max="10602" width="12.42578125" style="11" bestFit="1" customWidth="1"/>
    <col min="10603" max="10603" width="15.140625" style="11" bestFit="1" customWidth="1"/>
    <col min="10604" max="10604" width="12.140625" style="11" bestFit="1" customWidth="1"/>
    <col min="10605" max="10605" width="14.42578125" style="11" bestFit="1" customWidth="1"/>
    <col min="10606" max="10752" width="11.42578125" style="11"/>
    <col min="10753" max="10753" width="2" style="11" customWidth="1"/>
    <col min="10754" max="10754" width="16.42578125" style="11" customWidth="1"/>
    <col min="10755" max="10755" width="27.7109375" style="11" bestFit="1" customWidth="1"/>
    <col min="10756" max="10756" width="16.42578125" style="11" customWidth="1"/>
    <col min="10757" max="10763" width="15.28515625" style="11" customWidth="1"/>
    <col min="10764" max="10764" width="16.7109375" style="11" customWidth="1"/>
    <col min="10765" max="10765" width="15.28515625" style="11" customWidth="1"/>
    <col min="10766" max="10784" width="16.5703125" style="11" customWidth="1"/>
    <col min="10785" max="10839" width="21.5703125" style="11" customWidth="1"/>
    <col min="10840" max="10842" width="27.140625" style="11" bestFit="1" customWidth="1"/>
    <col min="10843" max="10843" width="17.7109375" style="11" bestFit="1" customWidth="1"/>
    <col min="10844" max="10844" width="14" style="11" bestFit="1" customWidth="1"/>
    <col min="10845" max="10845" width="17.42578125" style="11" bestFit="1" customWidth="1"/>
    <col min="10846" max="10846" width="14.28515625" style="11" bestFit="1" customWidth="1"/>
    <col min="10847" max="10847" width="17.42578125" style="11" bestFit="1" customWidth="1"/>
    <col min="10848" max="10848" width="14.28515625" style="11" bestFit="1" customWidth="1"/>
    <col min="10849" max="10849" width="17.42578125" style="11" bestFit="1" customWidth="1"/>
    <col min="10850" max="10850" width="14.28515625" style="11" bestFit="1" customWidth="1"/>
    <col min="10851" max="10851" width="17.7109375" style="11" bestFit="1" customWidth="1"/>
    <col min="10852" max="10852" width="14.5703125" style="11" bestFit="1" customWidth="1"/>
    <col min="10853" max="10853" width="17.42578125" style="11" bestFit="1" customWidth="1"/>
    <col min="10854" max="10854" width="14.28515625" style="11" bestFit="1" customWidth="1"/>
    <col min="10855" max="10855" width="17.42578125" style="11" bestFit="1" customWidth="1"/>
    <col min="10856" max="10856" width="14.28515625" style="11" bestFit="1" customWidth="1"/>
    <col min="10857" max="10857" width="15.42578125" style="11" bestFit="1" customWidth="1"/>
    <col min="10858" max="10858" width="12.42578125" style="11" bestFit="1" customWidth="1"/>
    <col min="10859" max="10859" width="15.140625" style="11" bestFit="1" customWidth="1"/>
    <col min="10860" max="10860" width="12.140625" style="11" bestFit="1" customWidth="1"/>
    <col min="10861" max="10861" width="14.42578125" style="11" bestFit="1" customWidth="1"/>
    <col min="10862" max="11008" width="11.42578125" style="11"/>
    <col min="11009" max="11009" width="2" style="11" customWidth="1"/>
    <col min="11010" max="11010" width="16.42578125" style="11" customWidth="1"/>
    <col min="11011" max="11011" width="27.7109375" style="11" bestFit="1" customWidth="1"/>
    <col min="11012" max="11012" width="16.42578125" style="11" customWidth="1"/>
    <col min="11013" max="11019" width="15.28515625" style="11" customWidth="1"/>
    <col min="11020" max="11020" width="16.7109375" style="11" customWidth="1"/>
    <col min="11021" max="11021" width="15.28515625" style="11" customWidth="1"/>
    <col min="11022" max="11040" width="16.5703125" style="11" customWidth="1"/>
    <col min="11041" max="11095" width="21.5703125" style="11" customWidth="1"/>
    <col min="11096" max="11098" width="27.140625" style="11" bestFit="1" customWidth="1"/>
    <col min="11099" max="11099" width="17.7109375" style="11" bestFit="1" customWidth="1"/>
    <col min="11100" max="11100" width="14" style="11" bestFit="1" customWidth="1"/>
    <col min="11101" max="11101" width="17.42578125" style="11" bestFit="1" customWidth="1"/>
    <col min="11102" max="11102" width="14.28515625" style="11" bestFit="1" customWidth="1"/>
    <col min="11103" max="11103" width="17.42578125" style="11" bestFit="1" customWidth="1"/>
    <col min="11104" max="11104" width="14.28515625" style="11" bestFit="1" customWidth="1"/>
    <col min="11105" max="11105" width="17.42578125" style="11" bestFit="1" customWidth="1"/>
    <col min="11106" max="11106" width="14.28515625" style="11" bestFit="1" customWidth="1"/>
    <col min="11107" max="11107" width="17.7109375" style="11" bestFit="1" customWidth="1"/>
    <col min="11108" max="11108" width="14.5703125" style="11" bestFit="1" customWidth="1"/>
    <col min="11109" max="11109" width="17.42578125" style="11" bestFit="1" customWidth="1"/>
    <col min="11110" max="11110" width="14.28515625" style="11" bestFit="1" customWidth="1"/>
    <col min="11111" max="11111" width="17.42578125" style="11" bestFit="1" customWidth="1"/>
    <col min="11112" max="11112" width="14.28515625" style="11" bestFit="1" customWidth="1"/>
    <col min="11113" max="11113" width="15.42578125" style="11" bestFit="1" customWidth="1"/>
    <col min="11114" max="11114" width="12.42578125" style="11" bestFit="1" customWidth="1"/>
    <col min="11115" max="11115" width="15.140625" style="11" bestFit="1" customWidth="1"/>
    <col min="11116" max="11116" width="12.140625" style="11" bestFit="1" customWidth="1"/>
    <col min="11117" max="11117" width="14.42578125" style="11" bestFit="1" customWidth="1"/>
    <col min="11118" max="11264" width="11.42578125" style="11"/>
    <col min="11265" max="11265" width="2" style="11" customWidth="1"/>
    <col min="11266" max="11266" width="16.42578125" style="11" customWidth="1"/>
    <col min="11267" max="11267" width="27.7109375" style="11" bestFit="1" customWidth="1"/>
    <col min="11268" max="11268" width="16.42578125" style="11" customWidth="1"/>
    <col min="11269" max="11275" width="15.28515625" style="11" customWidth="1"/>
    <col min="11276" max="11276" width="16.7109375" style="11" customWidth="1"/>
    <col min="11277" max="11277" width="15.28515625" style="11" customWidth="1"/>
    <col min="11278" max="11296" width="16.5703125" style="11" customWidth="1"/>
    <col min="11297" max="11351" width="21.5703125" style="11" customWidth="1"/>
    <col min="11352" max="11354" width="27.140625" style="11" bestFit="1" customWidth="1"/>
    <col min="11355" max="11355" width="17.7109375" style="11" bestFit="1" customWidth="1"/>
    <col min="11356" max="11356" width="14" style="11" bestFit="1" customWidth="1"/>
    <col min="11357" max="11357" width="17.42578125" style="11" bestFit="1" customWidth="1"/>
    <col min="11358" max="11358" width="14.28515625" style="11" bestFit="1" customWidth="1"/>
    <col min="11359" max="11359" width="17.42578125" style="11" bestFit="1" customWidth="1"/>
    <col min="11360" max="11360" width="14.28515625" style="11" bestFit="1" customWidth="1"/>
    <col min="11361" max="11361" width="17.42578125" style="11" bestFit="1" customWidth="1"/>
    <col min="11362" max="11362" width="14.28515625" style="11" bestFit="1" customWidth="1"/>
    <col min="11363" max="11363" width="17.7109375" style="11" bestFit="1" customWidth="1"/>
    <col min="11364" max="11364" width="14.5703125" style="11" bestFit="1" customWidth="1"/>
    <col min="11365" max="11365" width="17.42578125" style="11" bestFit="1" customWidth="1"/>
    <col min="11366" max="11366" width="14.28515625" style="11" bestFit="1" customWidth="1"/>
    <col min="11367" max="11367" width="17.42578125" style="11" bestFit="1" customWidth="1"/>
    <col min="11368" max="11368" width="14.28515625" style="11" bestFit="1" customWidth="1"/>
    <col min="11369" max="11369" width="15.42578125" style="11" bestFit="1" customWidth="1"/>
    <col min="11370" max="11370" width="12.42578125" style="11" bestFit="1" customWidth="1"/>
    <col min="11371" max="11371" width="15.140625" style="11" bestFit="1" customWidth="1"/>
    <col min="11372" max="11372" width="12.140625" style="11" bestFit="1" customWidth="1"/>
    <col min="11373" max="11373" width="14.42578125" style="11" bestFit="1" customWidth="1"/>
    <col min="11374" max="11520" width="11.42578125" style="11"/>
    <col min="11521" max="11521" width="2" style="11" customWidth="1"/>
    <col min="11522" max="11522" width="16.42578125" style="11" customWidth="1"/>
    <col min="11523" max="11523" width="27.7109375" style="11" bestFit="1" customWidth="1"/>
    <col min="11524" max="11524" width="16.42578125" style="11" customWidth="1"/>
    <col min="11525" max="11531" width="15.28515625" style="11" customWidth="1"/>
    <col min="11532" max="11532" width="16.7109375" style="11" customWidth="1"/>
    <col min="11533" max="11533" width="15.28515625" style="11" customWidth="1"/>
    <col min="11534" max="11552" width="16.5703125" style="11" customWidth="1"/>
    <col min="11553" max="11607" width="21.5703125" style="11" customWidth="1"/>
    <col min="11608" max="11610" width="27.140625" style="11" bestFit="1" customWidth="1"/>
    <col min="11611" max="11611" width="17.7109375" style="11" bestFit="1" customWidth="1"/>
    <col min="11612" max="11612" width="14" style="11" bestFit="1" customWidth="1"/>
    <col min="11613" max="11613" width="17.42578125" style="11" bestFit="1" customWidth="1"/>
    <col min="11614" max="11614" width="14.28515625" style="11" bestFit="1" customWidth="1"/>
    <col min="11615" max="11615" width="17.42578125" style="11" bestFit="1" customWidth="1"/>
    <col min="11616" max="11616" width="14.28515625" style="11" bestFit="1" customWidth="1"/>
    <col min="11617" max="11617" width="17.42578125" style="11" bestFit="1" customWidth="1"/>
    <col min="11618" max="11618" width="14.28515625" style="11" bestFit="1" customWidth="1"/>
    <col min="11619" max="11619" width="17.7109375" style="11" bestFit="1" customWidth="1"/>
    <col min="11620" max="11620" width="14.5703125" style="11" bestFit="1" customWidth="1"/>
    <col min="11621" max="11621" width="17.42578125" style="11" bestFit="1" customWidth="1"/>
    <col min="11622" max="11622" width="14.28515625" style="11" bestFit="1" customWidth="1"/>
    <col min="11623" max="11623" width="17.42578125" style="11" bestFit="1" customWidth="1"/>
    <col min="11624" max="11624" width="14.28515625" style="11" bestFit="1" customWidth="1"/>
    <col min="11625" max="11625" width="15.42578125" style="11" bestFit="1" customWidth="1"/>
    <col min="11626" max="11626" width="12.42578125" style="11" bestFit="1" customWidth="1"/>
    <col min="11627" max="11627" width="15.140625" style="11" bestFit="1" customWidth="1"/>
    <col min="11628" max="11628" width="12.140625" style="11" bestFit="1" customWidth="1"/>
    <col min="11629" max="11629" width="14.42578125" style="11" bestFit="1" customWidth="1"/>
    <col min="11630" max="11776" width="11.42578125" style="11"/>
    <col min="11777" max="11777" width="2" style="11" customWidth="1"/>
    <col min="11778" max="11778" width="16.42578125" style="11" customWidth="1"/>
    <col min="11779" max="11779" width="27.7109375" style="11" bestFit="1" customWidth="1"/>
    <col min="11780" max="11780" width="16.42578125" style="11" customWidth="1"/>
    <col min="11781" max="11787" width="15.28515625" style="11" customWidth="1"/>
    <col min="11788" max="11788" width="16.7109375" style="11" customWidth="1"/>
    <col min="11789" max="11789" width="15.28515625" style="11" customWidth="1"/>
    <col min="11790" max="11808" width="16.5703125" style="11" customWidth="1"/>
    <col min="11809" max="11863" width="21.5703125" style="11" customWidth="1"/>
    <col min="11864" max="11866" width="27.140625" style="11" bestFit="1" customWidth="1"/>
    <col min="11867" max="11867" width="17.7109375" style="11" bestFit="1" customWidth="1"/>
    <col min="11868" max="11868" width="14" style="11" bestFit="1" customWidth="1"/>
    <col min="11869" max="11869" width="17.42578125" style="11" bestFit="1" customWidth="1"/>
    <col min="11870" max="11870" width="14.28515625" style="11" bestFit="1" customWidth="1"/>
    <col min="11871" max="11871" width="17.42578125" style="11" bestFit="1" customWidth="1"/>
    <col min="11872" max="11872" width="14.28515625" style="11" bestFit="1" customWidth="1"/>
    <col min="11873" max="11873" width="17.42578125" style="11" bestFit="1" customWidth="1"/>
    <col min="11874" max="11874" width="14.28515625" style="11" bestFit="1" customWidth="1"/>
    <col min="11875" max="11875" width="17.7109375" style="11" bestFit="1" customWidth="1"/>
    <col min="11876" max="11876" width="14.5703125" style="11" bestFit="1" customWidth="1"/>
    <col min="11877" max="11877" width="17.42578125" style="11" bestFit="1" customWidth="1"/>
    <col min="11878" max="11878" width="14.28515625" style="11" bestFit="1" customWidth="1"/>
    <col min="11879" max="11879" width="17.42578125" style="11" bestFit="1" customWidth="1"/>
    <col min="11880" max="11880" width="14.28515625" style="11" bestFit="1" customWidth="1"/>
    <col min="11881" max="11881" width="15.42578125" style="11" bestFit="1" customWidth="1"/>
    <col min="11882" max="11882" width="12.42578125" style="11" bestFit="1" customWidth="1"/>
    <col min="11883" max="11883" width="15.140625" style="11" bestFit="1" customWidth="1"/>
    <col min="11884" max="11884" width="12.140625" style="11" bestFit="1" customWidth="1"/>
    <col min="11885" max="11885" width="14.42578125" style="11" bestFit="1" customWidth="1"/>
    <col min="11886" max="12032" width="11.42578125" style="11"/>
    <col min="12033" max="12033" width="2" style="11" customWidth="1"/>
    <col min="12034" max="12034" width="16.42578125" style="11" customWidth="1"/>
    <col min="12035" max="12035" width="27.7109375" style="11" bestFit="1" customWidth="1"/>
    <col min="12036" max="12036" width="16.42578125" style="11" customWidth="1"/>
    <col min="12037" max="12043" width="15.28515625" style="11" customWidth="1"/>
    <col min="12044" max="12044" width="16.7109375" style="11" customWidth="1"/>
    <col min="12045" max="12045" width="15.28515625" style="11" customWidth="1"/>
    <col min="12046" max="12064" width="16.5703125" style="11" customWidth="1"/>
    <col min="12065" max="12119" width="21.5703125" style="11" customWidth="1"/>
    <col min="12120" max="12122" width="27.140625" style="11" bestFit="1" customWidth="1"/>
    <col min="12123" max="12123" width="17.7109375" style="11" bestFit="1" customWidth="1"/>
    <col min="12124" max="12124" width="14" style="11" bestFit="1" customWidth="1"/>
    <col min="12125" max="12125" width="17.42578125" style="11" bestFit="1" customWidth="1"/>
    <col min="12126" max="12126" width="14.28515625" style="11" bestFit="1" customWidth="1"/>
    <col min="12127" max="12127" width="17.42578125" style="11" bestFit="1" customWidth="1"/>
    <col min="12128" max="12128" width="14.28515625" style="11" bestFit="1" customWidth="1"/>
    <col min="12129" max="12129" width="17.42578125" style="11" bestFit="1" customWidth="1"/>
    <col min="12130" max="12130" width="14.28515625" style="11" bestFit="1" customWidth="1"/>
    <col min="12131" max="12131" width="17.7109375" style="11" bestFit="1" customWidth="1"/>
    <col min="12132" max="12132" width="14.5703125" style="11" bestFit="1" customWidth="1"/>
    <col min="12133" max="12133" width="17.42578125" style="11" bestFit="1" customWidth="1"/>
    <col min="12134" max="12134" width="14.28515625" style="11" bestFit="1" customWidth="1"/>
    <col min="12135" max="12135" width="17.42578125" style="11" bestFit="1" customWidth="1"/>
    <col min="12136" max="12136" width="14.28515625" style="11" bestFit="1" customWidth="1"/>
    <col min="12137" max="12137" width="15.42578125" style="11" bestFit="1" customWidth="1"/>
    <col min="12138" max="12138" width="12.42578125" style="11" bestFit="1" customWidth="1"/>
    <col min="12139" max="12139" width="15.140625" style="11" bestFit="1" customWidth="1"/>
    <col min="12140" max="12140" width="12.140625" style="11" bestFit="1" customWidth="1"/>
    <col min="12141" max="12141" width="14.42578125" style="11" bestFit="1" customWidth="1"/>
    <col min="12142" max="12288" width="11.42578125" style="11"/>
    <col min="12289" max="12289" width="2" style="11" customWidth="1"/>
    <col min="12290" max="12290" width="16.42578125" style="11" customWidth="1"/>
    <col min="12291" max="12291" width="27.7109375" style="11" bestFit="1" customWidth="1"/>
    <col min="12292" max="12292" width="16.42578125" style="11" customWidth="1"/>
    <col min="12293" max="12299" width="15.28515625" style="11" customWidth="1"/>
    <col min="12300" max="12300" width="16.7109375" style="11" customWidth="1"/>
    <col min="12301" max="12301" width="15.28515625" style="11" customWidth="1"/>
    <col min="12302" max="12320" width="16.5703125" style="11" customWidth="1"/>
    <col min="12321" max="12375" width="21.5703125" style="11" customWidth="1"/>
    <col min="12376" max="12378" width="27.140625" style="11" bestFit="1" customWidth="1"/>
    <col min="12379" max="12379" width="17.7109375" style="11" bestFit="1" customWidth="1"/>
    <col min="12380" max="12380" width="14" style="11" bestFit="1" customWidth="1"/>
    <col min="12381" max="12381" width="17.42578125" style="11" bestFit="1" customWidth="1"/>
    <col min="12382" max="12382" width="14.28515625" style="11" bestFit="1" customWidth="1"/>
    <col min="12383" max="12383" width="17.42578125" style="11" bestFit="1" customWidth="1"/>
    <col min="12384" max="12384" width="14.28515625" style="11" bestFit="1" customWidth="1"/>
    <col min="12385" max="12385" width="17.42578125" style="11" bestFit="1" customWidth="1"/>
    <col min="12386" max="12386" width="14.28515625" style="11" bestFit="1" customWidth="1"/>
    <col min="12387" max="12387" width="17.7109375" style="11" bestFit="1" customWidth="1"/>
    <col min="12388" max="12388" width="14.5703125" style="11" bestFit="1" customWidth="1"/>
    <col min="12389" max="12389" width="17.42578125" style="11" bestFit="1" customWidth="1"/>
    <col min="12390" max="12390" width="14.28515625" style="11" bestFit="1" customWidth="1"/>
    <col min="12391" max="12391" width="17.42578125" style="11" bestFit="1" customWidth="1"/>
    <col min="12392" max="12392" width="14.28515625" style="11" bestFit="1" customWidth="1"/>
    <col min="12393" max="12393" width="15.42578125" style="11" bestFit="1" customWidth="1"/>
    <col min="12394" max="12394" width="12.42578125" style="11" bestFit="1" customWidth="1"/>
    <col min="12395" max="12395" width="15.140625" style="11" bestFit="1" customWidth="1"/>
    <col min="12396" max="12396" width="12.140625" style="11" bestFit="1" customWidth="1"/>
    <col min="12397" max="12397" width="14.42578125" style="11" bestFit="1" customWidth="1"/>
    <col min="12398" max="12544" width="11.42578125" style="11"/>
    <col min="12545" max="12545" width="2" style="11" customWidth="1"/>
    <col min="12546" max="12546" width="16.42578125" style="11" customWidth="1"/>
    <col min="12547" max="12547" width="27.7109375" style="11" bestFit="1" customWidth="1"/>
    <col min="12548" max="12548" width="16.42578125" style="11" customWidth="1"/>
    <col min="12549" max="12555" width="15.28515625" style="11" customWidth="1"/>
    <col min="12556" max="12556" width="16.7109375" style="11" customWidth="1"/>
    <col min="12557" max="12557" width="15.28515625" style="11" customWidth="1"/>
    <col min="12558" max="12576" width="16.5703125" style="11" customWidth="1"/>
    <col min="12577" max="12631" width="21.5703125" style="11" customWidth="1"/>
    <col min="12632" max="12634" width="27.140625" style="11" bestFit="1" customWidth="1"/>
    <col min="12635" max="12635" width="17.7109375" style="11" bestFit="1" customWidth="1"/>
    <col min="12636" max="12636" width="14" style="11" bestFit="1" customWidth="1"/>
    <col min="12637" max="12637" width="17.42578125" style="11" bestFit="1" customWidth="1"/>
    <col min="12638" max="12638" width="14.28515625" style="11" bestFit="1" customWidth="1"/>
    <col min="12639" max="12639" width="17.42578125" style="11" bestFit="1" customWidth="1"/>
    <col min="12640" max="12640" width="14.28515625" style="11" bestFit="1" customWidth="1"/>
    <col min="12641" max="12641" width="17.42578125" style="11" bestFit="1" customWidth="1"/>
    <col min="12642" max="12642" width="14.28515625" style="11" bestFit="1" customWidth="1"/>
    <col min="12643" max="12643" width="17.7109375" style="11" bestFit="1" customWidth="1"/>
    <col min="12644" max="12644" width="14.5703125" style="11" bestFit="1" customWidth="1"/>
    <col min="12645" max="12645" width="17.42578125" style="11" bestFit="1" customWidth="1"/>
    <col min="12646" max="12646" width="14.28515625" style="11" bestFit="1" customWidth="1"/>
    <col min="12647" max="12647" width="17.42578125" style="11" bestFit="1" customWidth="1"/>
    <col min="12648" max="12648" width="14.28515625" style="11" bestFit="1" customWidth="1"/>
    <col min="12649" max="12649" width="15.42578125" style="11" bestFit="1" customWidth="1"/>
    <col min="12650" max="12650" width="12.42578125" style="11" bestFit="1" customWidth="1"/>
    <col min="12651" max="12651" width="15.140625" style="11" bestFit="1" customWidth="1"/>
    <col min="12652" max="12652" width="12.140625" style="11" bestFit="1" customWidth="1"/>
    <col min="12653" max="12653" width="14.42578125" style="11" bestFit="1" customWidth="1"/>
    <col min="12654" max="12800" width="11.42578125" style="11"/>
    <col min="12801" max="12801" width="2" style="11" customWidth="1"/>
    <col min="12802" max="12802" width="16.42578125" style="11" customWidth="1"/>
    <col min="12803" max="12803" width="27.7109375" style="11" bestFit="1" customWidth="1"/>
    <col min="12804" max="12804" width="16.42578125" style="11" customWidth="1"/>
    <col min="12805" max="12811" width="15.28515625" style="11" customWidth="1"/>
    <col min="12812" max="12812" width="16.7109375" style="11" customWidth="1"/>
    <col min="12813" max="12813" width="15.28515625" style="11" customWidth="1"/>
    <col min="12814" max="12832" width="16.5703125" style="11" customWidth="1"/>
    <col min="12833" max="12887" width="21.5703125" style="11" customWidth="1"/>
    <col min="12888" max="12890" width="27.140625" style="11" bestFit="1" customWidth="1"/>
    <col min="12891" max="12891" width="17.7109375" style="11" bestFit="1" customWidth="1"/>
    <col min="12892" max="12892" width="14" style="11" bestFit="1" customWidth="1"/>
    <col min="12893" max="12893" width="17.42578125" style="11" bestFit="1" customWidth="1"/>
    <col min="12894" max="12894" width="14.28515625" style="11" bestFit="1" customWidth="1"/>
    <col min="12895" max="12895" width="17.42578125" style="11" bestFit="1" customWidth="1"/>
    <col min="12896" max="12896" width="14.28515625" style="11" bestFit="1" customWidth="1"/>
    <col min="12897" max="12897" width="17.42578125" style="11" bestFit="1" customWidth="1"/>
    <col min="12898" max="12898" width="14.28515625" style="11" bestFit="1" customWidth="1"/>
    <col min="12899" max="12899" width="17.7109375" style="11" bestFit="1" customWidth="1"/>
    <col min="12900" max="12900" width="14.5703125" style="11" bestFit="1" customWidth="1"/>
    <col min="12901" max="12901" width="17.42578125" style="11" bestFit="1" customWidth="1"/>
    <col min="12902" max="12902" width="14.28515625" style="11" bestFit="1" customWidth="1"/>
    <col min="12903" max="12903" width="17.42578125" style="11" bestFit="1" customWidth="1"/>
    <col min="12904" max="12904" width="14.28515625" style="11" bestFit="1" customWidth="1"/>
    <col min="12905" max="12905" width="15.42578125" style="11" bestFit="1" customWidth="1"/>
    <col min="12906" max="12906" width="12.42578125" style="11" bestFit="1" customWidth="1"/>
    <col min="12907" max="12907" width="15.140625" style="11" bestFit="1" customWidth="1"/>
    <col min="12908" max="12908" width="12.140625" style="11" bestFit="1" customWidth="1"/>
    <col min="12909" max="12909" width="14.42578125" style="11" bestFit="1" customWidth="1"/>
    <col min="12910" max="13056" width="11.42578125" style="11"/>
    <col min="13057" max="13057" width="2" style="11" customWidth="1"/>
    <col min="13058" max="13058" width="16.42578125" style="11" customWidth="1"/>
    <col min="13059" max="13059" width="27.7109375" style="11" bestFit="1" customWidth="1"/>
    <col min="13060" max="13060" width="16.42578125" style="11" customWidth="1"/>
    <col min="13061" max="13067" width="15.28515625" style="11" customWidth="1"/>
    <col min="13068" max="13068" width="16.7109375" style="11" customWidth="1"/>
    <col min="13069" max="13069" width="15.28515625" style="11" customWidth="1"/>
    <col min="13070" max="13088" width="16.5703125" style="11" customWidth="1"/>
    <col min="13089" max="13143" width="21.5703125" style="11" customWidth="1"/>
    <col min="13144" max="13146" width="27.140625" style="11" bestFit="1" customWidth="1"/>
    <col min="13147" max="13147" width="17.7109375" style="11" bestFit="1" customWidth="1"/>
    <col min="13148" max="13148" width="14" style="11" bestFit="1" customWidth="1"/>
    <col min="13149" max="13149" width="17.42578125" style="11" bestFit="1" customWidth="1"/>
    <col min="13150" max="13150" width="14.28515625" style="11" bestFit="1" customWidth="1"/>
    <col min="13151" max="13151" width="17.42578125" style="11" bestFit="1" customWidth="1"/>
    <col min="13152" max="13152" width="14.28515625" style="11" bestFit="1" customWidth="1"/>
    <col min="13153" max="13153" width="17.42578125" style="11" bestFit="1" customWidth="1"/>
    <col min="13154" max="13154" width="14.28515625" style="11" bestFit="1" customWidth="1"/>
    <col min="13155" max="13155" width="17.7109375" style="11" bestFit="1" customWidth="1"/>
    <col min="13156" max="13156" width="14.5703125" style="11" bestFit="1" customWidth="1"/>
    <col min="13157" max="13157" width="17.42578125" style="11" bestFit="1" customWidth="1"/>
    <col min="13158" max="13158" width="14.28515625" style="11" bestFit="1" customWidth="1"/>
    <col min="13159" max="13159" width="17.42578125" style="11" bestFit="1" customWidth="1"/>
    <col min="13160" max="13160" width="14.28515625" style="11" bestFit="1" customWidth="1"/>
    <col min="13161" max="13161" width="15.42578125" style="11" bestFit="1" customWidth="1"/>
    <col min="13162" max="13162" width="12.42578125" style="11" bestFit="1" customWidth="1"/>
    <col min="13163" max="13163" width="15.140625" style="11" bestFit="1" customWidth="1"/>
    <col min="13164" max="13164" width="12.140625" style="11" bestFit="1" customWidth="1"/>
    <col min="13165" max="13165" width="14.42578125" style="11" bestFit="1" customWidth="1"/>
    <col min="13166" max="13312" width="11.42578125" style="11"/>
    <col min="13313" max="13313" width="2" style="11" customWidth="1"/>
    <col min="13314" max="13314" width="16.42578125" style="11" customWidth="1"/>
    <col min="13315" max="13315" width="27.7109375" style="11" bestFit="1" customWidth="1"/>
    <col min="13316" max="13316" width="16.42578125" style="11" customWidth="1"/>
    <col min="13317" max="13323" width="15.28515625" style="11" customWidth="1"/>
    <col min="13324" max="13324" width="16.7109375" style="11" customWidth="1"/>
    <col min="13325" max="13325" width="15.28515625" style="11" customWidth="1"/>
    <col min="13326" max="13344" width="16.5703125" style="11" customWidth="1"/>
    <col min="13345" max="13399" width="21.5703125" style="11" customWidth="1"/>
    <col min="13400" max="13402" width="27.140625" style="11" bestFit="1" customWidth="1"/>
    <col min="13403" max="13403" width="17.7109375" style="11" bestFit="1" customWidth="1"/>
    <col min="13404" max="13404" width="14" style="11" bestFit="1" customWidth="1"/>
    <col min="13405" max="13405" width="17.42578125" style="11" bestFit="1" customWidth="1"/>
    <col min="13406" max="13406" width="14.28515625" style="11" bestFit="1" customWidth="1"/>
    <col min="13407" max="13407" width="17.42578125" style="11" bestFit="1" customWidth="1"/>
    <col min="13408" max="13408" width="14.28515625" style="11" bestFit="1" customWidth="1"/>
    <col min="13409" max="13409" width="17.42578125" style="11" bestFit="1" customWidth="1"/>
    <col min="13410" max="13410" width="14.28515625" style="11" bestFit="1" customWidth="1"/>
    <col min="13411" max="13411" width="17.7109375" style="11" bestFit="1" customWidth="1"/>
    <col min="13412" max="13412" width="14.5703125" style="11" bestFit="1" customWidth="1"/>
    <col min="13413" max="13413" width="17.42578125" style="11" bestFit="1" customWidth="1"/>
    <col min="13414" max="13414" width="14.28515625" style="11" bestFit="1" customWidth="1"/>
    <col min="13415" max="13415" width="17.42578125" style="11" bestFit="1" customWidth="1"/>
    <col min="13416" max="13416" width="14.28515625" style="11" bestFit="1" customWidth="1"/>
    <col min="13417" max="13417" width="15.42578125" style="11" bestFit="1" customWidth="1"/>
    <col min="13418" max="13418" width="12.42578125" style="11" bestFit="1" customWidth="1"/>
    <col min="13419" max="13419" width="15.140625" style="11" bestFit="1" customWidth="1"/>
    <col min="13420" max="13420" width="12.140625" style="11" bestFit="1" customWidth="1"/>
    <col min="13421" max="13421" width="14.42578125" style="11" bestFit="1" customWidth="1"/>
    <col min="13422" max="13568" width="11.42578125" style="11"/>
    <col min="13569" max="13569" width="2" style="11" customWidth="1"/>
    <col min="13570" max="13570" width="16.42578125" style="11" customWidth="1"/>
    <col min="13571" max="13571" width="27.7109375" style="11" bestFit="1" customWidth="1"/>
    <col min="13572" max="13572" width="16.42578125" style="11" customWidth="1"/>
    <col min="13573" max="13579" width="15.28515625" style="11" customWidth="1"/>
    <col min="13580" max="13580" width="16.7109375" style="11" customWidth="1"/>
    <col min="13581" max="13581" width="15.28515625" style="11" customWidth="1"/>
    <col min="13582" max="13600" width="16.5703125" style="11" customWidth="1"/>
    <col min="13601" max="13655" width="21.5703125" style="11" customWidth="1"/>
    <col min="13656" max="13658" width="27.140625" style="11" bestFit="1" customWidth="1"/>
    <col min="13659" max="13659" width="17.7109375" style="11" bestFit="1" customWidth="1"/>
    <col min="13660" max="13660" width="14" style="11" bestFit="1" customWidth="1"/>
    <col min="13661" max="13661" width="17.42578125" style="11" bestFit="1" customWidth="1"/>
    <col min="13662" max="13662" width="14.28515625" style="11" bestFit="1" customWidth="1"/>
    <col min="13663" max="13663" width="17.42578125" style="11" bestFit="1" customWidth="1"/>
    <col min="13664" max="13664" width="14.28515625" style="11" bestFit="1" customWidth="1"/>
    <col min="13665" max="13665" width="17.42578125" style="11" bestFit="1" customWidth="1"/>
    <col min="13666" max="13666" width="14.28515625" style="11" bestFit="1" customWidth="1"/>
    <col min="13667" max="13667" width="17.7109375" style="11" bestFit="1" customWidth="1"/>
    <col min="13668" max="13668" width="14.5703125" style="11" bestFit="1" customWidth="1"/>
    <col min="13669" max="13669" width="17.42578125" style="11" bestFit="1" customWidth="1"/>
    <col min="13670" max="13670" width="14.28515625" style="11" bestFit="1" customWidth="1"/>
    <col min="13671" max="13671" width="17.42578125" style="11" bestFit="1" customWidth="1"/>
    <col min="13672" max="13672" width="14.28515625" style="11" bestFit="1" customWidth="1"/>
    <col min="13673" max="13673" width="15.42578125" style="11" bestFit="1" customWidth="1"/>
    <col min="13674" max="13674" width="12.42578125" style="11" bestFit="1" customWidth="1"/>
    <col min="13675" max="13675" width="15.140625" style="11" bestFit="1" customWidth="1"/>
    <col min="13676" max="13676" width="12.140625" style="11" bestFit="1" customWidth="1"/>
    <col min="13677" max="13677" width="14.42578125" style="11" bestFit="1" customWidth="1"/>
    <col min="13678" max="13824" width="11.42578125" style="11"/>
    <col min="13825" max="13825" width="2" style="11" customWidth="1"/>
    <col min="13826" max="13826" width="16.42578125" style="11" customWidth="1"/>
    <col min="13827" max="13827" width="27.7109375" style="11" bestFit="1" customWidth="1"/>
    <col min="13828" max="13828" width="16.42578125" style="11" customWidth="1"/>
    <col min="13829" max="13835" width="15.28515625" style="11" customWidth="1"/>
    <col min="13836" max="13836" width="16.7109375" style="11" customWidth="1"/>
    <col min="13837" max="13837" width="15.28515625" style="11" customWidth="1"/>
    <col min="13838" max="13856" width="16.5703125" style="11" customWidth="1"/>
    <col min="13857" max="13911" width="21.5703125" style="11" customWidth="1"/>
    <col min="13912" max="13914" width="27.140625" style="11" bestFit="1" customWidth="1"/>
    <col min="13915" max="13915" width="17.7109375" style="11" bestFit="1" customWidth="1"/>
    <col min="13916" max="13916" width="14" style="11" bestFit="1" customWidth="1"/>
    <col min="13917" max="13917" width="17.42578125" style="11" bestFit="1" customWidth="1"/>
    <col min="13918" max="13918" width="14.28515625" style="11" bestFit="1" customWidth="1"/>
    <col min="13919" max="13919" width="17.42578125" style="11" bestFit="1" customWidth="1"/>
    <col min="13920" max="13920" width="14.28515625" style="11" bestFit="1" customWidth="1"/>
    <col min="13921" max="13921" width="17.42578125" style="11" bestFit="1" customWidth="1"/>
    <col min="13922" max="13922" width="14.28515625" style="11" bestFit="1" customWidth="1"/>
    <col min="13923" max="13923" width="17.7109375" style="11" bestFit="1" customWidth="1"/>
    <col min="13924" max="13924" width="14.5703125" style="11" bestFit="1" customWidth="1"/>
    <col min="13925" max="13925" width="17.42578125" style="11" bestFit="1" customWidth="1"/>
    <col min="13926" max="13926" width="14.28515625" style="11" bestFit="1" customWidth="1"/>
    <col min="13927" max="13927" width="17.42578125" style="11" bestFit="1" customWidth="1"/>
    <col min="13928" max="13928" width="14.28515625" style="11" bestFit="1" customWidth="1"/>
    <col min="13929" max="13929" width="15.42578125" style="11" bestFit="1" customWidth="1"/>
    <col min="13930" max="13930" width="12.42578125" style="11" bestFit="1" customWidth="1"/>
    <col min="13931" max="13931" width="15.140625" style="11" bestFit="1" customWidth="1"/>
    <col min="13932" max="13932" width="12.140625" style="11" bestFit="1" customWidth="1"/>
    <col min="13933" max="13933" width="14.42578125" style="11" bestFit="1" customWidth="1"/>
    <col min="13934" max="14080" width="11.42578125" style="11"/>
    <col min="14081" max="14081" width="2" style="11" customWidth="1"/>
    <col min="14082" max="14082" width="16.42578125" style="11" customWidth="1"/>
    <col min="14083" max="14083" width="27.7109375" style="11" bestFit="1" customWidth="1"/>
    <col min="14084" max="14084" width="16.42578125" style="11" customWidth="1"/>
    <col min="14085" max="14091" width="15.28515625" style="11" customWidth="1"/>
    <col min="14092" max="14092" width="16.7109375" style="11" customWidth="1"/>
    <col min="14093" max="14093" width="15.28515625" style="11" customWidth="1"/>
    <col min="14094" max="14112" width="16.5703125" style="11" customWidth="1"/>
    <col min="14113" max="14167" width="21.5703125" style="11" customWidth="1"/>
    <col min="14168" max="14170" width="27.140625" style="11" bestFit="1" customWidth="1"/>
    <col min="14171" max="14171" width="17.7109375" style="11" bestFit="1" customWidth="1"/>
    <col min="14172" max="14172" width="14" style="11" bestFit="1" customWidth="1"/>
    <col min="14173" max="14173" width="17.42578125" style="11" bestFit="1" customWidth="1"/>
    <col min="14174" max="14174" width="14.28515625" style="11" bestFit="1" customWidth="1"/>
    <col min="14175" max="14175" width="17.42578125" style="11" bestFit="1" customWidth="1"/>
    <col min="14176" max="14176" width="14.28515625" style="11" bestFit="1" customWidth="1"/>
    <col min="14177" max="14177" width="17.42578125" style="11" bestFit="1" customWidth="1"/>
    <col min="14178" max="14178" width="14.28515625" style="11" bestFit="1" customWidth="1"/>
    <col min="14179" max="14179" width="17.7109375" style="11" bestFit="1" customWidth="1"/>
    <col min="14180" max="14180" width="14.5703125" style="11" bestFit="1" customWidth="1"/>
    <col min="14181" max="14181" width="17.42578125" style="11" bestFit="1" customWidth="1"/>
    <col min="14182" max="14182" width="14.28515625" style="11" bestFit="1" customWidth="1"/>
    <col min="14183" max="14183" width="17.42578125" style="11" bestFit="1" customWidth="1"/>
    <col min="14184" max="14184" width="14.28515625" style="11" bestFit="1" customWidth="1"/>
    <col min="14185" max="14185" width="15.42578125" style="11" bestFit="1" customWidth="1"/>
    <col min="14186" max="14186" width="12.42578125" style="11" bestFit="1" customWidth="1"/>
    <col min="14187" max="14187" width="15.140625" style="11" bestFit="1" customWidth="1"/>
    <col min="14188" max="14188" width="12.140625" style="11" bestFit="1" customWidth="1"/>
    <col min="14189" max="14189" width="14.42578125" style="11" bestFit="1" customWidth="1"/>
    <col min="14190" max="14336" width="11.42578125" style="11"/>
    <col min="14337" max="14337" width="2" style="11" customWidth="1"/>
    <col min="14338" max="14338" width="16.42578125" style="11" customWidth="1"/>
    <col min="14339" max="14339" width="27.7109375" style="11" bestFit="1" customWidth="1"/>
    <col min="14340" max="14340" width="16.42578125" style="11" customWidth="1"/>
    <col min="14341" max="14347" width="15.28515625" style="11" customWidth="1"/>
    <col min="14348" max="14348" width="16.7109375" style="11" customWidth="1"/>
    <col min="14349" max="14349" width="15.28515625" style="11" customWidth="1"/>
    <col min="14350" max="14368" width="16.5703125" style="11" customWidth="1"/>
    <col min="14369" max="14423" width="21.5703125" style="11" customWidth="1"/>
    <col min="14424" max="14426" width="27.140625" style="11" bestFit="1" customWidth="1"/>
    <col min="14427" max="14427" width="17.7109375" style="11" bestFit="1" customWidth="1"/>
    <col min="14428" max="14428" width="14" style="11" bestFit="1" customWidth="1"/>
    <col min="14429" max="14429" width="17.42578125" style="11" bestFit="1" customWidth="1"/>
    <col min="14430" max="14430" width="14.28515625" style="11" bestFit="1" customWidth="1"/>
    <col min="14431" max="14431" width="17.42578125" style="11" bestFit="1" customWidth="1"/>
    <col min="14432" max="14432" width="14.28515625" style="11" bestFit="1" customWidth="1"/>
    <col min="14433" max="14433" width="17.42578125" style="11" bestFit="1" customWidth="1"/>
    <col min="14434" max="14434" width="14.28515625" style="11" bestFit="1" customWidth="1"/>
    <col min="14435" max="14435" width="17.7109375" style="11" bestFit="1" customWidth="1"/>
    <col min="14436" max="14436" width="14.5703125" style="11" bestFit="1" customWidth="1"/>
    <col min="14437" max="14437" width="17.42578125" style="11" bestFit="1" customWidth="1"/>
    <col min="14438" max="14438" width="14.28515625" style="11" bestFit="1" customWidth="1"/>
    <col min="14439" max="14439" width="17.42578125" style="11" bestFit="1" customWidth="1"/>
    <col min="14440" max="14440" width="14.28515625" style="11" bestFit="1" customWidth="1"/>
    <col min="14441" max="14441" width="15.42578125" style="11" bestFit="1" customWidth="1"/>
    <col min="14442" max="14442" width="12.42578125" style="11" bestFit="1" customWidth="1"/>
    <col min="14443" max="14443" width="15.140625" style="11" bestFit="1" customWidth="1"/>
    <col min="14444" max="14444" width="12.140625" style="11" bestFit="1" customWidth="1"/>
    <col min="14445" max="14445" width="14.42578125" style="11" bestFit="1" customWidth="1"/>
    <col min="14446" max="14592" width="11.42578125" style="11"/>
    <col min="14593" max="14593" width="2" style="11" customWidth="1"/>
    <col min="14594" max="14594" width="16.42578125" style="11" customWidth="1"/>
    <col min="14595" max="14595" width="27.7109375" style="11" bestFit="1" customWidth="1"/>
    <col min="14596" max="14596" width="16.42578125" style="11" customWidth="1"/>
    <col min="14597" max="14603" width="15.28515625" style="11" customWidth="1"/>
    <col min="14604" max="14604" width="16.7109375" style="11" customWidth="1"/>
    <col min="14605" max="14605" width="15.28515625" style="11" customWidth="1"/>
    <col min="14606" max="14624" width="16.5703125" style="11" customWidth="1"/>
    <col min="14625" max="14679" width="21.5703125" style="11" customWidth="1"/>
    <col min="14680" max="14682" width="27.140625" style="11" bestFit="1" customWidth="1"/>
    <col min="14683" max="14683" width="17.7109375" style="11" bestFit="1" customWidth="1"/>
    <col min="14684" max="14684" width="14" style="11" bestFit="1" customWidth="1"/>
    <col min="14685" max="14685" width="17.42578125" style="11" bestFit="1" customWidth="1"/>
    <col min="14686" max="14686" width="14.28515625" style="11" bestFit="1" customWidth="1"/>
    <col min="14687" max="14687" width="17.42578125" style="11" bestFit="1" customWidth="1"/>
    <col min="14688" max="14688" width="14.28515625" style="11" bestFit="1" customWidth="1"/>
    <col min="14689" max="14689" width="17.42578125" style="11" bestFit="1" customWidth="1"/>
    <col min="14690" max="14690" width="14.28515625" style="11" bestFit="1" customWidth="1"/>
    <col min="14691" max="14691" width="17.7109375" style="11" bestFit="1" customWidth="1"/>
    <col min="14692" max="14692" width="14.5703125" style="11" bestFit="1" customWidth="1"/>
    <col min="14693" max="14693" width="17.42578125" style="11" bestFit="1" customWidth="1"/>
    <col min="14694" max="14694" width="14.28515625" style="11" bestFit="1" customWidth="1"/>
    <col min="14695" max="14695" width="17.42578125" style="11" bestFit="1" customWidth="1"/>
    <col min="14696" max="14696" width="14.28515625" style="11" bestFit="1" customWidth="1"/>
    <col min="14697" max="14697" width="15.42578125" style="11" bestFit="1" customWidth="1"/>
    <col min="14698" max="14698" width="12.42578125" style="11" bestFit="1" customWidth="1"/>
    <col min="14699" max="14699" width="15.140625" style="11" bestFit="1" customWidth="1"/>
    <col min="14700" max="14700" width="12.140625" style="11" bestFit="1" customWidth="1"/>
    <col min="14701" max="14701" width="14.42578125" style="11" bestFit="1" customWidth="1"/>
    <col min="14702" max="14848" width="11.42578125" style="11"/>
    <col min="14849" max="14849" width="2" style="11" customWidth="1"/>
    <col min="14850" max="14850" width="16.42578125" style="11" customWidth="1"/>
    <col min="14851" max="14851" width="27.7109375" style="11" bestFit="1" customWidth="1"/>
    <col min="14852" max="14852" width="16.42578125" style="11" customWidth="1"/>
    <col min="14853" max="14859" width="15.28515625" style="11" customWidth="1"/>
    <col min="14860" max="14860" width="16.7109375" style="11" customWidth="1"/>
    <col min="14861" max="14861" width="15.28515625" style="11" customWidth="1"/>
    <col min="14862" max="14880" width="16.5703125" style="11" customWidth="1"/>
    <col min="14881" max="14935" width="21.5703125" style="11" customWidth="1"/>
    <col min="14936" max="14938" width="27.140625" style="11" bestFit="1" customWidth="1"/>
    <col min="14939" max="14939" width="17.7109375" style="11" bestFit="1" customWidth="1"/>
    <col min="14940" max="14940" width="14" style="11" bestFit="1" customWidth="1"/>
    <col min="14941" max="14941" width="17.42578125" style="11" bestFit="1" customWidth="1"/>
    <col min="14942" max="14942" width="14.28515625" style="11" bestFit="1" customWidth="1"/>
    <col min="14943" max="14943" width="17.42578125" style="11" bestFit="1" customWidth="1"/>
    <col min="14944" max="14944" width="14.28515625" style="11" bestFit="1" customWidth="1"/>
    <col min="14945" max="14945" width="17.42578125" style="11" bestFit="1" customWidth="1"/>
    <col min="14946" max="14946" width="14.28515625" style="11" bestFit="1" customWidth="1"/>
    <col min="14947" max="14947" width="17.7109375" style="11" bestFit="1" customWidth="1"/>
    <col min="14948" max="14948" width="14.5703125" style="11" bestFit="1" customWidth="1"/>
    <col min="14949" max="14949" width="17.42578125" style="11" bestFit="1" customWidth="1"/>
    <col min="14950" max="14950" width="14.28515625" style="11" bestFit="1" customWidth="1"/>
    <col min="14951" max="14951" width="17.42578125" style="11" bestFit="1" customWidth="1"/>
    <col min="14952" max="14952" width="14.28515625" style="11" bestFit="1" customWidth="1"/>
    <col min="14953" max="14953" width="15.42578125" style="11" bestFit="1" customWidth="1"/>
    <col min="14954" max="14954" width="12.42578125" style="11" bestFit="1" customWidth="1"/>
    <col min="14955" max="14955" width="15.140625" style="11" bestFit="1" customWidth="1"/>
    <col min="14956" max="14956" width="12.140625" style="11" bestFit="1" customWidth="1"/>
    <col min="14957" max="14957" width="14.42578125" style="11" bestFit="1" customWidth="1"/>
    <col min="14958" max="15104" width="11.42578125" style="11"/>
    <col min="15105" max="15105" width="2" style="11" customWidth="1"/>
    <col min="15106" max="15106" width="16.42578125" style="11" customWidth="1"/>
    <col min="15107" max="15107" width="27.7109375" style="11" bestFit="1" customWidth="1"/>
    <col min="15108" max="15108" width="16.42578125" style="11" customWidth="1"/>
    <col min="15109" max="15115" width="15.28515625" style="11" customWidth="1"/>
    <col min="15116" max="15116" width="16.7109375" style="11" customWidth="1"/>
    <col min="15117" max="15117" width="15.28515625" style="11" customWidth="1"/>
    <col min="15118" max="15136" width="16.5703125" style="11" customWidth="1"/>
    <col min="15137" max="15191" width="21.5703125" style="11" customWidth="1"/>
    <col min="15192" max="15194" width="27.140625" style="11" bestFit="1" customWidth="1"/>
    <col min="15195" max="15195" width="17.7109375" style="11" bestFit="1" customWidth="1"/>
    <col min="15196" max="15196" width="14" style="11" bestFit="1" customWidth="1"/>
    <col min="15197" max="15197" width="17.42578125" style="11" bestFit="1" customWidth="1"/>
    <col min="15198" max="15198" width="14.28515625" style="11" bestFit="1" customWidth="1"/>
    <col min="15199" max="15199" width="17.42578125" style="11" bestFit="1" customWidth="1"/>
    <col min="15200" max="15200" width="14.28515625" style="11" bestFit="1" customWidth="1"/>
    <col min="15201" max="15201" width="17.42578125" style="11" bestFit="1" customWidth="1"/>
    <col min="15202" max="15202" width="14.28515625" style="11" bestFit="1" customWidth="1"/>
    <col min="15203" max="15203" width="17.7109375" style="11" bestFit="1" customWidth="1"/>
    <col min="15204" max="15204" width="14.5703125" style="11" bestFit="1" customWidth="1"/>
    <col min="15205" max="15205" width="17.42578125" style="11" bestFit="1" customWidth="1"/>
    <col min="15206" max="15206" width="14.28515625" style="11" bestFit="1" customWidth="1"/>
    <col min="15207" max="15207" width="17.42578125" style="11" bestFit="1" customWidth="1"/>
    <col min="15208" max="15208" width="14.28515625" style="11" bestFit="1" customWidth="1"/>
    <col min="15209" max="15209" width="15.42578125" style="11" bestFit="1" customWidth="1"/>
    <col min="15210" max="15210" width="12.42578125" style="11" bestFit="1" customWidth="1"/>
    <col min="15211" max="15211" width="15.140625" style="11" bestFit="1" customWidth="1"/>
    <col min="15212" max="15212" width="12.140625" style="11" bestFit="1" customWidth="1"/>
    <col min="15213" max="15213" width="14.42578125" style="11" bestFit="1" customWidth="1"/>
    <col min="15214" max="15360" width="11.42578125" style="11"/>
    <col min="15361" max="15361" width="2" style="11" customWidth="1"/>
    <col min="15362" max="15362" width="16.42578125" style="11" customWidth="1"/>
    <col min="15363" max="15363" width="27.7109375" style="11" bestFit="1" customWidth="1"/>
    <col min="15364" max="15364" width="16.42578125" style="11" customWidth="1"/>
    <col min="15365" max="15371" width="15.28515625" style="11" customWidth="1"/>
    <col min="15372" max="15372" width="16.7109375" style="11" customWidth="1"/>
    <col min="15373" max="15373" width="15.28515625" style="11" customWidth="1"/>
    <col min="15374" max="15392" width="16.5703125" style="11" customWidth="1"/>
    <col min="15393" max="15447" width="21.5703125" style="11" customWidth="1"/>
    <col min="15448" max="15450" width="27.140625" style="11" bestFit="1" customWidth="1"/>
    <col min="15451" max="15451" width="17.7109375" style="11" bestFit="1" customWidth="1"/>
    <col min="15452" max="15452" width="14" style="11" bestFit="1" customWidth="1"/>
    <col min="15453" max="15453" width="17.42578125" style="11" bestFit="1" customWidth="1"/>
    <col min="15454" max="15454" width="14.28515625" style="11" bestFit="1" customWidth="1"/>
    <col min="15455" max="15455" width="17.42578125" style="11" bestFit="1" customWidth="1"/>
    <col min="15456" max="15456" width="14.28515625" style="11" bestFit="1" customWidth="1"/>
    <col min="15457" max="15457" width="17.42578125" style="11" bestFit="1" customWidth="1"/>
    <col min="15458" max="15458" width="14.28515625" style="11" bestFit="1" customWidth="1"/>
    <col min="15459" max="15459" width="17.7109375" style="11" bestFit="1" customWidth="1"/>
    <col min="15460" max="15460" width="14.5703125" style="11" bestFit="1" customWidth="1"/>
    <col min="15461" max="15461" width="17.42578125" style="11" bestFit="1" customWidth="1"/>
    <col min="15462" max="15462" width="14.28515625" style="11" bestFit="1" customWidth="1"/>
    <col min="15463" max="15463" width="17.42578125" style="11" bestFit="1" customWidth="1"/>
    <col min="15464" max="15464" width="14.28515625" style="11" bestFit="1" customWidth="1"/>
    <col min="15465" max="15465" width="15.42578125" style="11" bestFit="1" customWidth="1"/>
    <col min="15466" max="15466" width="12.42578125" style="11" bestFit="1" customWidth="1"/>
    <col min="15467" max="15467" width="15.140625" style="11" bestFit="1" customWidth="1"/>
    <col min="15468" max="15468" width="12.140625" style="11" bestFit="1" customWidth="1"/>
    <col min="15469" max="15469" width="14.42578125" style="11" bestFit="1" customWidth="1"/>
    <col min="15470" max="15616" width="11.42578125" style="11"/>
    <col min="15617" max="15617" width="2" style="11" customWidth="1"/>
    <col min="15618" max="15618" width="16.42578125" style="11" customWidth="1"/>
    <col min="15619" max="15619" width="27.7109375" style="11" bestFit="1" customWidth="1"/>
    <col min="15620" max="15620" width="16.42578125" style="11" customWidth="1"/>
    <col min="15621" max="15627" width="15.28515625" style="11" customWidth="1"/>
    <col min="15628" max="15628" width="16.7109375" style="11" customWidth="1"/>
    <col min="15629" max="15629" width="15.28515625" style="11" customWidth="1"/>
    <col min="15630" max="15648" width="16.5703125" style="11" customWidth="1"/>
    <col min="15649" max="15703" width="21.5703125" style="11" customWidth="1"/>
    <col min="15704" max="15706" width="27.140625" style="11" bestFit="1" customWidth="1"/>
    <col min="15707" max="15707" width="17.7109375" style="11" bestFit="1" customWidth="1"/>
    <col min="15708" max="15708" width="14" style="11" bestFit="1" customWidth="1"/>
    <col min="15709" max="15709" width="17.42578125" style="11" bestFit="1" customWidth="1"/>
    <col min="15710" max="15710" width="14.28515625" style="11" bestFit="1" customWidth="1"/>
    <col min="15711" max="15711" width="17.42578125" style="11" bestFit="1" customWidth="1"/>
    <col min="15712" max="15712" width="14.28515625" style="11" bestFit="1" customWidth="1"/>
    <col min="15713" max="15713" width="17.42578125" style="11" bestFit="1" customWidth="1"/>
    <col min="15714" max="15714" width="14.28515625" style="11" bestFit="1" customWidth="1"/>
    <col min="15715" max="15715" width="17.7109375" style="11" bestFit="1" customWidth="1"/>
    <col min="15716" max="15716" width="14.5703125" style="11" bestFit="1" customWidth="1"/>
    <col min="15717" max="15717" width="17.42578125" style="11" bestFit="1" customWidth="1"/>
    <col min="15718" max="15718" width="14.28515625" style="11" bestFit="1" customWidth="1"/>
    <col min="15719" max="15719" width="17.42578125" style="11" bestFit="1" customWidth="1"/>
    <col min="15720" max="15720" width="14.28515625" style="11" bestFit="1" customWidth="1"/>
    <col min="15721" max="15721" width="15.42578125" style="11" bestFit="1" customWidth="1"/>
    <col min="15722" max="15722" width="12.42578125" style="11" bestFit="1" customWidth="1"/>
    <col min="15723" max="15723" width="15.140625" style="11" bestFit="1" customWidth="1"/>
    <col min="15724" max="15724" width="12.140625" style="11" bestFit="1" customWidth="1"/>
    <col min="15725" max="15725" width="14.42578125" style="11" bestFit="1" customWidth="1"/>
    <col min="15726" max="15872" width="11.42578125" style="11"/>
    <col min="15873" max="15873" width="2" style="11" customWidth="1"/>
    <col min="15874" max="15874" width="16.42578125" style="11" customWidth="1"/>
    <col min="15875" max="15875" width="27.7109375" style="11" bestFit="1" customWidth="1"/>
    <col min="15876" max="15876" width="16.42578125" style="11" customWidth="1"/>
    <col min="15877" max="15883" width="15.28515625" style="11" customWidth="1"/>
    <col min="15884" max="15884" width="16.7109375" style="11" customWidth="1"/>
    <col min="15885" max="15885" width="15.28515625" style="11" customWidth="1"/>
    <col min="15886" max="15904" width="16.5703125" style="11" customWidth="1"/>
    <col min="15905" max="15959" width="21.5703125" style="11" customWidth="1"/>
    <col min="15960" max="15962" width="27.140625" style="11" bestFit="1" customWidth="1"/>
    <col min="15963" max="15963" width="17.7109375" style="11" bestFit="1" customWidth="1"/>
    <col min="15964" max="15964" width="14" style="11" bestFit="1" customWidth="1"/>
    <col min="15965" max="15965" width="17.42578125" style="11" bestFit="1" customWidth="1"/>
    <col min="15966" max="15966" width="14.28515625" style="11" bestFit="1" customWidth="1"/>
    <col min="15967" max="15967" width="17.42578125" style="11" bestFit="1" customWidth="1"/>
    <col min="15968" max="15968" width="14.28515625" style="11" bestFit="1" customWidth="1"/>
    <col min="15969" max="15969" width="17.42578125" style="11" bestFit="1" customWidth="1"/>
    <col min="15970" max="15970" width="14.28515625" style="11" bestFit="1" customWidth="1"/>
    <col min="15971" max="15971" width="17.7109375" style="11" bestFit="1" customWidth="1"/>
    <col min="15972" max="15972" width="14.5703125" style="11" bestFit="1" customWidth="1"/>
    <col min="15973" max="15973" width="17.42578125" style="11" bestFit="1" customWidth="1"/>
    <col min="15974" max="15974" width="14.28515625" style="11" bestFit="1" customWidth="1"/>
    <col min="15975" max="15975" width="17.42578125" style="11" bestFit="1" customWidth="1"/>
    <col min="15976" max="15976" width="14.28515625" style="11" bestFit="1" customWidth="1"/>
    <col min="15977" max="15977" width="15.42578125" style="11" bestFit="1" customWidth="1"/>
    <col min="15978" max="15978" width="12.42578125" style="11" bestFit="1" customWidth="1"/>
    <col min="15979" max="15979" width="15.140625" style="11" bestFit="1" customWidth="1"/>
    <col min="15980" max="15980" width="12.140625" style="11" bestFit="1" customWidth="1"/>
    <col min="15981" max="15981" width="14.42578125" style="11" bestFit="1" customWidth="1"/>
    <col min="15982" max="16128" width="11.42578125" style="11"/>
    <col min="16129" max="16129" width="2" style="11" customWidth="1"/>
    <col min="16130" max="16130" width="16.42578125" style="11" customWidth="1"/>
    <col min="16131" max="16131" width="27.7109375" style="11" bestFit="1" customWidth="1"/>
    <col min="16132" max="16132" width="16.42578125" style="11" customWidth="1"/>
    <col min="16133" max="16139" width="15.28515625" style="11" customWidth="1"/>
    <col min="16140" max="16140" width="16.7109375" style="11" customWidth="1"/>
    <col min="16141" max="16141" width="15.28515625" style="11" customWidth="1"/>
    <col min="16142" max="16160" width="16.5703125" style="11" customWidth="1"/>
    <col min="16161" max="16215" width="21.5703125" style="11" customWidth="1"/>
    <col min="16216" max="16218" width="27.140625" style="11" bestFit="1" customWidth="1"/>
    <col min="16219" max="16219" width="17.7109375" style="11" bestFit="1" customWidth="1"/>
    <col min="16220" max="16220" width="14" style="11" bestFit="1" customWidth="1"/>
    <col min="16221" max="16221" width="17.42578125" style="11" bestFit="1" customWidth="1"/>
    <col min="16222" max="16222" width="14.28515625" style="11" bestFit="1" customWidth="1"/>
    <col min="16223" max="16223" width="17.42578125" style="11" bestFit="1" customWidth="1"/>
    <col min="16224" max="16224" width="14.28515625" style="11" bestFit="1" customWidth="1"/>
    <col min="16225" max="16225" width="17.42578125" style="11" bestFit="1" customWidth="1"/>
    <col min="16226" max="16226" width="14.28515625" style="11" bestFit="1" customWidth="1"/>
    <col min="16227" max="16227" width="17.7109375" style="11" bestFit="1" customWidth="1"/>
    <col min="16228" max="16228" width="14.5703125" style="11" bestFit="1" customWidth="1"/>
    <col min="16229" max="16229" width="17.42578125" style="11" bestFit="1" customWidth="1"/>
    <col min="16230" max="16230" width="14.28515625" style="11" bestFit="1" customWidth="1"/>
    <col min="16231" max="16231" width="17.42578125" style="11" bestFit="1" customWidth="1"/>
    <col min="16232" max="16232" width="14.28515625" style="11" bestFit="1" customWidth="1"/>
    <col min="16233" max="16233" width="15.42578125" style="11" bestFit="1" customWidth="1"/>
    <col min="16234" max="16234" width="12.42578125" style="11" bestFit="1" customWidth="1"/>
    <col min="16235" max="16235" width="15.140625" style="11" bestFit="1" customWidth="1"/>
    <col min="16236" max="16236" width="12.140625" style="11" bestFit="1" customWidth="1"/>
    <col min="16237" max="16237" width="14.42578125" style="11" bestFit="1" customWidth="1"/>
    <col min="16238" max="16384" width="11.42578125" style="11"/>
  </cols>
  <sheetData>
    <row r="1" spans="1:73" s="10" customFormat="1" ht="27.75" customHeight="1" x14ac:dyDescent="0.2">
      <c r="A1" s="9"/>
      <c r="B1" s="245" t="s">
        <v>72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</row>
    <row r="2" spans="1:73" ht="13.5" thickBot="1" x14ac:dyDescent="0.25">
      <c r="B2" s="12"/>
      <c r="C2" s="12"/>
      <c r="D2" s="224"/>
      <c r="E2" s="12"/>
      <c r="F2" s="12"/>
      <c r="G2" s="12"/>
      <c r="H2" s="12"/>
      <c r="I2" s="12"/>
      <c r="J2" s="12"/>
      <c r="K2" s="12"/>
      <c r="L2" s="12"/>
      <c r="M2" s="12"/>
    </row>
    <row r="3" spans="1:73" s="14" customFormat="1" ht="13.5" thickTop="1" x14ac:dyDescent="0.2">
      <c r="A3" s="11"/>
      <c r="B3" s="246" t="s">
        <v>18</v>
      </c>
      <c r="C3" s="248" t="s">
        <v>19</v>
      </c>
      <c r="D3" s="225" t="s">
        <v>20</v>
      </c>
      <c r="E3" s="250" t="s">
        <v>21</v>
      </c>
      <c r="F3" s="251"/>
      <c r="G3" s="251"/>
      <c r="H3" s="251"/>
      <c r="I3" s="251"/>
      <c r="J3" s="251"/>
      <c r="K3" s="251"/>
      <c r="L3" s="251"/>
      <c r="M3" s="252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</row>
    <row r="4" spans="1:73" s="14" customFormat="1" ht="104.25" customHeight="1" thickBot="1" x14ac:dyDescent="0.25">
      <c r="A4" s="11"/>
      <c r="B4" s="247"/>
      <c r="C4" s="249"/>
      <c r="D4" s="226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8" t="s">
        <v>56</v>
      </c>
      <c r="K4" s="18" t="s">
        <v>57</v>
      </c>
      <c r="L4" s="17" t="s">
        <v>28</v>
      </c>
      <c r="M4" s="19" t="s">
        <v>29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</row>
    <row r="5" spans="1:73" s="14" customFormat="1" ht="13.5" thickTop="1" x14ac:dyDescent="0.2">
      <c r="A5" s="11"/>
      <c r="B5" s="253" t="s">
        <v>30</v>
      </c>
      <c r="C5" s="189" t="s">
        <v>34</v>
      </c>
      <c r="D5" s="227">
        <v>10460119.810000001</v>
      </c>
      <c r="E5" s="228" t="s">
        <v>75</v>
      </c>
      <c r="F5" s="211" t="s">
        <v>75</v>
      </c>
      <c r="G5" s="63">
        <v>841.4</v>
      </c>
      <c r="H5" s="63">
        <v>2310.1480000000001</v>
      </c>
      <c r="I5" s="63">
        <v>1452647.9999999998</v>
      </c>
      <c r="J5" s="63">
        <v>0</v>
      </c>
      <c r="K5" s="63">
        <v>1452647.9999999998</v>
      </c>
      <c r="L5" s="63">
        <v>73.745199999999997</v>
      </c>
      <c r="M5" s="212" t="s">
        <v>75</v>
      </c>
      <c r="N5" s="55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</row>
    <row r="6" spans="1:73" s="14" customFormat="1" x14ac:dyDescent="0.2">
      <c r="A6" s="11"/>
      <c r="B6" s="254"/>
      <c r="C6" s="198" t="s">
        <v>43</v>
      </c>
      <c r="D6" s="229">
        <v>0</v>
      </c>
      <c r="E6" s="230">
        <v>0</v>
      </c>
      <c r="F6" s="230">
        <v>0</v>
      </c>
      <c r="G6" s="196" t="s">
        <v>75</v>
      </c>
      <c r="H6" s="196" t="s">
        <v>75</v>
      </c>
      <c r="I6" s="196">
        <v>0</v>
      </c>
      <c r="J6" s="191">
        <v>0</v>
      </c>
      <c r="K6" s="191">
        <v>0</v>
      </c>
      <c r="L6" s="196" t="s">
        <v>75</v>
      </c>
      <c r="M6" s="37">
        <v>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</row>
    <row r="7" spans="1:73" s="14" customFormat="1" x14ac:dyDescent="0.2">
      <c r="A7" s="11"/>
      <c r="B7" s="254"/>
      <c r="C7" s="194" t="s">
        <v>33</v>
      </c>
      <c r="D7" s="229">
        <v>50000</v>
      </c>
      <c r="E7" s="230">
        <v>0</v>
      </c>
      <c r="F7" s="230">
        <v>0</v>
      </c>
      <c r="G7" s="30">
        <v>0</v>
      </c>
      <c r="H7" s="193" t="s">
        <v>75</v>
      </c>
      <c r="I7" s="193" t="s">
        <v>75</v>
      </c>
      <c r="J7" s="63">
        <v>0</v>
      </c>
      <c r="K7" s="196" t="s">
        <v>75</v>
      </c>
      <c r="L7" s="30">
        <v>0</v>
      </c>
      <c r="M7" s="32">
        <v>0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</row>
    <row r="8" spans="1:73" s="14" customFormat="1" x14ac:dyDescent="0.2">
      <c r="A8" s="11"/>
      <c r="B8" s="254"/>
      <c r="C8" s="198" t="s">
        <v>35</v>
      </c>
      <c r="D8" s="229">
        <v>17262997</v>
      </c>
      <c r="E8" s="230">
        <v>0</v>
      </c>
      <c r="F8" s="230">
        <v>0</v>
      </c>
      <c r="G8" s="193" t="s">
        <v>75</v>
      </c>
      <c r="H8" s="30">
        <v>1680.1060000000002</v>
      </c>
      <c r="I8" s="30">
        <v>6028869</v>
      </c>
      <c r="J8" s="63">
        <v>0</v>
      </c>
      <c r="K8" s="63">
        <v>6028869</v>
      </c>
      <c r="L8" s="30">
        <v>0.86199999999999999</v>
      </c>
      <c r="M8" s="199" t="s">
        <v>75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</row>
    <row r="9" spans="1:73" s="14" customFormat="1" x14ac:dyDescent="0.2">
      <c r="A9" s="11"/>
      <c r="B9" s="254"/>
      <c r="C9" s="198" t="s">
        <v>42</v>
      </c>
      <c r="D9" s="229">
        <v>27090416.509999987</v>
      </c>
      <c r="E9" s="231">
        <v>138341.14000000001</v>
      </c>
      <c r="F9" s="231">
        <v>47976.18</v>
      </c>
      <c r="G9" s="31">
        <v>34459.75</v>
      </c>
      <c r="H9" s="31">
        <v>8620.4039999999986</v>
      </c>
      <c r="I9" s="31">
        <v>6184287.3600000003</v>
      </c>
      <c r="J9" s="63">
        <v>0</v>
      </c>
      <c r="K9" s="63">
        <v>6184287.3600000003</v>
      </c>
      <c r="L9" s="31">
        <v>95.199999999999989</v>
      </c>
      <c r="M9" s="175">
        <v>100.298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</row>
    <row r="10" spans="1:73" s="14" customFormat="1" x14ac:dyDescent="0.2">
      <c r="A10" s="11"/>
      <c r="B10" s="254"/>
      <c r="C10" s="198" t="s">
        <v>32</v>
      </c>
      <c r="D10" s="229">
        <v>5788687.9900000002</v>
      </c>
      <c r="E10" s="215">
        <v>0</v>
      </c>
      <c r="F10" s="215">
        <v>0</v>
      </c>
      <c r="G10" s="30">
        <v>0</v>
      </c>
      <c r="H10" s="31">
        <v>6431.6260000000002</v>
      </c>
      <c r="I10" s="31">
        <v>1634182</v>
      </c>
      <c r="J10" s="63">
        <v>0</v>
      </c>
      <c r="K10" s="63">
        <v>1634182</v>
      </c>
      <c r="L10" s="30">
        <v>0</v>
      </c>
      <c r="M10" s="32">
        <v>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</row>
    <row r="11" spans="1:73" s="14" customFormat="1" x14ac:dyDescent="0.2">
      <c r="A11" s="11"/>
      <c r="B11" s="254"/>
      <c r="C11" s="194" t="s">
        <v>38</v>
      </c>
      <c r="D11" s="229">
        <v>7331843.5599999987</v>
      </c>
      <c r="E11" s="215">
        <v>0</v>
      </c>
      <c r="F11" s="201" t="s">
        <v>75</v>
      </c>
      <c r="G11" s="30">
        <v>0</v>
      </c>
      <c r="H11" s="30"/>
      <c r="I11" s="30">
        <v>1582822.29</v>
      </c>
      <c r="J11" s="63">
        <v>0</v>
      </c>
      <c r="K11" s="63">
        <v>1582822.29</v>
      </c>
      <c r="L11" s="30">
        <v>38.840000000000003</v>
      </c>
      <c r="M11" s="32">
        <v>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</row>
    <row r="12" spans="1:73" s="14" customFormat="1" x14ac:dyDescent="0.2">
      <c r="A12" s="11"/>
      <c r="B12" s="254"/>
      <c r="C12" s="194" t="s">
        <v>37</v>
      </c>
      <c r="D12" s="229">
        <v>15611.06</v>
      </c>
      <c r="E12" s="215">
        <v>0</v>
      </c>
      <c r="F12" s="28">
        <v>0</v>
      </c>
      <c r="G12" s="30">
        <v>0</v>
      </c>
      <c r="H12" s="193" t="s">
        <v>75</v>
      </c>
      <c r="I12" s="193" t="s">
        <v>75</v>
      </c>
      <c r="J12" s="191">
        <v>0</v>
      </c>
      <c r="K12" s="191" t="s">
        <v>75</v>
      </c>
      <c r="L12" s="193" t="s">
        <v>75</v>
      </c>
      <c r="M12" s="199" t="s">
        <v>75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</row>
    <row r="13" spans="1:73" s="14" customFormat="1" x14ac:dyDescent="0.2">
      <c r="A13" s="11"/>
      <c r="B13" s="254"/>
      <c r="C13" s="192" t="s">
        <v>45</v>
      </c>
      <c r="D13" s="229">
        <v>25861.3</v>
      </c>
      <c r="E13" s="215">
        <v>0</v>
      </c>
      <c r="F13" s="28">
        <v>0</v>
      </c>
      <c r="G13" s="30">
        <v>0</v>
      </c>
      <c r="H13" s="30"/>
      <c r="I13" s="193" t="s">
        <v>75</v>
      </c>
      <c r="J13" s="63">
        <v>0</v>
      </c>
      <c r="K13" s="191" t="s">
        <v>75</v>
      </c>
      <c r="L13" s="30">
        <v>0</v>
      </c>
      <c r="M13" s="32">
        <v>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</row>
    <row r="14" spans="1:73" s="14" customFormat="1" x14ac:dyDescent="0.2">
      <c r="A14" s="11"/>
      <c r="B14" s="254"/>
      <c r="C14" s="194" t="s">
        <v>41</v>
      </c>
      <c r="D14" s="229">
        <v>6026748.7999999998</v>
      </c>
      <c r="E14" s="217" t="s">
        <v>75</v>
      </c>
      <c r="F14" s="202" t="s">
        <v>75</v>
      </c>
      <c r="G14" s="197" t="s">
        <v>75</v>
      </c>
      <c r="H14" s="31">
        <v>4046.6770000000001</v>
      </c>
      <c r="I14" s="31">
        <v>592603</v>
      </c>
      <c r="J14" s="63">
        <v>0</v>
      </c>
      <c r="K14" s="63">
        <v>592603</v>
      </c>
      <c r="L14" s="31">
        <v>151.577</v>
      </c>
      <c r="M14" s="200" t="s">
        <v>75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</row>
    <row r="15" spans="1:73" s="14" customFormat="1" x14ac:dyDescent="0.2">
      <c r="A15" s="11"/>
      <c r="B15" s="254"/>
      <c r="C15" s="194" t="s">
        <v>31</v>
      </c>
      <c r="D15" s="229">
        <v>2104544.89</v>
      </c>
      <c r="E15" s="218" t="s">
        <v>75</v>
      </c>
      <c r="F15" s="28">
        <v>0</v>
      </c>
      <c r="G15" s="193" t="s">
        <v>75</v>
      </c>
      <c r="H15" s="193" t="s">
        <v>75</v>
      </c>
      <c r="I15" s="30">
        <v>411743</v>
      </c>
      <c r="J15" s="63">
        <v>0</v>
      </c>
      <c r="K15" s="63">
        <v>411743</v>
      </c>
      <c r="L15" s="30">
        <v>5.923</v>
      </c>
      <c r="M15" s="32">
        <v>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</row>
    <row r="16" spans="1:73" s="14" customFormat="1" x14ac:dyDescent="0.2">
      <c r="A16" s="11"/>
      <c r="B16" s="254"/>
      <c r="C16" s="192" t="s">
        <v>40</v>
      </c>
      <c r="D16" s="229">
        <v>489121.99</v>
      </c>
      <c r="E16" s="218" t="s">
        <v>75</v>
      </c>
      <c r="F16" s="28">
        <v>0</v>
      </c>
      <c r="G16" s="220" t="s">
        <v>75</v>
      </c>
      <c r="H16" s="220" t="s">
        <v>75</v>
      </c>
      <c r="I16" s="187">
        <v>5351.39</v>
      </c>
      <c r="J16" s="63">
        <v>600</v>
      </c>
      <c r="K16" s="63">
        <v>4751.3900000000003</v>
      </c>
      <c r="L16" s="187">
        <v>57.042000000000002</v>
      </c>
      <c r="M16" s="232" t="s">
        <v>75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</row>
    <row r="17" spans="1:73" s="14" customFormat="1" ht="13.5" thickBot="1" x14ac:dyDescent="0.25">
      <c r="A17" s="11"/>
      <c r="B17" s="254"/>
      <c r="C17" s="208" t="s">
        <v>36</v>
      </c>
      <c r="D17" s="233">
        <v>4280443.5999999996</v>
      </c>
      <c r="E17" s="234">
        <v>0</v>
      </c>
      <c r="F17" s="234">
        <v>0</v>
      </c>
      <c r="G17" s="49">
        <v>0</v>
      </c>
      <c r="H17" s="49">
        <v>119</v>
      </c>
      <c r="I17" s="49">
        <v>656684.5</v>
      </c>
      <c r="J17" s="49">
        <v>4216.0999999999995</v>
      </c>
      <c r="K17" s="35">
        <v>652468.4</v>
      </c>
      <c r="L17" s="49">
        <v>322</v>
      </c>
      <c r="M17" s="52">
        <v>0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</row>
    <row r="18" spans="1:73" s="14" customFormat="1" ht="14.25" thickTop="1" thickBot="1" x14ac:dyDescent="0.25">
      <c r="A18" s="11"/>
      <c r="B18" s="255" t="s">
        <v>46</v>
      </c>
      <c r="C18" s="256"/>
      <c r="D18" s="235">
        <f>SUM(D5:D17)</f>
        <v>80926396.509999976</v>
      </c>
      <c r="E18" s="223">
        <v>461090.84</v>
      </c>
      <c r="F18" s="206" t="s">
        <v>75</v>
      </c>
      <c r="G18" s="53">
        <v>40910.65</v>
      </c>
      <c r="H18" s="53">
        <v>25759.169000000002</v>
      </c>
      <c r="I18" s="53">
        <v>18549760.039999999</v>
      </c>
      <c r="J18" s="53">
        <f>SUM(J5:J17)</f>
        <v>4816.0999999999995</v>
      </c>
      <c r="K18" s="184">
        <v>18544943.939999998</v>
      </c>
      <c r="L18" s="53">
        <v>812.36720000000003</v>
      </c>
      <c r="M18" s="236">
        <v>157.798</v>
      </c>
      <c r="N18" s="180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</row>
    <row r="19" spans="1:73" ht="13.5" thickTop="1" x14ac:dyDescent="0.2">
      <c r="I19" s="55"/>
      <c r="J19" s="55"/>
      <c r="K19" s="55"/>
    </row>
    <row r="20" spans="1:73" x14ac:dyDescent="0.2">
      <c r="B20" s="11" t="s">
        <v>47</v>
      </c>
      <c r="G20" s="55"/>
      <c r="H20" s="55"/>
      <c r="I20" s="55"/>
      <c r="J20" s="55"/>
      <c r="K20" s="55"/>
      <c r="L20" s="55"/>
    </row>
    <row r="21" spans="1:73" x14ac:dyDescent="0.2">
      <c r="B21" s="11" t="s">
        <v>76</v>
      </c>
    </row>
    <row r="22" spans="1:73" x14ac:dyDescent="0.2">
      <c r="C22" s="181"/>
    </row>
    <row r="24" spans="1:73" x14ac:dyDescent="0.2">
      <c r="C24" s="181"/>
    </row>
  </sheetData>
  <mergeCells count="6">
    <mergeCell ref="B18:C18"/>
    <mergeCell ref="B1:M1"/>
    <mergeCell ref="B3:B4"/>
    <mergeCell ref="C3:C4"/>
    <mergeCell ref="E3:M3"/>
    <mergeCell ref="B5:B17"/>
  </mergeCells>
  <printOptions horizontalCentered="1"/>
  <pageMargins left="0.74803149606299213" right="0.74803149606299213" top="0.98425196850393704" bottom="0.98425196850393704" header="0" footer="0"/>
  <pageSetup paperSize="9" scale="64" orientation="landscape" verticalDpi="0" r:id="rId1"/>
  <headerFooter alignWithMargins="0"/>
  <colBreaks count="1" manualBreakCount="1">
    <brk id="13" max="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3"/>
  <sheetViews>
    <sheetView showGridLines="0" zoomScale="85" zoomScaleNormal="85" workbookViewId="0"/>
  </sheetViews>
  <sheetFormatPr baseColWidth="10" defaultRowHeight="12.75" x14ac:dyDescent="0.2"/>
  <cols>
    <col min="1" max="1" width="2" style="11" customWidth="1"/>
    <col min="2" max="2" width="16.42578125" style="11" customWidth="1"/>
    <col min="3" max="3" width="27.7109375" style="11" bestFit="1" customWidth="1"/>
    <col min="4" max="11" width="15.28515625" style="11" customWidth="1"/>
    <col min="12" max="12" width="16.7109375" style="11" customWidth="1"/>
    <col min="13" max="13" width="15.28515625" style="11" customWidth="1"/>
    <col min="14" max="32" width="16.5703125" style="11" customWidth="1"/>
    <col min="33" max="87" width="21.5703125" style="11" customWidth="1"/>
    <col min="88" max="90" width="27.140625" style="11" bestFit="1" customWidth="1"/>
    <col min="91" max="91" width="17.7109375" style="11" bestFit="1" customWidth="1"/>
    <col min="92" max="92" width="14" style="11" bestFit="1" customWidth="1"/>
    <col min="93" max="93" width="17.42578125" style="11" bestFit="1" customWidth="1"/>
    <col min="94" max="94" width="14.28515625" style="11" bestFit="1" customWidth="1"/>
    <col min="95" max="95" width="17.42578125" style="11" bestFit="1" customWidth="1"/>
    <col min="96" max="96" width="14.28515625" style="11" bestFit="1" customWidth="1"/>
    <col min="97" max="97" width="17.42578125" style="11" bestFit="1" customWidth="1"/>
    <col min="98" max="98" width="14.28515625" style="11" bestFit="1" customWidth="1"/>
    <col min="99" max="99" width="17.7109375" style="11" bestFit="1" customWidth="1"/>
    <col min="100" max="100" width="14.5703125" style="11" bestFit="1" customWidth="1"/>
    <col min="101" max="101" width="17.42578125" style="11" bestFit="1" customWidth="1"/>
    <col min="102" max="102" width="14.28515625" style="11" bestFit="1" customWidth="1"/>
    <col min="103" max="103" width="17.42578125" style="11" bestFit="1" customWidth="1"/>
    <col min="104" max="104" width="14.28515625" style="11" bestFit="1" customWidth="1"/>
    <col min="105" max="105" width="15.42578125" style="11" bestFit="1" customWidth="1"/>
    <col min="106" max="106" width="12.42578125" style="11" bestFit="1" customWidth="1"/>
    <col min="107" max="107" width="15.140625" style="11" bestFit="1" customWidth="1"/>
    <col min="108" max="108" width="12.140625" style="11" bestFit="1" customWidth="1"/>
    <col min="109" max="109" width="14.42578125" style="11" bestFit="1" customWidth="1"/>
    <col min="110" max="256" width="11.42578125" style="11"/>
    <col min="257" max="257" width="2" style="11" customWidth="1"/>
    <col min="258" max="258" width="16.42578125" style="11" customWidth="1"/>
    <col min="259" max="259" width="27.7109375" style="11" bestFit="1" customWidth="1"/>
    <col min="260" max="267" width="15.28515625" style="11" customWidth="1"/>
    <col min="268" max="268" width="16.7109375" style="11" customWidth="1"/>
    <col min="269" max="269" width="15.28515625" style="11" customWidth="1"/>
    <col min="270" max="288" width="16.5703125" style="11" customWidth="1"/>
    <col min="289" max="343" width="21.5703125" style="11" customWidth="1"/>
    <col min="344" max="346" width="27.140625" style="11" bestFit="1" customWidth="1"/>
    <col min="347" max="347" width="17.7109375" style="11" bestFit="1" customWidth="1"/>
    <col min="348" max="348" width="14" style="11" bestFit="1" customWidth="1"/>
    <col min="349" max="349" width="17.42578125" style="11" bestFit="1" customWidth="1"/>
    <col min="350" max="350" width="14.28515625" style="11" bestFit="1" customWidth="1"/>
    <col min="351" max="351" width="17.42578125" style="11" bestFit="1" customWidth="1"/>
    <col min="352" max="352" width="14.28515625" style="11" bestFit="1" customWidth="1"/>
    <col min="353" max="353" width="17.42578125" style="11" bestFit="1" customWidth="1"/>
    <col min="354" max="354" width="14.28515625" style="11" bestFit="1" customWidth="1"/>
    <col min="355" max="355" width="17.7109375" style="11" bestFit="1" customWidth="1"/>
    <col min="356" max="356" width="14.5703125" style="11" bestFit="1" customWidth="1"/>
    <col min="357" max="357" width="17.42578125" style="11" bestFit="1" customWidth="1"/>
    <col min="358" max="358" width="14.28515625" style="11" bestFit="1" customWidth="1"/>
    <col min="359" max="359" width="17.42578125" style="11" bestFit="1" customWidth="1"/>
    <col min="360" max="360" width="14.28515625" style="11" bestFit="1" customWidth="1"/>
    <col min="361" max="361" width="15.42578125" style="11" bestFit="1" customWidth="1"/>
    <col min="362" max="362" width="12.42578125" style="11" bestFit="1" customWidth="1"/>
    <col min="363" max="363" width="15.140625" style="11" bestFit="1" customWidth="1"/>
    <col min="364" max="364" width="12.140625" style="11" bestFit="1" customWidth="1"/>
    <col min="365" max="365" width="14.42578125" style="11" bestFit="1" customWidth="1"/>
    <col min="366" max="512" width="11.42578125" style="11"/>
    <col min="513" max="513" width="2" style="11" customWidth="1"/>
    <col min="514" max="514" width="16.42578125" style="11" customWidth="1"/>
    <col min="515" max="515" width="27.7109375" style="11" bestFit="1" customWidth="1"/>
    <col min="516" max="523" width="15.28515625" style="11" customWidth="1"/>
    <col min="524" max="524" width="16.7109375" style="11" customWidth="1"/>
    <col min="525" max="525" width="15.28515625" style="11" customWidth="1"/>
    <col min="526" max="544" width="16.5703125" style="11" customWidth="1"/>
    <col min="545" max="599" width="21.5703125" style="11" customWidth="1"/>
    <col min="600" max="602" width="27.140625" style="11" bestFit="1" customWidth="1"/>
    <col min="603" max="603" width="17.7109375" style="11" bestFit="1" customWidth="1"/>
    <col min="604" max="604" width="14" style="11" bestFit="1" customWidth="1"/>
    <col min="605" max="605" width="17.42578125" style="11" bestFit="1" customWidth="1"/>
    <col min="606" max="606" width="14.28515625" style="11" bestFit="1" customWidth="1"/>
    <col min="607" max="607" width="17.42578125" style="11" bestFit="1" customWidth="1"/>
    <col min="608" max="608" width="14.28515625" style="11" bestFit="1" customWidth="1"/>
    <col min="609" max="609" width="17.42578125" style="11" bestFit="1" customWidth="1"/>
    <col min="610" max="610" width="14.28515625" style="11" bestFit="1" customWidth="1"/>
    <col min="611" max="611" width="17.7109375" style="11" bestFit="1" customWidth="1"/>
    <col min="612" max="612" width="14.5703125" style="11" bestFit="1" customWidth="1"/>
    <col min="613" max="613" width="17.42578125" style="11" bestFit="1" customWidth="1"/>
    <col min="614" max="614" width="14.28515625" style="11" bestFit="1" customWidth="1"/>
    <col min="615" max="615" width="17.42578125" style="11" bestFit="1" customWidth="1"/>
    <col min="616" max="616" width="14.28515625" style="11" bestFit="1" customWidth="1"/>
    <col min="617" max="617" width="15.42578125" style="11" bestFit="1" customWidth="1"/>
    <col min="618" max="618" width="12.42578125" style="11" bestFit="1" customWidth="1"/>
    <col min="619" max="619" width="15.140625" style="11" bestFit="1" customWidth="1"/>
    <col min="620" max="620" width="12.140625" style="11" bestFit="1" customWidth="1"/>
    <col min="621" max="621" width="14.42578125" style="11" bestFit="1" customWidth="1"/>
    <col min="622" max="768" width="11.42578125" style="11"/>
    <col min="769" max="769" width="2" style="11" customWidth="1"/>
    <col min="770" max="770" width="16.42578125" style="11" customWidth="1"/>
    <col min="771" max="771" width="27.7109375" style="11" bestFit="1" customWidth="1"/>
    <col min="772" max="779" width="15.28515625" style="11" customWidth="1"/>
    <col min="780" max="780" width="16.7109375" style="11" customWidth="1"/>
    <col min="781" max="781" width="15.28515625" style="11" customWidth="1"/>
    <col min="782" max="800" width="16.5703125" style="11" customWidth="1"/>
    <col min="801" max="855" width="21.5703125" style="11" customWidth="1"/>
    <col min="856" max="858" width="27.140625" style="11" bestFit="1" customWidth="1"/>
    <col min="859" max="859" width="17.7109375" style="11" bestFit="1" customWidth="1"/>
    <col min="860" max="860" width="14" style="11" bestFit="1" customWidth="1"/>
    <col min="861" max="861" width="17.42578125" style="11" bestFit="1" customWidth="1"/>
    <col min="862" max="862" width="14.28515625" style="11" bestFit="1" customWidth="1"/>
    <col min="863" max="863" width="17.42578125" style="11" bestFit="1" customWidth="1"/>
    <col min="864" max="864" width="14.28515625" style="11" bestFit="1" customWidth="1"/>
    <col min="865" max="865" width="17.42578125" style="11" bestFit="1" customWidth="1"/>
    <col min="866" max="866" width="14.28515625" style="11" bestFit="1" customWidth="1"/>
    <col min="867" max="867" width="17.7109375" style="11" bestFit="1" customWidth="1"/>
    <col min="868" max="868" width="14.5703125" style="11" bestFit="1" customWidth="1"/>
    <col min="869" max="869" width="17.42578125" style="11" bestFit="1" customWidth="1"/>
    <col min="870" max="870" width="14.28515625" style="11" bestFit="1" customWidth="1"/>
    <col min="871" max="871" width="17.42578125" style="11" bestFit="1" customWidth="1"/>
    <col min="872" max="872" width="14.28515625" style="11" bestFit="1" customWidth="1"/>
    <col min="873" max="873" width="15.42578125" style="11" bestFit="1" customWidth="1"/>
    <col min="874" max="874" width="12.42578125" style="11" bestFit="1" customWidth="1"/>
    <col min="875" max="875" width="15.140625" style="11" bestFit="1" customWidth="1"/>
    <col min="876" max="876" width="12.140625" style="11" bestFit="1" customWidth="1"/>
    <col min="877" max="877" width="14.42578125" style="11" bestFit="1" customWidth="1"/>
    <col min="878" max="1024" width="11.42578125" style="11"/>
    <col min="1025" max="1025" width="2" style="11" customWidth="1"/>
    <col min="1026" max="1026" width="16.42578125" style="11" customWidth="1"/>
    <col min="1027" max="1027" width="27.7109375" style="11" bestFit="1" customWidth="1"/>
    <col min="1028" max="1035" width="15.28515625" style="11" customWidth="1"/>
    <col min="1036" max="1036" width="16.7109375" style="11" customWidth="1"/>
    <col min="1037" max="1037" width="15.28515625" style="11" customWidth="1"/>
    <col min="1038" max="1056" width="16.5703125" style="11" customWidth="1"/>
    <col min="1057" max="1111" width="21.5703125" style="11" customWidth="1"/>
    <col min="1112" max="1114" width="27.140625" style="11" bestFit="1" customWidth="1"/>
    <col min="1115" max="1115" width="17.7109375" style="11" bestFit="1" customWidth="1"/>
    <col min="1116" max="1116" width="14" style="11" bestFit="1" customWidth="1"/>
    <col min="1117" max="1117" width="17.42578125" style="11" bestFit="1" customWidth="1"/>
    <col min="1118" max="1118" width="14.28515625" style="11" bestFit="1" customWidth="1"/>
    <col min="1119" max="1119" width="17.42578125" style="11" bestFit="1" customWidth="1"/>
    <col min="1120" max="1120" width="14.28515625" style="11" bestFit="1" customWidth="1"/>
    <col min="1121" max="1121" width="17.42578125" style="11" bestFit="1" customWidth="1"/>
    <col min="1122" max="1122" width="14.28515625" style="11" bestFit="1" customWidth="1"/>
    <col min="1123" max="1123" width="17.7109375" style="11" bestFit="1" customWidth="1"/>
    <col min="1124" max="1124" width="14.5703125" style="11" bestFit="1" customWidth="1"/>
    <col min="1125" max="1125" width="17.42578125" style="11" bestFit="1" customWidth="1"/>
    <col min="1126" max="1126" width="14.28515625" style="11" bestFit="1" customWidth="1"/>
    <col min="1127" max="1127" width="17.42578125" style="11" bestFit="1" customWidth="1"/>
    <col min="1128" max="1128" width="14.28515625" style="11" bestFit="1" customWidth="1"/>
    <col min="1129" max="1129" width="15.42578125" style="11" bestFit="1" customWidth="1"/>
    <col min="1130" max="1130" width="12.42578125" style="11" bestFit="1" customWidth="1"/>
    <col min="1131" max="1131" width="15.140625" style="11" bestFit="1" customWidth="1"/>
    <col min="1132" max="1132" width="12.140625" style="11" bestFit="1" customWidth="1"/>
    <col min="1133" max="1133" width="14.42578125" style="11" bestFit="1" customWidth="1"/>
    <col min="1134" max="1280" width="11.42578125" style="11"/>
    <col min="1281" max="1281" width="2" style="11" customWidth="1"/>
    <col min="1282" max="1282" width="16.42578125" style="11" customWidth="1"/>
    <col min="1283" max="1283" width="27.7109375" style="11" bestFit="1" customWidth="1"/>
    <col min="1284" max="1291" width="15.28515625" style="11" customWidth="1"/>
    <col min="1292" max="1292" width="16.7109375" style="11" customWidth="1"/>
    <col min="1293" max="1293" width="15.28515625" style="11" customWidth="1"/>
    <col min="1294" max="1312" width="16.5703125" style="11" customWidth="1"/>
    <col min="1313" max="1367" width="21.5703125" style="11" customWidth="1"/>
    <col min="1368" max="1370" width="27.140625" style="11" bestFit="1" customWidth="1"/>
    <col min="1371" max="1371" width="17.7109375" style="11" bestFit="1" customWidth="1"/>
    <col min="1372" max="1372" width="14" style="11" bestFit="1" customWidth="1"/>
    <col min="1373" max="1373" width="17.42578125" style="11" bestFit="1" customWidth="1"/>
    <col min="1374" max="1374" width="14.28515625" style="11" bestFit="1" customWidth="1"/>
    <col min="1375" max="1375" width="17.42578125" style="11" bestFit="1" customWidth="1"/>
    <col min="1376" max="1376" width="14.28515625" style="11" bestFit="1" customWidth="1"/>
    <col min="1377" max="1377" width="17.42578125" style="11" bestFit="1" customWidth="1"/>
    <col min="1378" max="1378" width="14.28515625" style="11" bestFit="1" customWidth="1"/>
    <col min="1379" max="1379" width="17.7109375" style="11" bestFit="1" customWidth="1"/>
    <col min="1380" max="1380" width="14.5703125" style="11" bestFit="1" customWidth="1"/>
    <col min="1381" max="1381" width="17.42578125" style="11" bestFit="1" customWidth="1"/>
    <col min="1382" max="1382" width="14.28515625" style="11" bestFit="1" customWidth="1"/>
    <col min="1383" max="1383" width="17.42578125" style="11" bestFit="1" customWidth="1"/>
    <col min="1384" max="1384" width="14.28515625" style="11" bestFit="1" customWidth="1"/>
    <col min="1385" max="1385" width="15.42578125" style="11" bestFit="1" customWidth="1"/>
    <col min="1386" max="1386" width="12.42578125" style="11" bestFit="1" customWidth="1"/>
    <col min="1387" max="1387" width="15.140625" style="11" bestFit="1" customWidth="1"/>
    <col min="1388" max="1388" width="12.140625" style="11" bestFit="1" customWidth="1"/>
    <col min="1389" max="1389" width="14.42578125" style="11" bestFit="1" customWidth="1"/>
    <col min="1390" max="1536" width="11.42578125" style="11"/>
    <col min="1537" max="1537" width="2" style="11" customWidth="1"/>
    <col min="1538" max="1538" width="16.42578125" style="11" customWidth="1"/>
    <col min="1539" max="1539" width="27.7109375" style="11" bestFit="1" customWidth="1"/>
    <col min="1540" max="1547" width="15.28515625" style="11" customWidth="1"/>
    <col min="1548" max="1548" width="16.7109375" style="11" customWidth="1"/>
    <col min="1549" max="1549" width="15.28515625" style="11" customWidth="1"/>
    <col min="1550" max="1568" width="16.5703125" style="11" customWidth="1"/>
    <col min="1569" max="1623" width="21.5703125" style="11" customWidth="1"/>
    <col min="1624" max="1626" width="27.140625" style="11" bestFit="1" customWidth="1"/>
    <col min="1627" max="1627" width="17.7109375" style="11" bestFit="1" customWidth="1"/>
    <col min="1628" max="1628" width="14" style="11" bestFit="1" customWidth="1"/>
    <col min="1629" max="1629" width="17.42578125" style="11" bestFit="1" customWidth="1"/>
    <col min="1630" max="1630" width="14.28515625" style="11" bestFit="1" customWidth="1"/>
    <col min="1631" max="1631" width="17.42578125" style="11" bestFit="1" customWidth="1"/>
    <col min="1632" max="1632" width="14.28515625" style="11" bestFit="1" customWidth="1"/>
    <col min="1633" max="1633" width="17.42578125" style="11" bestFit="1" customWidth="1"/>
    <col min="1634" max="1634" width="14.28515625" style="11" bestFit="1" customWidth="1"/>
    <col min="1635" max="1635" width="17.7109375" style="11" bestFit="1" customWidth="1"/>
    <col min="1636" max="1636" width="14.5703125" style="11" bestFit="1" customWidth="1"/>
    <col min="1637" max="1637" width="17.42578125" style="11" bestFit="1" customWidth="1"/>
    <col min="1638" max="1638" width="14.28515625" style="11" bestFit="1" customWidth="1"/>
    <col min="1639" max="1639" width="17.42578125" style="11" bestFit="1" customWidth="1"/>
    <col min="1640" max="1640" width="14.28515625" style="11" bestFit="1" customWidth="1"/>
    <col min="1641" max="1641" width="15.42578125" style="11" bestFit="1" customWidth="1"/>
    <col min="1642" max="1642" width="12.42578125" style="11" bestFit="1" customWidth="1"/>
    <col min="1643" max="1643" width="15.140625" style="11" bestFit="1" customWidth="1"/>
    <col min="1644" max="1644" width="12.140625" style="11" bestFit="1" customWidth="1"/>
    <col min="1645" max="1645" width="14.42578125" style="11" bestFit="1" customWidth="1"/>
    <col min="1646" max="1792" width="11.42578125" style="11"/>
    <col min="1793" max="1793" width="2" style="11" customWidth="1"/>
    <col min="1794" max="1794" width="16.42578125" style="11" customWidth="1"/>
    <col min="1795" max="1795" width="27.7109375" style="11" bestFit="1" customWidth="1"/>
    <col min="1796" max="1803" width="15.28515625" style="11" customWidth="1"/>
    <col min="1804" max="1804" width="16.7109375" style="11" customWidth="1"/>
    <col min="1805" max="1805" width="15.28515625" style="11" customWidth="1"/>
    <col min="1806" max="1824" width="16.5703125" style="11" customWidth="1"/>
    <col min="1825" max="1879" width="21.5703125" style="11" customWidth="1"/>
    <col min="1880" max="1882" width="27.140625" style="11" bestFit="1" customWidth="1"/>
    <col min="1883" max="1883" width="17.7109375" style="11" bestFit="1" customWidth="1"/>
    <col min="1884" max="1884" width="14" style="11" bestFit="1" customWidth="1"/>
    <col min="1885" max="1885" width="17.42578125" style="11" bestFit="1" customWidth="1"/>
    <col min="1886" max="1886" width="14.28515625" style="11" bestFit="1" customWidth="1"/>
    <col min="1887" max="1887" width="17.42578125" style="11" bestFit="1" customWidth="1"/>
    <col min="1888" max="1888" width="14.28515625" style="11" bestFit="1" customWidth="1"/>
    <col min="1889" max="1889" width="17.42578125" style="11" bestFit="1" customWidth="1"/>
    <col min="1890" max="1890" width="14.28515625" style="11" bestFit="1" customWidth="1"/>
    <col min="1891" max="1891" width="17.7109375" style="11" bestFit="1" customWidth="1"/>
    <col min="1892" max="1892" width="14.5703125" style="11" bestFit="1" customWidth="1"/>
    <col min="1893" max="1893" width="17.42578125" style="11" bestFit="1" customWidth="1"/>
    <col min="1894" max="1894" width="14.28515625" style="11" bestFit="1" customWidth="1"/>
    <col min="1895" max="1895" width="17.42578125" style="11" bestFit="1" customWidth="1"/>
    <col min="1896" max="1896" width="14.28515625" style="11" bestFit="1" customWidth="1"/>
    <col min="1897" max="1897" width="15.42578125" style="11" bestFit="1" customWidth="1"/>
    <col min="1898" max="1898" width="12.42578125" style="11" bestFit="1" customWidth="1"/>
    <col min="1899" max="1899" width="15.140625" style="11" bestFit="1" customWidth="1"/>
    <col min="1900" max="1900" width="12.140625" style="11" bestFit="1" customWidth="1"/>
    <col min="1901" max="1901" width="14.42578125" style="11" bestFit="1" customWidth="1"/>
    <col min="1902" max="2048" width="11.42578125" style="11"/>
    <col min="2049" max="2049" width="2" style="11" customWidth="1"/>
    <col min="2050" max="2050" width="16.42578125" style="11" customWidth="1"/>
    <col min="2051" max="2051" width="27.7109375" style="11" bestFit="1" customWidth="1"/>
    <col min="2052" max="2059" width="15.28515625" style="11" customWidth="1"/>
    <col min="2060" max="2060" width="16.7109375" style="11" customWidth="1"/>
    <col min="2061" max="2061" width="15.28515625" style="11" customWidth="1"/>
    <col min="2062" max="2080" width="16.5703125" style="11" customWidth="1"/>
    <col min="2081" max="2135" width="21.5703125" style="11" customWidth="1"/>
    <col min="2136" max="2138" width="27.140625" style="11" bestFit="1" customWidth="1"/>
    <col min="2139" max="2139" width="17.7109375" style="11" bestFit="1" customWidth="1"/>
    <col min="2140" max="2140" width="14" style="11" bestFit="1" customWidth="1"/>
    <col min="2141" max="2141" width="17.42578125" style="11" bestFit="1" customWidth="1"/>
    <col min="2142" max="2142" width="14.28515625" style="11" bestFit="1" customWidth="1"/>
    <col min="2143" max="2143" width="17.42578125" style="11" bestFit="1" customWidth="1"/>
    <col min="2144" max="2144" width="14.28515625" style="11" bestFit="1" customWidth="1"/>
    <col min="2145" max="2145" width="17.42578125" style="11" bestFit="1" customWidth="1"/>
    <col min="2146" max="2146" width="14.28515625" style="11" bestFit="1" customWidth="1"/>
    <col min="2147" max="2147" width="17.7109375" style="11" bestFit="1" customWidth="1"/>
    <col min="2148" max="2148" width="14.5703125" style="11" bestFit="1" customWidth="1"/>
    <col min="2149" max="2149" width="17.42578125" style="11" bestFit="1" customWidth="1"/>
    <col min="2150" max="2150" width="14.28515625" style="11" bestFit="1" customWidth="1"/>
    <col min="2151" max="2151" width="17.42578125" style="11" bestFit="1" customWidth="1"/>
    <col min="2152" max="2152" width="14.28515625" style="11" bestFit="1" customWidth="1"/>
    <col min="2153" max="2153" width="15.42578125" style="11" bestFit="1" customWidth="1"/>
    <col min="2154" max="2154" width="12.42578125" style="11" bestFit="1" customWidth="1"/>
    <col min="2155" max="2155" width="15.140625" style="11" bestFit="1" customWidth="1"/>
    <col min="2156" max="2156" width="12.140625" style="11" bestFit="1" customWidth="1"/>
    <col min="2157" max="2157" width="14.42578125" style="11" bestFit="1" customWidth="1"/>
    <col min="2158" max="2304" width="11.42578125" style="11"/>
    <col min="2305" max="2305" width="2" style="11" customWidth="1"/>
    <col min="2306" max="2306" width="16.42578125" style="11" customWidth="1"/>
    <col min="2307" max="2307" width="27.7109375" style="11" bestFit="1" customWidth="1"/>
    <col min="2308" max="2315" width="15.28515625" style="11" customWidth="1"/>
    <col min="2316" max="2316" width="16.7109375" style="11" customWidth="1"/>
    <col min="2317" max="2317" width="15.28515625" style="11" customWidth="1"/>
    <col min="2318" max="2336" width="16.5703125" style="11" customWidth="1"/>
    <col min="2337" max="2391" width="21.5703125" style="11" customWidth="1"/>
    <col min="2392" max="2394" width="27.140625" style="11" bestFit="1" customWidth="1"/>
    <col min="2395" max="2395" width="17.7109375" style="11" bestFit="1" customWidth="1"/>
    <col min="2396" max="2396" width="14" style="11" bestFit="1" customWidth="1"/>
    <col min="2397" max="2397" width="17.42578125" style="11" bestFit="1" customWidth="1"/>
    <col min="2398" max="2398" width="14.28515625" style="11" bestFit="1" customWidth="1"/>
    <col min="2399" max="2399" width="17.42578125" style="11" bestFit="1" customWidth="1"/>
    <col min="2400" max="2400" width="14.28515625" style="11" bestFit="1" customWidth="1"/>
    <col min="2401" max="2401" width="17.42578125" style="11" bestFit="1" customWidth="1"/>
    <col min="2402" max="2402" width="14.28515625" style="11" bestFit="1" customWidth="1"/>
    <col min="2403" max="2403" width="17.7109375" style="11" bestFit="1" customWidth="1"/>
    <col min="2404" max="2404" width="14.5703125" style="11" bestFit="1" customWidth="1"/>
    <col min="2405" max="2405" width="17.42578125" style="11" bestFit="1" customWidth="1"/>
    <col min="2406" max="2406" width="14.28515625" style="11" bestFit="1" customWidth="1"/>
    <col min="2407" max="2407" width="17.42578125" style="11" bestFit="1" customWidth="1"/>
    <col min="2408" max="2408" width="14.28515625" style="11" bestFit="1" customWidth="1"/>
    <col min="2409" max="2409" width="15.42578125" style="11" bestFit="1" customWidth="1"/>
    <col min="2410" max="2410" width="12.42578125" style="11" bestFit="1" customWidth="1"/>
    <col min="2411" max="2411" width="15.140625" style="11" bestFit="1" customWidth="1"/>
    <col min="2412" max="2412" width="12.140625" style="11" bestFit="1" customWidth="1"/>
    <col min="2413" max="2413" width="14.42578125" style="11" bestFit="1" customWidth="1"/>
    <col min="2414" max="2560" width="11.42578125" style="11"/>
    <col min="2561" max="2561" width="2" style="11" customWidth="1"/>
    <col min="2562" max="2562" width="16.42578125" style="11" customWidth="1"/>
    <col min="2563" max="2563" width="27.7109375" style="11" bestFit="1" customWidth="1"/>
    <col min="2564" max="2571" width="15.28515625" style="11" customWidth="1"/>
    <col min="2572" max="2572" width="16.7109375" style="11" customWidth="1"/>
    <col min="2573" max="2573" width="15.28515625" style="11" customWidth="1"/>
    <col min="2574" max="2592" width="16.5703125" style="11" customWidth="1"/>
    <col min="2593" max="2647" width="21.5703125" style="11" customWidth="1"/>
    <col min="2648" max="2650" width="27.140625" style="11" bestFit="1" customWidth="1"/>
    <col min="2651" max="2651" width="17.7109375" style="11" bestFit="1" customWidth="1"/>
    <col min="2652" max="2652" width="14" style="11" bestFit="1" customWidth="1"/>
    <col min="2653" max="2653" width="17.42578125" style="11" bestFit="1" customWidth="1"/>
    <col min="2654" max="2654" width="14.28515625" style="11" bestFit="1" customWidth="1"/>
    <col min="2655" max="2655" width="17.42578125" style="11" bestFit="1" customWidth="1"/>
    <col min="2656" max="2656" width="14.28515625" style="11" bestFit="1" customWidth="1"/>
    <col min="2657" max="2657" width="17.42578125" style="11" bestFit="1" customWidth="1"/>
    <col min="2658" max="2658" width="14.28515625" style="11" bestFit="1" customWidth="1"/>
    <col min="2659" max="2659" width="17.7109375" style="11" bestFit="1" customWidth="1"/>
    <col min="2660" max="2660" width="14.5703125" style="11" bestFit="1" customWidth="1"/>
    <col min="2661" max="2661" width="17.42578125" style="11" bestFit="1" customWidth="1"/>
    <col min="2662" max="2662" width="14.28515625" style="11" bestFit="1" customWidth="1"/>
    <col min="2663" max="2663" width="17.42578125" style="11" bestFit="1" customWidth="1"/>
    <col min="2664" max="2664" width="14.28515625" style="11" bestFit="1" customWidth="1"/>
    <col min="2665" max="2665" width="15.42578125" style="11" bestFit="1" customWidth="1"/>
    <col min="2666" max="2666" width="12.42578125" style="11" bestFit="1" customWidth="1"/>
    <col min="2667" max="2667" width="15.140625" style="11" bestFit="1" customWidth="1"/>
    <col min="2668" max="2668" width="12.140625" style="11" bestFit="1" customWidth="1"/>
    <col min="2669" max="2669" width="14.42578125" style="11" bestFit="1" customWidth="1"/>
    <col min="2670" max="2816" width="11.42578125" style="11"/>
    <col min="2817" max="2817" width="2" style="11" customWidth="1"/>
    <col min="2818" max="2818" width="16.42578125" style="11" customWidth="1"/>
    <col min="2819" max="2819" width="27.7109375" style="11" bestFit="1" customWidth="1"/>
    <col min="2820" max="2827" width="15.28515625" style="11" customWidth="1"/>
    <col min="2828" max="2828" width="16.7109375" style="11" customWidth="1"/>
    <col min="2829" max="2829" width="15.28515625" style="11" customWidth="1"/>
    <col min="2830" max="2848" width="16.5703125" style="11" customWidth="1"/>
    <col min="2849" max="2903" width="21.5703125" style="11" customWidth="1"/>
    <col min="2904" max="2906" width="27.140625" style="11" bestFit="1" customWidth="1"/>
    <col min="2907" max="2907" width="17.7109375" style="11" bestFit="1" customWidth="1"/>
    <col min="2908" max="2908" width="14" style="11" bestFit="1" customWidth="1"/>
    <col min="2909" max="2909" width="17.42578125" style="11" bestFit="1" customWidth="1"/>
    <col min="2910" max="2910" width="14.28515625" style="11" bestFit="1" customWidth="1"/>
    <col min="2911" max="2911" width="17.42578125" style="11" bestFit="1" customWidth="1"/>
    <col min="2912" max="2912" width="14.28515625" style="11" bestFit="1" customWidth="1"/>
    <col min="2913" max="2913" width="17.42578125" style="11" bestFit="1" customWidth="1"/>
    <col min="2914" max="2914" width="14.28515625" style="11" bestFit="1" customWidth="1"/>
    <col min="2915" max="2915" width="17.7109375" style="11" bestFit="1" customWidth="1"/>
    <col min="2916" max="2916" width="14.5703125" style="11" bestFit="1" customWidth="1"/>
    <col min="2917" max="2917" width="17.42578125" style="11" bestFit="1" customWidth="1"/>
    <col min="2918" max="2918" width="14.28515625" style="11" bestFit="1" customWidth="1"/>
    <col min="2919" max="2919" width="17.42578125" style="11" bestFit="1" customWidth="1"/>
    <col min="2920" max="2920" width="14.28515625" style="11" bestFit="1" customWidth="1"/>
    <col min="2921" max="2921" width="15.42578125" style="11" bestFit="1" customWidth="1"/>
    <col min="2922" max="2922" width="12.42578125" style="11" bestFit="1" customWidth="1"/>
    <col min="2923" max="2923" width="15.140625" style="11" bestFit="1" customWidth="1"/>
    <col min="2924" max="2924" width="12.140625" style="11" bestFit="1" customWidth="1"/>
    <col min="2925" max="2925" width="14.42578125" style="11" bestFit="1" customWidth="1"/>
    <col min="2926" max="3072" width="11.42578125" style="11"/>
    <col min="3073" max="3073" width="2" style="11" customWidth="1"/>
    <col min="3074" max="3074" width="16.42578125" style="11" customWidth="1"/>
    <col min="3075" max="3075" width="27.7109375" style="11" bestFit="1" customWidth="1"/>
    <col min="3076" max="3083" width="15.28515625" style="11" customWidth="1"/>
    <col min="3084" max="3084" width="16.7109375" style="11" customWidth="1"/>
    <col min="3085" max="3085" width="15.28515625" style="11" customWidth="1"/>
    <col min="3086" max="3104" width="16.5703125" style="11" customWidth="1"/>
    <col min="3105" max="3159" width="21.5703125" style="11" customWidth="1"/>
    <col min="3160" max="3162" width="27.140625" style="11" bestFit="1" customWidth="1"/>
    <col min="3163" max="3163" width="17.7109375" style="11" bestFit="1" customWidth="1"/>
    <col min="3164" max="3164" width="14" style="11" bestFit="1" customWidth="1"/>
    <col min="3165" max="3165" width="17.42578125" style="11" bestFit="1" customWidth="1"/>
    <col min="3166" max="3166" width="14.28515625" style="11" bestFit="1" customWidth="1"/>
    <col min="3167" max="3167" width="17.42578125" style="11" bestFit="1" customWidth="1"/>
    <col min="3168" max="3168" width="14.28515625" style="11" bestFit="1" customWidth="1"/>
    <col min="3169" max="3169" width="17.42578125" style="11" bestFit="1" customWidth="1"/>
    <col min="3170" max="3170" width="14.28515625" style="11" bestFit="1" customWidth="1"/>
    <col min="3171" max="3171" width="17.7109375" style="11" bestFit="1" customWidth="1"/>
    <col min="3172" max="3172" width="14.5703125" style="11" bestFit="1" customWidth="1"/>
    <col min="3173" max="3173" width="17.42578125" style="11" bestFit="1" customWidth="1"/>
    <col min="3174" max="3174" width="14.28515625" style="11" bestFit="1" customWidth="1"/>
    <col min="3175" max="3175" width="17.42578125" style="11" bestFit="1" customWidth="1"/>
    <col min="3176" max="3176" width="14.28515625" style="11" bestFit="1" customWidth="1"/>
    <col min="3177" max="3177" width="15.42578125" style="11" bestFit="1" customWidth="1"/>
    <col min="3178" max="3178" width="12.42578125" style="11" bestFit="1" customWidth="1"/>
    <col min="3179" max="3179" width="15.140625" style="11" bestFit="1" customWidth="1"/>
    <col min="3180" max="3180" width="12.140625" style="11" bestFit="1" customWidth="1"/>
    <col min="3181" max="3181" width="14.42578125" style="11" bestFit="1" customWidth="1"/>
    <col min="3182" max="3328" width="11.42578125" style="11"/>
    <col min="3329" max="3329" width="2" style="11" customWidth="1"/>
    <col min="3330" max="3330" width="16.42578125" style="11" customWidth="1"/>
    <col min="3331" max="3331" width="27.7109375" style="11" bestFit="1" customWidth="1"/>
    <col min="3332" max="3339" width="15.28515625" style="11" customWidth="1"/>
    <col min="3340" max="3340" width="16.7109375" style="11" customWidth="1"/>
    <col min="3341" max="3341" width="15.28515625" style="11" customWidth="1"/>
    <col min="3342" max="3360" width="16.5703125" style="11" customWidth="1"/>
    <col min="3361" max="3415" width="21.5703125" style="11" customWidth="1"/>
    <col min="3416" max="3418" width="27.140625" style="11" bestFit="1" customWidth="1"/>
    <col min="3419" max="3419" width="17.7109375" style="11" bestFit="1" customWidth="1"/>
    <col min="3420" max="3420" width="14" style="11" bestFit="1" customWidth="1"/>
    <col min="3421" max="3421" width="17.42578125" style="11" bestFit="1" customWidth="1"/>
    <col min="3422" max="3422" width="14.28515625" style="11" bestFit="1" customWidth="1"/>
    <col min="3423" max="3423" width="17.42578125" style="11" bestFit="1" customWidth="1"/>
    <col min="3424" max="3424" width="14.28515625" style="11" bestFit="1" customWidth="1"/>
    <col min="3425" max="3425" width="17.42578125" style="11" bestFit="1" customWidth="1"/>
    <col min="3426" max="3426" width="14.28515625" style="11" bestFit="1" customWidth="1"/>
    <col min="3427" max="3427" width="17.7109375" style="11" bestFit="1" customWidth="1"/>
    <col min="3428" max="3428" width="14.5703125" style="11" bestFit="1" customWidth="1"/>
    <col min="3429" max="3429" width="17.42578125" style="11" bestFit="1" customWidth="1"/>
    <col min="3430" max="3430" width="14.28515625" style="11" bestFit="1" customWidth="1"/>
    <col min="3431" max="3431" width="17.42578125" style="11" bestFit="1" customWidth="1"/>
    <col min="3432" max="3432" width="14.28515625" style="11" bestFit="1" customWidth="1"/>
    <col min="3433" max="3433" width="15.42578125" style="11" bestFit="1" customWidth="1"/>
    <col min="3434" max="3434" width="12.42578125" style="11" bestFit="1" customWidth="1"/>
    <col min="3435" max="3435" width="15.140625" style="11" bestFit="1" customWidth="1"/>
    <col min="3436" max="3436" width="12.140625" style="11" bestFit="1" customWidth="1"/>
    <col min="3437" max="3437" width="14.42578125" style="11" bestFit="1" customWidth="1"/>
    <col min="3438" max="3584" width="11.42578125" style="11"/>
    <col min="3585" max="3585" width="2" style="11" customWidth="1"/>
    <col min="3586" max="3586" width="16.42578125" style="11" customWidth="1"/>
    <col min="3587" max="3587" width="27.7109375" style="11" bestFit="1" customWidth="1"/>
    <col min="3588" max="3595" width="15.28515625" style="11" customWidth="1"/>
    <col min="3596" max="3596" width="16.7109375" style="11" customWidth="1"/>
    <col min="3597" max="3597" width="15.28515625" style="11" customWidth="1"/>
    <col min="3598" max="3616" width="16.5703125" style="11" customWidth="1"/>
    <col min="3617" max="3671" width="21.5703125" style="11" customWidth="1"/>
    <col min="3672" max="3674" width="27.140625" style="11" bestFit="1" customWidth="1"/>
    <col min="3675" max="3675" width="17.7109375" style="11" bestFit="1" customWidth="1"/>
    <col min="3676" max="3676" width="14" style="11" bestFit="1" customWidth="1"/>
    <col min="3677" max="3677" width="17.42578125" style="11" bestFit="1" customWidth="1"/>
    <col min="3678" max="3678" width="14.28515625" style="11" bestFit="1" customWidth="1"/>
    <col min="3679" max="3679" width="17.42578125" style="11" bestFit="1" customWidth="1"/>
    <col min="3680" max="3680" width="14.28515625" style="11" bestFit="1" customWidth="1"/>
    <col min="3681" max="3681" width="17.42578125" style="11" bestFit="1" customWidth="1"/>
    <col min="3682" max="3682" width="14.28515625" style="11" bestFit="1" customWidth="1"/>
    <col min="3683" max="3683" width="17.7109375" style="11" bestFit="1" customWidth="1"/>
    <col min="3684" max="3684" width="14.5703125" style="11" bestFit="1" customWidth="1"/>
    <col min="3685" max="3685" width="17.42578125" style="11" bestFit="1" customWidth="1"/>
    <col min="3686" max="3686" width="14.28515625" style="11" bestFit="1" customWidth="1"/>
    <col min="3687" max="3687" width="17.42578125" style="11" bestFit="1" customWidth="1"/>
    <col min="3688" max="3688" width="14.28515625" style="11" bestFit="1" customWidth="1"/>
    <col min="3689" max="3689" width="15.42578125" style="11" bestFit="1" customWidth="1"/>
    <col min="3690" max="3690" width="12.42578125" style="11" bestFit="1" customWidth="1"/>
    <col min="3691" max="3691" width="15.140625" style="11" bestFit="1" customWidth="1"/>
    <col min="3692" max="3692" width="12.140625" style="11" bestFit="1" customWidth="1"/>
    <col min="3693" max="3693" width="14.42578125" style="11" bestFit="1" customWidth="1"/>
    <col min="3694" max="3840" width="11.42578125" style="11"/>
    <col min="3841" max="3841" width="2" style="11" customWidth="1"/>
    <col min="3842" max="3842" width="16.42578125" style="11" customWidth="1"/>
    <col min="3843" max="3843" width="27.7109375" style="11" bestFit="1" customWidth="1"/>
    <col min="3844" max="3851" width="15.28515625" style="11" customWidth="1"/>
    <col min="3852" max="3852" width="16.7109375" style="11" customWidth="1"/>
    <col min="3853" max="3853" width="15.28515625" style="11" customWidth="1"/>
    <col min="3854" max="3872" width="16.5703125" style="11" customWidth="1"/>
    <col min="3873" max="3927" width="21.5703125" style="11" customWidth="1"/>
    <col min="3928" max="3930" width="27.140625" style="11" bestFit="1" customWidth="1"/>
    <col min="3931" max="3931" width="17.7109375" style="11" bestFit="1" customWidth="1"/>
    <col min="3932" max="3932" width="14" style="11" bestFit="1" customWidth="1"/>
    <col min="3933" max="3933" width="17.42578125" style="11" bestFit="1" customWidth="1"/>
    <col min="3934" max="3934" width="14.28515625" style="11" bestFit="1" customWidth="1"/>
    <col min="3935" max="3935" width="17.42578125" style="11" bestFit="1" customWidth="1"/>
    <col min="3936" max="3936" width="14.28515625" style="11" bestFit="1" customWidth="1"/>
    <col min="3937" max="3937" width="17.42578125" style="11" bestFit="1" customWidth="1"/>
    <col min="3938" max="3938" width="14.28515625" style="11" bestFit="1" customWidth="1"/>
    <col min="3939" max="3939" width="17.7109375" style="11" bestFit="1" customWidth="1"/>
    <col min="3940" max="3940" width="14.5703125" style="11" bestFit="1" customWidth="1"/>
    <col min="3941" max="3941" width="17.42578125" style="11" bestFit="1" customWidth="1"/>
    <col min="3942" max="3942" width="14.28515625" style="11" bestFit="1" customWidth="1"/>
    <col min="3943" max="3943" width="17.42578125" style="11" bestFit="1" customWidth="1"/>
    <col min="3944" max="3944" width="14.28515625" style="11" bestFit="1" customWidth="1"/>
    <col min="3945" max="3945" width="15.42578125" style="11" bestFit="1" customWidth="1"/>
    <col min="3946" max="3946" width="12.42578125" style="11" bestFit="1" customWidth="1"/>
    <col min="3947" max="3947" width="15.140625" style="11" bestFit="1" customWidth="1"/>
    <col min="3948" max="3948" width="12.140625" style="11" bestFit="1" customWidth="1"/>
    <col min="3949" max="3949" width="14.42578125" style="11" bestFit="1" customWidth="1"/>
    <col min="3950" max="4096" width="11.42578125" style="11"/>
    <col min="4097" max="4097" width="2" style="11" customWidth="1"/>
    <col min="4098" max="4098" width="16.42578125" style="11" customWidth="1"/>
    <col min="4099" max="4099" width="27.7109375" style="11" bestFit="1" customWidth="1"/>
    <col min="4100" max="4107" width="15.28515625" style="11" customWidth="1"/>
    <col min="4108" max="4108" width="16.7109375" style="11" customWidth="1"/>
    <col min="4109" max="4109" width="15.28515625" style="11" customWidth="1"/>
    <col min="4110" max="4128" width="16.5703125" style="11" customWidth="1"/>
    <col min="4129" max="4183" width="21.5703125" style="11" customWidth="1"/>
    <col min="4184" max="4186" width="27.140625" style="11" bestFit="1" customWidth="1"/>
    <col min="4187" max="4187" width="17.7109375" style="11" bestFit="1" customWidth="1"/>
    <col min="4188" max="4188" width="14" style="11" bestFit="1" customWidth="1"/>
    <col min="4189" max="4189" width="17.42578125" style="11" bestFit="1" customWidth="1"/>
    <col min="4190" max="4190" width="14.28515625" style="11" bestFit="1" customWidth="1"/>
    <col min="4191" max="4191" width="17.42578125" style="11" bestFit="1" customWidth="1"/>
    <col min="4192" max="4192" width="14.28515625" style="11" bestFit="1" customWidth="1"/>
    <col min="4193" max="4193" width="17.42578125" style="11" bestFit="1" customWidth="1"/>
    <col min="4194" max="4194" width="14.28515625" style="11" bestFit="1" customWidth="1"/>
    <col min="4195" max="4195" width="17.7109375" style="11" bestFit="1" customWidth="1"/>
    <col min="4196" max="4196" width="14.5703125" style="11" bestFit="1" customWidth="1"/>
    <col min="4197" max="4197" width="17.42578125" style="11" bestFit="1" customWidth="1"/>
    <col min="4198" max="4198" width="14.28515625" style="11" bestFit="1" customWidth="1"/>
    <col min="4199" max="4199" width="17.42578125" style="11" bestFit="1" customWidth="1"/>
    <col min="4200" max="4200" width="14.28515625" style="11" bestFit="1" customWidth="1"/>
    <col min="4201" max="4201" width="15.42578125" style="11" bestFit="1" customWidth="1"/>
    <col min="4202" max="4202" width="12.42578125" style="11" bestFit="1" customWidth="1"/>
    <col min="4203" max="4203" width="15.140625" style="11" bestFit="1" customWidth="1"/>
    <col min="4204" max="4204" width="12.140625" style="11" bestFit="1" customWidth="1"/>
    <col min="4205" max="4205" width="14.42578125" style="11" bestFit="1" customWidth="1"/>
    <col min="4206" max="4352" width="11.42578125" style="11"/>
    <col min="4353" max="4353" width="2" style="11" customWidth="1"/>
    <col min="4354" max="4354" width="16.42578125" style="11" customWidth="1"/>
    <col min="4355" max="4355" width="27.7109375" style="11" bestFit="1" customWidth="1"/>
    <col min="4356" max="4363" width="15.28515625" style="11" customWidth="1"/>
    <col min="4364" max="4364" width="16.7109375" style="11" customWidth="1"/>
    <col min="4365" max="4365" width="15.28515625" style="11" customWidth="1"/>
    <col min="4366" max="4384" width="16.5703125" style="11" customWidth="1"/>
    <col min="4385" max="4439" width="21.5703125" style="11" customWidth="1"/>
    <col min="4440" max="4442" width="27.140625" style="11" bestFit="1" customWidth="1"/>
    <col min="4443" max="4443" width="17.7109375" style="11" bestFit="1" customWidth="1"/>
    <col min="4444" max="4444" width="14" style="11" bestFit="1" customWidth="1"/>
    <col min="4445" max="4445" width="17.42578125" style="11" bestFit="1" customWidth="1"/>
    <col min="4446" max="4446" width="14.28515625" style="11" bestFit="1" customWidth="1"/>
    <col min="4447" max="4447" width="17.42578125" style="11" bestFit="1" customWidth="1"/>
    <col min="4448" max="4448" width="14.28515625" style="11" bestFit="1" customWidth="1"/>
    <col min="4449" max="4449" width="17.42578125" style="11" bestFit="1" customWidth="1"/>
    <col min="4450" max="4450" width="14.28515625" style="11" bestFit="1" customWidth="1"/>
    <col min="4451" max="4451" width="17.7109375" style="11" bestFit="1" customWidth="1"/>
    <col min="4452" max="4452" width="14.5703125" style="11" bestFit="1" customWidth="1"/>
    <col min="4453" max="4453" width="17.42578125" style="11" bestFit="1" customWidth="1"/>
    <col min="4454" max="4454" width="14.28515625" style="11" bestFit="1" customWidth="1"/>
    <col min="4455" max="4455" width="17.42578125" style="11" bestFit="1" customWidth="1"/>
    <col min="4456" max="4456" width="14.28515625" style="11" bestFit="1" customWidth="1"/>
    <col min="4457" max="4457" width="15.42578125" style="11" bestFit="1" customWidth="1"/>
    <col min="4458" max="4458" width="12.42578125" style="11" bestFit="1" customWidth="1"/>
    <col min="4459" max="4459" width="15.140625" style="11" bestFit="1" customWidth="1"/>
    <col min="4460" max="4460" width="12.140625" style="11" bestFit="1" customWidth="1"/>
    <col min="4461" max="4461" width="14.42578125" style="11" bestFit="1" customWidth="1"/>
    <col min="4462" max="4608" width="11.42578125" style="11"/>
    <col min="4609" max="4609" width="2" style="11" customWidth="1"/>
    <col min="4610" max="4610" width="16.42578125" style="11" customWidth="1"/>
    <col min="4611" max="4611" width="27.7109375" style="11" bestFit="1" customWidth="1"/>
    <col min="4612" max="4619" width="15.28515625" style="11" customWidth="1"/>
    <col min="4620" max="4620" width="16.7109375" style="11" customWidth="1"/>
    <col min="4621" max="4621" width="15.28515625" style="11" customWidth="1"/>
    <col min="4622" max="4640" width="16.5703125" style="11" customWidth="1"/>
    <col min="4641" max="4695" width="21.5703125" style="11" customWidth="1"/>
    <col min="4696" max="4698" width="27.140625" style="11" bestFit="1" customWidth="1"/>
    <col min="4699" max="4699" width="17.7109375" style="11" bestFit="1" customWidth="1"/>
    <col min="4700" max="4700" width="14" style="11" bestFit="1" customWidth="1"/>
    <col min="4701" max="4701" width="17.42578125" style="11" bestFit="1" customWidth="1"/>
    <col min="4702" max="4702" width="14.28515625" style="11" bestFit="1" customWidth="1"/>
    <col min="4703" max="4703" width="17.42578125" style="11" bestFit="1" customWidth="1"/>
    <col min="4704" max="4704" width="14.28515625" style="11" bestFit="1" customWidth="1"/>
    <col min="4705" max="4705" width="17.42578125" style="11" bestFit="1" customWidth="1"/>
    <col min="4706" max="4706" width="14.28515625" style="11" bestFit="1" customWidth="1"/>
    <col min="4707" max="4707" width="17.7109375" style="11" bestFit="1" customWidth="1"/>
    <col min="4708" max="4708" width="14.5703125" style="11" bestFit="1" customWidth="1"/>
    <col min="4709" max="4709" width="17.42578125" style="11" bestFit="1" customWidth="1"/>
    <col min="4710" max="4710" width="14.28515625" style="11" bestFit="1" customWidth="1"/>
    <col min="4711" max="4711" width="17.42578125" style="11" bestFit="1" customWidth="1"/>
    <col min="4712" max="4712" width="14.28515625" style="11" bestFit="1" customWidth="1"/>
    <col min="4713" max="4713" width="15.42578125" style="11" bestFit="1" customWidth="1"/>
    <col min="4714" max="4714" width="12.42578125" style="11" bestFit="1" customWidth="1"/>
    <col min="4715" max="4715" width="15.140625" style="11" bestFit="1" customWidth="1"/>
    <col min="4716" max="4716" width="12.140625" style="11" bestFit="1" customWidth="1"/>
    <col min="4717" max="4717" width="14.42578125" style="11" bestFit="1" customWidth="1"/>
    <col min="4718" max="4864" width="11.42578125" style="11"/>
    <col min="4865" max="4865" width="2" style="11" customWidth="1"/>
    <col min="4866" max="4866" width="16.42578125" style="11" customWidth="1"/>
    <col min="4867" max="4867" width="27.7109375" style="11" bestFit="1" customWidth="1"/>
    <col min="4868" max="4875" width="15.28515625" style="11" customWidth="1"/>
    <col min="4876" max="4876" width="16.7109375" style="11" customWidth="1"/>
    <col min="4877" max="4877" width="15.28515625" style="11" customWidth="1"/>
    <col min="4878" max="4896" width="16.5703125" style="11" customWidth="1"/>
    <col min="4897" max="4951" width="21.5703125" style="11" customWidth="1"/>
    <col min="4952" max="4954" width="27.140625" style="11" bestFit="1" customWidth="1"/>
    <col min="4955" max="4955" width="17.7109375" style="11" bestFit="1" customWidth="1"/>
    <col min="4956" max="4956" width="14" style="11" bestFit="1" customWidth="1"/>
    <col min="4957" max="4957" width="17.42578125" style="11" bestFit="1" customWidth="1"/>
    <col min="4958" max="4958" width="14.28515625" style="11" bestFit="1" customWidth="1"/>
    <col min="4959" max="4959" width="17.42578125" style="11" bestFit="1" customWidth="1"/>
    <col min="4960" max="4960" width="14.28515625" style="11" bestFit="1" customWidth="1"/>
    <col min="4961" max="4961" width="17.42578125" style="11" bestFit="1" customWidth="1"/>
    <col min="4962" max="4962" width="14.28515625" style="11" bestFit="1" customWidth="1"/>
    <col min="4963" max="4963" width="17.7109375" style="11" bestFit="1" customWidth="1"/>
    <col min="4964" max="4964" width="14.5703125" style="11" bestFit="1" customWidth="1"/>
    <col min="4965" max="4965" width="17.42578125" style="11" bestFit="1" customWidth="1"/>
    <col min="4966" max="4966" width="14.28515625" style="11" bestFit="1" customWidth="1"/>
    <col min="4967" max="4967" width="17.42578125" style="11" bestFit="1" customWidth="1"/>
    <col min="4968" max="4968" width="14.28515625" style="11" bestFit="1" customWidth="1"/>
    <col min="4969" max="4969" width="15.42578125" style="11" bestFit="1" customWidth="1"/>
    <col min="4970" max="4970" width="12.42578125" style="11" bestFit="1" customWidth="1"/>
    <col min="4971" max="4971" width="15.140625" style="11" bestFit="1" customWidth="1"/>
    <col min="4972" max="4972" width="12.140625" style="11" bestFit="1" customWidth="1"/>
    <col min="4973" max="4973" width="14.42578125" style="11" bestFit="1" customWidth="1"/>
    <col min="4974" max="5120" width="11.42578125" style="11"/>
    <col min="5121" max="5121" width="2" style="11" customWidth="1"/>
    <col min="5122" max="5122" width="16.42578125" style="11" customWidth="1"/>
    <col min="5123" max="5123" width="27.7109375" style="11" bestFit="1" customWidth="1"/>
    <col min="5124" max="5131" width="15.28515625" style="11" customWidth="1"/>
    <col min="5132" max="5132" width="16.7109375" style="11" customWidth="1"/>
    <col min="5133" max="5133" width="15.28515625" style="11" customWidth="1"/>
    <col min="5134" max="5152" width="16.5703125" style="11" customWidth="1"/>
    <col min="5153" max="5207" width="21.5703125" style="11" customWidth="1"/>
    <col min="5208" max="5210" width="27.140625" style="11" bestFit="1" customWidth="1"/>
    <col min="5211" max="5211" width="17.7109375" style="11" bestFit="1" customWidth="1"/>
    <col min="5212" max="5212" width="14" style="11" bestFit="1" customWidth="1"/>
    <col min="5213" max="5213" width="17.42578125" style="11" bestFit="1" customWidth="1"/>
    <col min="5214" max="5214" width="14.28515625" style="11" bestFit="1" customWidth="1"/>
    <col min="5215" max="5215" width="17.42578125" style="11" bestFit="1" customWidth="1"/>
    <col min="5216" max="5216" width="14.28515625" style="11" bestFit="1" customWidth="1"/>
    <col min="5217" max="5217" width="17.42578125" style="11" bestFit="1" customWidth="1"/>
    <col min="5218" max="5218" width="14.28515625" style="11" bestFit="1" customWidth="1"/>
    <col min="5219" max="5219" width="17.7109375" style="11" bestFit="1" customWidth="1"/>
    <col min="5220" max="5220" width="14.5703125" style="11" bestFit="1" customWidth="1"/>
    <col min="5221" max="5221" width="17.42578125" style="11" bestFit="1" customWidth="1"/>
    <col min="5222" max="5222" width="14.28515625" style="11" bestFit="1" customWidth="1"/>
    <col min="5223" max="5223" width="17.42578125" style="11" bestFit="1" customWidth="1"/>
    <col min="5224" max="5224" width="14.28515625" style="11" bestFit="1" customWidth="1"/>
    <col min="5225" max="5225" width="15.42578125" style="11" bestFit="1" customWidth="1"/>
    <col min="5226" max="5226" width="12.42578125" style="11" bestFit="1" customWidth="1"/>
    <col min="5227" max="5227" width="15.140625" style="11" bestFit="1" customWidth="1"/>
    <col min="5228" max="5228" width="12.140625" style="11" bestFit="1" customWidth="1"/>
    <col min="5229" max="5229" width="14.42578125" style="11" bestFit="1" customWidth="1"/>
    <col min="5230" max="5376" width="11.42578125" style="11"/>
    <col min="5377" max="5377" width="2" style="11" customWidth="1"/>
    <col min="5378" max="5378" width="16.42578125" style="11" customWidth="1"/>
    <col min="5379" max="5379" width="27.7109375" style="11" bestFit="1" customWidth="1"/>
    <col min="5380" max="5387" width="15.28515625" style="11" customWidth="1"/>
    <col min="5388" max="5388" width="16.7109375" style="11" customWidth="1"/>
    <col min="5389" max="5389" width="15.28515625" style="11" customWidth="1"/>
    <col min="5390" max="5408" width="16.5703125" style="11" customWidth="1"/>
    <col min="5409" max="5463" width="21.5703125" style="11" customWidth="1"/>
    <col min="5464" max="5466" width="27.140625" style="11" bestFit="1" customWidth="1"/>
    <col min="5467" max="5467" width="17.7109375" style="11" bestFit="1" customWidth="1"/>
    <col min="5468" max="5468" width="14" style="11" bestFit="1" customWidth="1"/>
    <col min="5469" max="5469" width="17.42578125" style="11" bestFit="1" customWidth="1"/>
    <col min="5470" max="5470" width="14.28515625" style="11" bestFit="1" customWidth="1"/>
    <col min="5471" max="5471" width="17.42578125" style="11" bestFit="1" customWidth="1"/>
    <col min="5472" max="5472" width="14.28515625" style="11" bestFit="1" customWidth="1"/>
    <col min="5473" max="5473" width="17.42578125" style="11" bestFit="1" customWidth="1"/>
    <col min="5474" max="5474" width="14.28515625" style="11" bestFit="1" customWidth="1"/>
    <col min="5475" max="5475" width="17.7109375" style="11" bestFit="1" customWidth="1"/>
    <col min="5476" max="5476" width="14.5703125" style="11" bestFit="1" customWidth="1"/>
    <col min="5477" max="5477" width="17.42578125" style="11" bestFit="1" customWidth="1"/>
    <col min="5478" max="5478" width="14.28515625" style="11" bestFit="1" customWidth="1"/>
    <col min="5479" max="5479" width="17.42578125" style="11" bestFit="1" customWidth="1"/>
    <col min="5480" max="5480" width="14.28515625" style="11" bestFit="1" customWidth="1"/>
    <col min="5481" max="5481" width="15.42578125" style="11" bestFit="1" customWidth="1"/>
    <col min="5482" max="5482" width="12.42578125" style="11" bestFit="1" customWidth="1"/>
    <col min="5483" max="5483" width="15.140625" style="11" bestFit="1" customWidth="1"/>
    <col min="5484" max="5484" width="12.140625" style="11" bestFit="1" customWidth="1"/>
    <col min="5485" max="5485" width="14.42578125" style="11" bestFit="1" customWidth="1"/>
    <col min="5486" max="5632" width="11.42578125" style="11"/>
    <col min="5633" max="5633" width="2" style="11" customWidth="1"/>
    <col min="5634" max="5634" width="16.42578125" style="11" customWidth="1"/>
    <col min="5635" max="5635" width="27.7109375" style="11" bestFit="1" customWidth="1"/>
    <col min="5636" max="5643" width="15.28515625" style="11" customWidth="1"/>
    <col min="5644" max="5644" width="16.7109375" style="11" customWidth="1"/>
    <col min="5645" max="5645" width="15.28515625" style="11" customWidth="1"/>
    <col min="5646" max="5664" width="16.5703125" style="11" customWidth="1"/>
    <col min="5665" max="5719" width="21.5703125" style="11" customWidth="1"/>
    <col min="5720" max="5722" width="27.140625" style="11" bestFit="1" customWidth="1"/>
    <col min="5723" max="5723" width="17.7109375" style="11" bestFit="1" customWidth="1"/>
    <col min="5724" max="5724" width="14" style="11" bestFit="1" customWidth="1"/>
    <col min="5725" max="5725" width="17.42578125" style="11" bestFit="1" customWidth="1"/>
    <col min="5726" max="5726" width="14.28515625" style="11" bestFit="1" customWidth="1"/>
    <col min="5727" max="5727" width="17.42578125" style="11" bestFit="1" customWidth="1"/>
    <col min="5728" max="5728" width="14.28515625" style="11" bestFit="1" customWidth="1"/>
    <col min="5729" max="5729" width="17.42578125" style="11" bestFit="1" customWidth="1"/>
    <col min="5730" max="5730" width="14.28515625" style="11" bestFit="1" customWidth="1"/>
    <col min="5731" max="5731" width="17.7109375" style="11" bestFit="1" customWidth="1"/>
    <col min="5732" max="5732" width="14.5703125" style="11" bestFit="1" customWidth="1"/>
    <col min="5733" max="5733" width="17.42578125" style="11" bestFit="1" customWidth="1"/>
    <col min="5734" max="5734" width="14.28515625" style="11" bestFit="1" customWidth="1"/>
    <col min="5735" max="5735" width="17.42578125" style="11" bestFit="1" customWidth="1"/>
    <col min="5736" max="5736" width="14.28515625" style="11" bestFit="1" customWidth="1"/>
    <col min="5737" max="5737" width="15.42578125" style="11" bestFit="1" customWidth="1"/>
    <col min="5738" max="5738" width="12.42578125" style="11" bestFit="1" customWidth="1"/>
    <col min="5739" max="5739" width="15.140625" style="11" bestFit="1" customWidth="1"/>
    <col min="5740" max="5740" width="12.140625" style="11" bestFit="1" customWidth="1"/>
    <col min="5741" max="5741" width="14.42578125" style="11" bestFit="1" customWidth="1"/>
    <col min="5742" max="5888" width="11.42578125" style="11"/>
    <col min="5889" max="5889" width="2" style="11" customWidth="1"/>
    <col min="5890" max="5890" width="16.42578125" style="11" customWidth="1"/>
    <col min="5891" max="5891" width="27.7109375" style="11" bestFit="1" customWidth="1"/>
    <col min="5892" max="5899" width="15.28515625" style="11" customWidth="1"/>
    <col min="5900" max="5900" width="16.7109375" style="11" customWidth="1"/>
    <col min="5901" max="5901" width="15.28515625" style="11" customWidth="1"/>
    <col min="5902" max="5920" width="16.5703125" style="11" customWidth="1"/>
    <col min="5921" max="5975" width="21.5703125" style="11" customWidth="1"/>
    <col min="5976" max="5978" width="27.140625" style="11" bestFit="1" customWidth="1"/>
    <col min="5979" max="5979" width="17.7109375" style="11" bestFit="1" customWidth="1"/>
    <col min="5980" max="5980" width="14" style="11" bestFit="1" customWidth="1"/>
    <col min="5981" max="5981" width="17.42578125" style="11" bestFit="1" customWidth="1"/>
    <col min="5982" max="5982" width="14.28515625" style="11" bestFit="1" customWidth="1"/>
    <col min="5983" max="5983" width="17.42578125" style="11" bestFit="1" customWidth="1"/>
    <col min="5984" max="5984" width="14.28515625" style="11" bestFit="1" customWidth="1"/>
    <col min="5985" max="5985" width="17.42578125" style="11" bestFit="1" customWidth="1"/>
    <col min="5986" max="5986" width="14.28515625" style="11" bestFit="1" customWidth="1"/>
    <col min="5987" max="5987" width="17.7109375" style="11" bestFit="1" customWidth="1"/>
    <col min="5988" max="5988" width="14.5703125" style="11" bestFit="1" customWidth="1"/>
    <col min="5989" max="5989" width="17.42578125" style="11" bestFit="1" customWidth="1"/>
    <col min="5990" max="5990" width="14.28515625" style="11" bestFit="1" customWidth="1"/>
    <col min="5991" max="5991" width="17.42578125" style="11" bestFit="1" customWidth="1"/>
    <col min="5992" max="5992" width="14.28515625" style="11" bestFit="1" customWidth="1"/>
    <col min="5993" max="5993" width="15.42578125" style="11" bestFit="1" customWidth="1"/>
    <col min="5994" max="5994" width="12.42578125" style="11" bestFit="1" customWidth="1"/>
    <col min="5995" max="5995" width="15.140625" style="11" bestFit="1" customWidth="1"/>
    <col min="5996" max="5996" width="12.140625" style="11" bestFit="1" customWidth="1"/>
    <col min="5997" max="5997" width="14.42578125" style="11" bestFit="1" customWidth="1"/>
    <col min="5998" max="6144" width="11.42578125" style="11"/>
    <col min="6145" max="6145" width="2" style="11" customWidth="1"/>
    <col min="6146" max="6146" width="16.42578125" style="11" customWidth="1"/>
    <col min="6147" max="6147" width="27.7109375" style="11" bestFit="1" customWidth="1"/>
    <col min="6148" max="6155" width="15.28515625" style="11" customWidth="1"/>
    <col min="6156" max="6156" width="16.7109375" style="11" customWidth="1"/>
    <col min="6157" max="6157" width="15.28515625" style="11" customWidth="1"/>
    <col min="6158" max="6176" width="16.5703125" style="11" customWidth="1"/>
    <col min="6177" max="6231" width="21.5703125" style="11" customWidth="1"/>
    <col min="6232" max="6234" width="27.140625" style="11" bestFit="1" customWidth="1"/>
    <col min="6235" max="6235" width="17.7109375" style="11" bestFit="1" customWidth="1"/>
    <col min="6236" max="6236" width="14" style="11" bestFit="1" customWidth="1"/>
    <col min="6237" max="6237" width="17.42578125" style="11" bestFit="1" customWidth="1"/>
    <col min="6238" max="6238" width="14.28515625" style="11" bestFit="1" customWidth="1"/>
    <col min="6239" max="6239" width="17.42578125" style="11" bestFit="1" customWidth="1"/>
    <col min="6240" max="6240" width="14.28515625" style="11" bestFit="1" customWidth="1"/>
    <col min="6241" max="6241" width="17.42578125" style="11" bestFit="1" customWidth="1"/>
    <col min="6242" max="6242" width="14.28515625" style="11" bestFit="1" customWidth="1"/>
    <col min="6243" max="6243" width="17.7109375" style="11" bestFit="1" customWidth="1"/>
    <col min="6244" max="6244" width="14.5703125" style="11" bestFit="1" customWidth="1"/>
    <col min="6245" max="6245" width="17.42578125" style="11" bestFit="1" customWidth="1"/>
    <col min="6246" max="6246" width="14.28515625" style="11" bestFit="1" customWidth="1"/>
    <col min="6247" max="6247" width="17.42578125" style="11" bestFit="1" customWidth="1"/>
    <col min="6248" max="6248" width="14.28515625" style="11" bestFit="1" customWidth="1"/>
    <col min="6249" max="6249" width="15.42578125" style="11" bestFit="1" customWidth="1"/>
    <col min="6250" max="6250" width="12.42578125" style="11" bestFit="1" customWidth="1"/>
    <col min="6251" max="6251" width="15.140625" style="11" bestFit="1" customWidth="1"/>
    <col min="6252" max="6252" width="12.140625" style="11" bestFit="1" customWidth="1"/>
    <col min="6253" max="6253" width="14.42578125" style="11" bestFit="1" customWidth="1"/>
    <col min="6254" max="6400" width="11.42578125" style="11"/>
    <col min="6401" max="6401" width="2" style="11" customWidth="1"/>
    <col min="6402" max="6402" width="16.42578125" style="11" customWidth="1"/>
    <col min="6403" max="6403" width="27.7109375" style="11" bestFit="1" customWidth="1"/>
    <col min="6404" max="6411" width="15.28515625" style="11" customWidth="1"/>
    <col min="6412" max="6412" width="16.7109375" style="11" customWidth="1"/>
    <col min="6413" max="6413" width="15.28515625" style="11" customWidth="1"/>
    <col min="6414" max="6432" width="16.5703125" style="11" customWidth="1"/>
    <col min="6433" max="6487" width="21.5703125" style="11" customWidth="1"/>
    <col min="6488" max="6490" width="27.140625" style="11" bestFit="1" customWidth="1"/>
    <col min="6491" max="6491" width="17.7109375" style="11" bestFit="1" customWidth="1"/>
    <col min="6492" max="6492" width="14" style="11" bestFit="1" customWidth="1"/>
    <col min="6493" max="6493" width="17.42578125" style="11" bestFit="1" customWidth="1"/>
    <col min="6494" max="6494" width="14.28515625" style="11" bestFit="1" customWidth="1"/>
    <col min="6495" max="6495" width="17.42578125" style="11" bestFit="1" customWidth="1"/>
    <col min="6496" max="6496" width="14.28515625" style="11" bestFit="1" customWidth="1"/>
    <col min="6497" max="6497" width="17.42578125" style="11" bestFit="1" customWidth="1"/>
    <col min="6498" max="6498" width="14.28515625" style="11" bestFit="1" customWidth="1"/>
    <col min="6499" max="6499" width="17.7109375" style="11" bestFit="1" customWidth="1"/>
    <col min="6500" max="6500" width="14.5703125" style="11" bestFit="1" customWidth="1"/>
    <col min="6501" max="6501" width="17.42578125" style="11" bestFit="1" customWidth="1"/>
    <col min="6502" max="6502" width="14.28515625" style="11" bestFit="1" customWidth="1"/>
    <col min="6503" max="6503" width="17.42578125" style="11" bestFit="1" customWidth="1"/>
    <col min="6504" max="6504" width="14.28515625" style="11" bestFit="1" customWidth="1"/>
    <col min="6505" max="6505" width="15.42578125" style="11" bestFit="1" customWidth="1"/>
    <col min="6506" max="6506" width="12.42578125" style="11" bestFit="1" customWidth="1"/>
    <col min="6507" max="6507" width="15.140625" style="11" bestFit="1" customWidth="1"/>
    <col min="6508" max="6508" width="12.140625" style="11" bestFit="1" customWidth="1"/>
    <col min="6509" max="6509" width="14.42578125" style="11" bestFit="1" customWidth="1"/>
    <col min="6510" max="6656" width="11.42578125" style="11"/>
    <col min="6657" max="6657" width="2" style="11" customWidth="1"/>
    <col min="6658" max="6658" width="16.42578125" style="11" customWidth="1"/>
    <col min="6659" max="6659" width="27.7109375" style="11" bestFit="1" customWidth="1"/>
    <col min="6660" max="6667" width="15.28515625" style="11" customWidth="1"/>
    <col min="6668" max="6668" width="16.7109375" style="11" customWidth="1"/>
    <col min="6669" max="6669" width="15.28515625" style="11" customWidth="1"/>
    <col min="6670" max="6688" width="16.5703125" style="11" customWidth="1"/>
    <col min="6689" max="6743" width="21.5703125" style="11" customWidth="1"/>
    <col min="6744" max="6746" width="27.140625" style="11" bestFit="1" customWidth="1"/>
    <col min="6747" max="6747" width="17.7109375" style="11" bestFit="1" customWidth="1"/>
    <col min="6748" max="6748" width="14" style="11" bestFit="1" customWidth="1"/>
    <col min="6749" max="6749" width="17.42578125" style="11" bestFit="1" customWidth="1"/>
    <col min="6750" max="6750" width="14.28515625" style="11" bestFit="1" customWidth="1"/>
    <col min="6751" max="6751" width="17.42578125" style="11" bestFit="1" customWidth="1"/>
    <col min="6752" max="6752" width="14.28515625" style="11" bestFit="1" customWidth="1"/>
    <col min="6753" max="6753" width="17.42578125" style="11" bestFit="1" customWidth="1"/>
    <col min="6754" max="6754" width="14.28515625" style="11" bestFit="1" customWidth="1"/>
    <col min="6755" max="6755" width="17.7109375" style="11" bestFit="1" customWidth="1"/>
    <col min="6756" max="6756" width="14.5703125" style="11" bestFit="1" customWidth="1"/>
    <col min="6757" max="6757" width="17.42578125" style="11" bestFit="1" customWidth="1"/>
    <col min="6758" max="6758" width="14.28515625" style="11" bestFit="1" customWidth="1"/>
    <col min="6759" max="6759" width="17.42578125" style="11" bestFit="1" customWidth="1"/>
    <col min="6760" max="6760" width="14.28515625" style="11" bestFit="1" customWidth="1"/>
    <col min="6761" max="6761" width="15.42578125" style="11" bestFit="1" customWidth="1"/>
    <col min="6762" max="6762" width="12.42578125" style="11" bestFit="1" customWidth="1"/>
    <col min="6763" max="6763" width="15.140625" style="11" bestFit="1" customWidth="1"/>
    <col min="6764" max="6764" width="12.140625" style="11" bestFit="1" customWidth="1"/>
    <col min="6765" max="6765" width="14.42578125" style="11" bestFit="1" customWidth="1"/>
    <col min="6766" max="6912" width="11.42578125" style="11"/>
    <col min="6913" max="6913" width="2" style="11" customWidth="1"/>
    <col min="6914" max="6914" width="16.42578125" style="11" customWidth="1"/>
    <col min="6915" max="6915" width="27.7109375" style="11" bestFit="1" customWidth="1"/>
    <col min="6916" max="6923" width="15.28515625" style="11" customWidth="1"/>
    <col min="6924" max="6924" width="16.7109375" style="11" customWidth="1"/>
    <col min="6925" max="6925" width="15.28515625" style="11" customWidth="1"/>
    <col min="6926" max="6944" width="16.5703125" style="11" customWidth="1"/>
    <col min="6945" max="6999" width="21.5703125" style="11" customWidth="1"/>
    <col min="7000" max="7002" width="27.140625" style="11" bestFit="1" customWidth="1"/>
    <col min="7003" max="7003" width="17.7109375" style="11" bestFit="1" customWidth="1"/>
    <col min="7004" max="7004" width="14" style="11" bestFit="1" customWidth="1"/>
    <col min="7005" max="7005" width="17.42578125" style="11" bestFit="1" customWidth="1"/>
    <col min="7006" max="7006" width="14.28515625" style="11" bestFit="1" customWidth="1"/>
    <col min="7007" max="7007" width="17.42578125" style="11" bestFit="1" customWidth="1"/>
    <col min="7008" max="7008" width="14.28515625" style="11" bestFit="1" customWidth="1"/>
    <col min="7009" max="7009" width="17.42578125" style="11" bestFit="1" customWidth="1"/>
    <col min="7010" max="7010" width="14.28515625" style="11" bestFit="1" customWidth="1"/>
    <col min="7011" max="7011" width="17.7109375" style="11" bestFit="1" customWidth="1"/>
    <col min="7012" max="7012" width="14.5703125" style="11" bestFit="1" customWidth="1"/>
    <col min="7013" max="7013" width="17.42578125" style="11" bestFit="1" customWidth="1"/>
    <col min="7014" max="7014" width="14.28515625" style="11" bestFit="1" customWidth="1"/>
    <col min="7015" max="7015" width="17.42578125" style="11" bestFit="1" customWidth="1"/>
    <col min="7016" max="7016" width="14.28515625" style="11" bestFit="1" customWidth="1"/>
    <col min="7017" max="7017" width="15.42578125" style="11" bestFit="1" customWidth="1"/>
    <col min="7018" max="7018" width="12.42578125" style="11" bestFit="1" customWidth="1"/>
    <col min="7019" max="7019" width="15.140625" style="11" bestFit="1" customWidth="1"/>
    <col min="7020" max="7020" width="12.140625" style="11" bestFit="1" customWidth="1"/>
    <col min="7021" max="7021" width="14.42578125" style="11" bestFit="1" customWidth="1"/>
    <col min="7022" max="7168" width="11.42578125" style="11"/>
    <col min="7169" max="7169" width="2" style="11" customWidth="1"/>
    <col min="7170" max="7170" width="16.42578125" style="11" customWidth="1"/>
    <col min="7171" max="7171" width="27.7109375" style="11" bestFit="1" customWidth="1"/>
    <col min="7172" max="7179" width="15.28515625" style="11" customWidth="1"/>
    <col min="7180" max="7180" width="16.7109375" style="11" customWidth="1"/>
    <col min="7181" max="7181" width="15.28515625" style="11" customWidth="1"/>
    <col min="7182" max="7200" width="16.5703125" style="11" customWidth="1"/>
    <col min="7201" max="7255" width="21.5703125" style="11" customWidth="1"/>
    <col min="7256" max="7258" width="27.140625" style="11" bestFit="1" customWidth="1"/>
    <col min="7259" max="7259" width="17.7109375" style="11" bestFit="1" customWidth="1"/>
    <col min="7260" max="7260" width="14" style="11" bestFit="1" customWidth="1"/>
    <col min="7261" max="7261" width="17.42578125" style="11" bestFit="1" customWidth="1"/>
    <col min="7262" max="7262" width="14.28515625" style="11" bestFit="1" customWidth="1"/>
    <col min="7263" max="7263" width="17.42578125" style="11" bestFit="1" customWidth="1"/>
    <col min="7264" max="7264" width="14.28515625" style="11" bestFit="1" customWidth="1"/>
    <col min="7265" max="7265" width="17.42578125" style="11" bestFit="1" customWidth="1"/>
    <col min="7266" max="7266" width="14.28515625" style="11" bestFit="1" customWidth="1"/>
    <col min="7267" max="7267" width="17.7109375" style="11" bestFit="1" customWidth="1"/>
    <col min="7268" max="7268" width="14.5703125" style="11" bestFit="1" customWidth="1"/>
    <col min="7269" max="7269" width="17.42578125" style="11" bestFit="1" customWidth="1"/>
    <col min="7270" max="7270" width="14.28515625" style="11" bestFit="1" customWidth="1"/>
    <col min="7271" max="7271" width="17.42578125" style="11" bestFit="1" customWidth="1"/>
    <col min="7272" max="7272" width="14.28515625" style="11" bestFit="1" customWidth="1"/>
    <col min="7273" max="7273" width="15.42578125" style="11" bestFit="1" customWidth="1"/>
    <col min="7274" max="7274" width="12.42578125" style="11" bestFit="1" customWidth="1"/>
    <col min="7275" max="7275" width="15.140625" style="11" bestFit="1" customWidth="1"/>
    <col min="7276" max="7276" width="12.140625" style="11" bestFit="1" customWidth="1"/>
    <col min="7277" max="7277" width="14.42578125" style="11" bestFit="1" customWidth="1"/>
    <col min="7278" max="7424" width="11.42578125" style="11"/>
    <col min="7425" max="7425" width="2" style="11" customWidth="1"/>
    <col min="7426" max="7426" width="16.42578125" style="11" customWidth="1"/>
    <col min="7427" max="7427" width="27.7109375" style="11" bestFit="1" customWidth="1"/>
    <col min="7428" max="7435" width="15.28515625" style="11" customWidth="1"/>
    <col min="7436" max="7436" width="16.7109375" style="11" customWidth="1"/>
    <col min="7437" max="7437" width="15.28515625" style="11" customWidth="1"/>
    <col min="7438" max="7456" width="16.5703125" style="11" customWidth="1"/>
    <col min="7457" max="7511" width="21.5703125" style="11" customWidth="1"/>
    <col min="7512" max="7514" width="27.140625" style="11" bestFit="1" customWidth="1"/>
    <col min="7515" max="7515" width="17.7109375" style="11" bestFit="1" customWidth="1"/>
    <col min="7516" max="7516" width="14" style="11" bestFit="1" customWidth="1"/>
    <col min="7517" max="7517" width="17.42578125" style="11" bestFit="1" customWidth="1"/>
    <col min="7518" max="7518" width="14.28515625" style="11" bestFit="1" customWidth="1"/>
    <col min="7519" max="7519" width="17.42578125" style="11" bestFit="1" customWidth="1"/>
    <col min="7520" max="7520" width="14.28515625" style="11" bestFit="1" customWidth="1"/>
    <col min="7521" max="7521" width="17.42578125" style="11" bestFit="1" customWidth="1"/>
    <col min="7522" max="7522" width="14.28515625" style="11" bestFit="1" customWidth="1"/>
    <col min="7523" max="7523" width="17.7109375" style="11" bestFit="1" customWidth="1"/>
    <col min="7524" max="7524" width="14.5703125" style="11" bestFit="1" customWidth="1"/>
    <col min="7525" max="7525" width="17.42578125" style="11" bestFit="1" customWidth="1"/>
    <col min="7526" max="7526" width="14.28515625" style="11" bestFit="1" customWidth="1"/>
    <col min="7527" max="7527" width="17.42578125" style="11" bestFit="1" customWidth="1"/>
    <col min="7528" max="7528" width="14.28515625" style="11" bestFit="1" customWidth="1"/>
    <col min="7529" max="7529" width="15.42578125" style="11" bestFit="1" customWidth="1"/>
    <col min="7530" max="7530" width="12.42578125" style="11" bestFit="1" customWidth="1"/>
    <col min="7531" max="7531" width="15.140625" style="11" bestFit="1" customWidth="1"/>
    <col min="7532" max="7532" width="12.140625" style="11" bestFit="1" customWidth="1"/>
    <col min="7533" max="7533" width="14.42578125" style="11" bestFit="1" customWidth="1"/>
    <col min="7534" max="7680" width="11.42578125" style="11"/>
    <col min="7681" max="7681" width="2" style="11" customWidth="1"/>
    <col min="7682" max="7682" width="16.42578125" style="11" customWidth="1"/>
    <col min="7683" max="7683" width="27.7109375" style="11" bestFit="1" customWidth="1"/>
    <col min="7684" max="7691" width="15.28515625" style="11" customWidth="1"/>
    <col min="7692" max="7692" width="16.7109375" style="11" customWidth="1"/>
    <col min="7693" max="7693" width="15.28515625" style="11" customWidth="1"/>
    <col min="7694" max="7712" width="16.5703125" style="11" customWidth="1"/>
    <col min="7713" max="7767" width="21.5703125" style="11" customWidth="1"/>
    <col min="7768" max="7770" width="27.140625" style="11" bestFit="1" customWidth="1"/>
    <col min="7771" max="7771" width="17.7109375" style="11" bestFit="1" customWidth="1"/>
    <col min="7772" max="7772" width="14" style="11" bestFit="1" customWidth="1"/>
    <col min="7773" max="7773" width="17.42578125" style="11" bestFit="1" customWidth="1"/>
    <col min="7774" max="7774" width="14.28515625" style="11" bestFit="1" customWidth="1"/>
    <col min="7775" max="7775" width="17.42578125" style="11" bestFit="1" customWidth="1"/>
    <col min="7776" max="7776" width="14.28515625" style="11" bestFit="1" customWidth="1"/>
    <col min="7777" max="7777" width="17.42578125" style="11" bestFit="1" customWidth="1"/>
    <col min="7778" max="7778" width="14.28515625" style="11" bestFit="1" customWidth="1"/>
    <col min="7779" max="7779" width="17.7109375" style="11" bestFit="1" customWidth="1"/>
    <col min="7780" max="7780" width="14.5703125" style="11" bestFit="1" customWidth="1"/>
    <col min="7781" max="7781" width="17.42578125" style="11" bestFit="1" customWidth="1"/>
    <col min="7782" max="7782" width="14.28515625" style="11" bestFit="1" customWidth="1"/>
    <col min="7783" max="7783" width="17.42578125" style="11" bestFit="1" customWidth="1"/>
    <col min="7784" max="7784" width="14.28515625" style="11" bestFit="1" customWidth="1"/>
    <col min="7785" max="7785" width="15.42578125" style="11" bestFit="1" customWidth="1"/>
    <col min="7786" max="7786" width="12.42578125" style="11" bestFit="1" customWidth="1"/>
    <col min="7787" max="7787" width="15.140625" style="11" bestFit="1" customWidth="1"/>
    <col min="7788" max="7788" width="12.140625" style="11" bestFit="1" customWidth="1"/>
    <col min="7789" max="7789" width="14.42578125" style="11" bestFit="1" customWidth="1"/>
    <col min="7790" max="7936" width="11.42578125" style="11"/>
    <col min="7937" max="7937" width="2" style="11" customWidth="1"/>
    <col min="7938" max="7938" width="16.42578125" style="11" customWidth="1"/>
    <col min="7939" max="7939" width="27.7109375" style="11" bestFit="1" customWidth="1"/>
    <col min="7940" max="7947" width="15.28515625" style="11" customWidth="1"/>
    <col min="7948" max="7948" width="16.7109375" style="11" customWidth="1"/>
    <col min="7949" max="7949" width="15.28515625" style="11" customWidth="1"/>
    <col min="7950" max="7968" width="16.5703125" style="11" customWidth="1"/>
    <col min="7969" max="8023" width="21.5703125" style="11" customWidth="1"/>
    <col min="8024" max="8026" width="27.140625" style="11" bestFit="1" customWidth="1"/>
    <col min="8027" max="8027" width="17.7109375" style="11" bestFit="1" customWidth="1"/>
    <col min="8028" max="8028" width="14" style="11" bestFit="1" customWidth="1"/>
    <col min="8029" max="8029" width="17.42578125" style="11" bestFit="1" customWidth="1"/>
    <col min="8030" max="8030" width="14.28515625" style="11" bestFit="1" customWidth="1"/>
    <col min="8031" max="8031" width="17.42578125" style="11" bestFit="1" customWidth="1"/>
    <col min="8032" max="8032" width="14.28515625" style="11" bestFit="1" customWidth="1"/>
    <col min="8033" max="8033" width="17.42578125" style="11" bestFit="1" customWidth="1"/>
    <col min="8034" max="8034" width="14.28515625" style="11" bestFit="1" customWidth="1"/>
    <col min="8035" max="8035" width="17.7109375" style="11" bestFit="1" customWidth="1"/>
    <col min="8036" max="8036" width="14.5703125" style="11" bestFit="1" customWidth="1"/>
    <col min="8037" max="8037" width="17.42578125" style="11" bestFit="1" customWidth="1"/>
    <col min="8038" max="8038" width="14.28515625" style="11" bestFit="1" customWidth="1"/>
    <col min="8039" max="8039" width="17.42578125" style="11" bestFit="1" customWidth="1"/>
    <col min="8040" max="8040" width="14.28515625" style="11" bestFit="1" customWidth="1"/>
    <col min="8041" max="8041" width="15.42578125" style="11" bestFit="1" customWidth="1"/>
    <col min="8042" max="8042" width="12.42578125" style="11" bestFit="1" customWidth="1"/>
    <col min="8043" max="8043" width="15.140625" style="11" bestFit="1" customWidth="1"/>
    <col min="8044" max="8044" width="12.140625" style="11" bestFit="1" customWidth="1"/>
    <col min="8045" max="8045" width="14.42578125" style="11" bestFit="1" customWidth="1"/>
    <col min="8046" max="8192" width="11.42578125" style="11"/>
    <col min="8193" max="8193" width="2" style="11" customWidth="1"/>
    <col min="8194" max="8194" width="16.42578125" style="11" customWidth="1"/>
    <col min="8195" max="8195" width="27.7109375" style="11" bestFit="1" customWidth="1"/>
    <col min="8196" max="8203" width="15.28515625" style="11" customWidth="1"/>
    <col min="8204" max="8204" width="16.7109375" style="11" customWidth="1"/>
    <col min="8205" max="8205" width="15.28515625" style="11" customWidth="1"/>
    <col min="8206" max="8224" width="16.5703125" style="11" customWidth="1"/>
    <col min="8225" max="8279" width="21.5703125" style="11" customWidth="1"/>
    <col min="8280" max="8282" width="27.140625" style="11" bestFit="1" customWidth="1"/>
    <col min="8283" max="8283" width="17.7109375" style="11" bestFit="1" customWidth="1"/>
    <col min="8284" max="8284" width="14" style="11" bestFit="1" customWidth="1"/>
    <col min="8285" max="8285" width="17.42578125" style="11" bestFit="1" customWidth="1"/>
    <col min="8286" max="8286" width="14.28515625" style="11" bestFit="1" customWidth="1"/>
    <col min="8287" max="8287" width="17.42578125" style="11" bestFit="1" customWidth="1"/>
    <col min="8288" max="8288" width="14.28515625" style="11" bestFit="1" customWidth="1"/>
    <col min="8289" max="8289" width="17.42578125" style="11" bestFit="1" customWidth="1"/>
    <col min="8290" max="8290" width="14.28515625" style="11" bestFit="1" customWidth="1"/>
    <col min="8291" max="8291" width="17.7109375" style="11" bestFit="1" customWidth="1"/>
    <col min="8292" max="8292" width="14.5703125" style="11" bestFit="1" customWidth="1"/>
    <col min="8293" max="8293" width="17.42578125" style="11" bestFit="1" customWidth="1"/>
    <col min="8294" max="8294" width="14.28515625" style="11" bestFit="1" customWidth="1"/>
    <col min="8295" max="8295" width="17.42578125" style="11" bestFit="1" customWidth="1"/>
    <col min="8296" max="8296" width="14.28515625" style="11" bestFit="1" customWidth="1"/>
    <col min="8297" max="8297" width="15.42578125" style="11" bestFit="1" customWidth="1"/>
    <col min="8298" max="8298" width="12.42578125" style="11" bestFit="1" customWidth="1"/>
    <col min="8299" max="8299" width="15.140625" style="11" bestFit="1" customWidth="1"/>
    <col min="8300" max="8300" width="12.140625" style="11" bestFit="1" customWidth="1"/>
    <col min="8301" max="8301" width="14.42578125" style="11" bestFit="1" customWidth="1"/>
    <col min="8302" max="8448" width="11.42578125" style="11"/>
    <col min="8449" max="8449" width="2" style="11" customWidth="1"/>
    <col min="8450" max="8450" width="16.42578125" style="11" customWidth="1"/>
    <col min="8451" max="8451" width="27.7109375" style="11" bestFit="1" customWidth="1"/>
    <col min="8452" max="8459" width="15.28515625" style="11" customWidth="1"/>
    <col min="8460" max="8460" width="16.7109375" style="11" customWidth="1"/>
    <col min="8461" max="8461" width="15.28515625" style="11" customWidth="1"/>
    <col min="8462" max="8480" width="16.5703125" style="11" customWidth="1"/>
    <col min="8481" max="8535" width="21.5703125" style="11" customWidth="1"/>
    <col min="8536" max="8538" width="27.140625" style="11" bestFit="1" customWidth="1"/>
    <col min="8539" max="8539" width="17.7109375" style="11" bestFit="1" customWidth="1"/>
    <col min="8540" max="8540" width="14" style="11" bestFit="1" customWidth="1"/>
    <col min="8541" max="8541" width="17.42578125" style="11" bestFit="1" customWidth="1"/>
    <col min="8542" max="8542" width="14.28515625" style="11" bestFit="1" customWidth="1"/>
    <col min="8543" max="8543" width="17.42578125" style="11" bestFit="1" customWidth="1"/>
    <col min="8544" max="8544" width="14.28515625" style="11" bestFit="1" customWidth="1"/>
    <col min="8545" max="8545" width="17.42578125" style="11" bestFit="1" customWidth="1"/>
    <col min="8546" max="8546" width="14.28515625" style="11" bestFit="1" customWidth="1"/>
    <col min="8547" max="8547" width="17.7109375" style="11" bestFit="1" customWidth="1"/>
    <col min="8548" max="8548" width="14.5703125" style="11" bestFit="1" customWidth="1"/>
    <col min="8549" max="8549" width="17.42578125" style="11" bestFit="1" customWidth="1"/>
    <col min="8550" max="8550" width="14.28515625" style="11" bestFit="1" customWidth="1"/>
    <col min="8551" max="8551" width="17.42578125" style="11" bestFit="1" customWidth="1"/>
    <col min="8552" max="8552" width="14.28515625" style="11" bestFit="1" customWidth="1"/>
    <col min="8553" max="8553" width="15.42578125" style="11" bestFit="1" customWidth="1"/>
    <col min="8554" max="8554" width="12.42578125" style="11" bestFit="1" customWidth="1"/>
    <col min="8555" max="8555" width="15.140625" style="11" bestFit="1" customWidth="1"/>
    <col min="8556" max="8556" width="12.140625" style="11" bestFit="1" customWidth="1"/>
    <col min="8557" max="8557" width="14.42578125" style="11" bestFit="1" customWidth="1"/>
    <col min="8558" max="8704" width="11.42578125" style="11"/>
    <col min="8705" max="8705" width="2" style="11" customWidth="1"/>
    <col min="8706" max="8706" width="16.42578125" style="11" customWidth="1"/>
    <col min="8707" max="8707" width="27.7109375" style="11" bestFit="1" customWidth="1"/>
    <col min="8708" max="8715" width="15.28515625" style="11" customWidth="1"/>
    <col min="8716" max="8716" width="16.7109375" style="11" customWidth="1"/>
    <col min="8717" max="8717" width="15.28515625" style="11" customWidth="1"/>
    <col min="8718" max="8736" width="16.5703125" style="11" customWidth="1"/>
    <col min="8737" max="8791" width="21.5703125" style="11" customWidth="1"/>
    <col min="8792" max="8794" width="27.140625" style="11" bestFit="1" customWidth="1"/>
    <col min="8795" max="8795" width="17.7109375" style="11" bestFit="1" customWidth="1"/>
    <col min="8796" max="8796" width="14" style="11" bestFit="1" customWidth="1"/>
    <col min="8797" max="8797" width="17.42578125" style="11" bestFit="1" customWidth="1"/>
    <col min="8798" max="8798" width="14.28515625" style="11" bestFit="1" customWidth="1"/>
    <col min="8799" max="8799" width="17.42578125" style="11" bestFit="1" customWidth="1"/>
    <col min="8800" max="8800" width="14.28515625" style="11" bestFit="1" customWidth="1"/>
    <col min="8801" max="8801" width="17.42578125" style="11" bestFit="1" customWidth="1"/>
    <col min="8802" max="8802" width="14.28515625" style="11" bestFit="1" customWidth="1"/>
    <col min="8803" max="8803" width="17.7109375" style="11" bestFit="1" customWidth="1"/>
    <col min="8804" max="8804" width="14.5703125" style="11" bestFit="1" customWidth="1"/>
    <col min="8805" max="8805" width="17.42578125" style="11" bestFit="1" customWidth="1"/>
    <col min="8806" max="8806" width="14.28515625" style="11" bestFit="1" customWidth="1"/>
    <col min="8807" max="8807" width="17.42578125" style="11" bestFit="1" customWidth="1"/>
    <col min="8808" max="8808" width="14.28515625" style="11" bestFit="1" customWidth="1"/>
    <col min="8809" max="8809" width="15.42578125" style="11" bestFit="1" customWidth="1"/>
    <col min="8810" max="8810" width="12.42578125" style="11" bestFit="1" customWidth="1"/>
    <col min="8811" max="8811" width="15.140625" style="11" bestFit="1" customWidth="1"/>
    <col min="8812" max="8812" width="12.140625" style="11" bestFit="1" customWidth="1"/>
    <col min="8813" max="8813" width="14.42578125" style="11" bestFit="1" customWidth="1"/>
    <col min="8814" max="8960" width="11.42578125" style="11"/>
    <col min="8961" max="8961" width="2" style="11" customWidth="1"/>
    <col min="8962" max="8962" width="16.42578125" style="11" customWidth="1"/>
    <col min="8963" max="8963" width="27.7109375" style="11" bestFit="1" customWidth="1"/>
    <col min="8964" max="8971" width="15.28515625" style="11" customWidth="1"/>
    <col min="8972" max="8972" width="16.7109375" style="11" customWidth="1"/>
    <col min="8973" max="8973" width="15.28515625" style="11" customWidth="1"/>
    <col min="8974" max="8992" width="16.5703125" style="11" customWidth="1"/>
    <col min="8993" max="9047" width="21.5703125" style="11" customWidth="1"/>
    <col min="9048" max="9050" width="27.140625" style="11" bestFit="1" customWidth="1"/>
    <col min="9051" max="9051" width="17.7109375" style="11" bestFit="1" customWidth="1"/>
    <col min="9052" max="9052" width="14" style="11" bestFit="1" customWidth="1"/>
    <col min="9053" max="9053" width="17.42578125" style="11" bestFit="1" customWidth="1"/>
    <col min="9054" max="9054" width="14.28515625" style="11" bestFit="1" customWidth="1"/>
    <col min="9055" max="9055" width="17.42578125" style="11" bestFit="1" customWidth="1"/>
    <col min="9056" max="9056" width="14.28515625" style="11" bestFit="1" customWidth="1"/>
    <col min="9057" max="9057" width="17.42578125" style="11" bestFit="1" customWidth="1"/>
    <col min="9058" max="9058" width="14.28515625" style="11" bestFit="1" customWidth="1"/>
    <col min="9059" max="9059" width="17.7109375" style="11" bestFit="1" customWidth="1"/>
    <col min="9060" max="9060" width="14.5703125" style="11" bestFit="1" customWidth="1"/>
    <col min="9061" max="9061" width="17.42578125" style="11" bestFit="1" customWidth="1"/>
    <col min="9062" max="9062" width="14.28515625" style="11" bestFit="1" customWidth="1"/>
    <col min="9063" max="9063" width="17.42578125" style="11" bestFit="1" customWidth="1"/>
    <col min="9064" max="9064" width="14.28515625" style="11" bestFit="1" customWidth="1"/>
    <col min="9065" max="9065" width="15.42578125" style="11" bestFit="1" customWidth="1"/>
    <col min="9066" max="9066" width="12.42578125" style="11" bestFit="1" customWidth="1"/>
    <col min="9067" max="9067" width="15.140625" style="11" bestFit="1" customWidth="1"/>
    <col min="9068" max="9068" width="12.140625" style="11" bestFit="1" customWidth="1"/>
    <col min="9069" max="9069" width="14.42578125" style="11" bestFit="1" customWidth="1"/>
    <col min="9070" max="9216" width="11.42578125" style="11"/>
    <col min="9217" max="9217" width="2" style="11" customWidth="1"/>
    <col min="9218" max="9218" width="16.42578125" style="11" customWidth="1"/>
    <col min="9219" max="9219" width="27.7109375" style="11" bestFit="1" customWidth="1"/>
    <col min="9220" max="9227" width="15.28515625" style="11" customWidth="1"/>
    <col min="9228" max="9228" width="16.7109375" style="11" customWidth="1"/>
    <col min="9229" max="9229" width="15.28515625" style="11" customWidth="1"/>
    <col min="9230" max="9248" width="16.5703125" style="11" customWidth="1"/>
    <col min="9249" max="9303" width="21.5703125" style="11" customWidth="1"/>
    <col min="9304" max="9306" width="27.140625" style="11" bestFit="1" customWidth="1"/>
    <col min="9307" max="9307" width="17.7109375" style="11" bestFit="1" customWidth="1"/>
    <col min="9308" max="9308" width="14" style="11" bestFit="1" customWidth="1"/>
    <col min="9309" max="9309" width="17.42578125" style="11" bestFit="1" customWidth="1"/>
    <col min="9310" max="9310" width="14.28515625" style="11" bestFit="1" customWidth="1"/>
    <col min="9311" max="9311" width="17.42578125" style="11" bestFit="1" customWidth="1"/>
    <col min="9312" max="9312" width="14.28515625" style="11" bestFit="1" customWidth="1"/>
    <col min="9313" max="9313" width="17.42578125" style="11" bestFit="1" customWidth="1"/>
    <col min="9314" max="9314" width="14.28515625" style="11" bestFit="1" customWidth="1"/>
    <col min="9315" max="9315" width="17.7109375" style="11" bestFit="1" customWidth="1"/>
    <col min="9316" max="9316" width="14.5703125" style="11" bestFit="1" customWidth="1"/>
    <col min="9317" max="9317" width="17.42578125" style="11" bestFit="1" customWidth="1"/>
    <col min="9318" max="9318" width="14.28515625" style="11" bestFit="1" customWidth="1"/>
    <col min="9319" max="9319" width="17.42578125" style="11" bestFit="1" customWidth="1"/>
    <col min="9320" max="9320" width="14.28515625" style="11" bestFit="1" customWidth="1"/>
    <col min="9321" max="9321" width="15.42578125" style="11" bestFit="1" customWidth="1"/>
    <col min="9322" max="9322" width="12.42578125" style="11" bestFit="1" customWidth="1"/>
    <col min="9323" max="9323" width="15.140625" style="11" bestFit="1" customWidth="1"/>
    <col min="9324" max="9324" width="12.140625" style="11" bestFit="1" customWidth="1"/>
    <col min="9325" max="9325" width="14.42578125" style="11" bestFit="1" customWidth="1"/>
    <col min="9326" max="9472" width="11.42578125" style="11"/>
    <col min="9473" max="9473" width="2" style="11" customWidth="1"/>
    <col min="9474" max="9474" width="16.42578125" style="11" customWidth="1"/>
    <col min="9475" max="9475" width="27.7109375" style="11" bestFit="1" customWidth="1"/>
    <col min="9476" max="9483" width="15.28515625" style="11" customWidth="1"/>
    <col min="9484" max="9484" width="16.7109375" style="11" customWidth="1"/>
    <col min="9485" max="9485" width="15.28515625" style="11" customWidth="1"/>
    <col min="9486" max="9504" width="16.5703125" style="11" customWidth="1"/>
    <col min="9505" max="9559" width="21.5703125" style="11" customWidth="1"/>
    <col min="9560" max="9562" width="27.140625" style="11" bestFit="1" customWidth="1"/>
    <col min="9563" max="9563" width="17.7109375" style="11" bestFit="1" customWidth="1"/>
    <col min="9564" max="9564" width="14" style="11" bestFit="1" customWidth="1"/>
    <col min="9565" max="9565" width="17.42578125" style="11" bestFit="1" customWidth="1"/>
    <col min="9566" max="9566" width="14.28515625" style="11" bestFit="1" customWidth="1"/>
    <col min="9567" max="9567" width="17.42578125" style="11" bestFit="1" customWidth="1"/>
    <col min="9568" max="9568" width="14.28515625" style="11" bestFit="1" customWidth="1"/>
    <col min="9569" max="9569" width="17.42578125" style="11" bestFit="1" customWidth="1"/>
    <col min="9570" max="9570" width="14.28515625" style="11" bestFit="1" customWidth="1"/>
    <col min="9571" max="9571" width="17.7109375" style="11" bestFit="1" customWidth="1"/>
    <col min="9572" max="9572" width="14.5703125" style="11" bestFit="1" customWidth="1"/>
    <col min="9573" max="9573" width="17.42578125" style="11" bestFit="1" customWidth="1"/>
    <col min="9574" max="9574" width="14.28515625" style="11" bestFit="1" customWidth="1"/>
    <col min="9575" max="9575" width="17.42578125" style="11" bestFit="1" customWidth="1"/>
    <col min="9576" max="9576" width="14.28515625" style="11" bestFit="1" customWidth="1"/>
    <col min="9577" max="9577" width="15.42578125" style="11" bestFit="1" customWidth="1"/>
    <col min="9578" max="9578" width="12.42578125" style="11" bestFit="1" customWidth="1"/>
    <col min="9579" max="9579" width="15.140625" style="11" bestFit="1" customWidth="1"/>
    <col min="9580" max="9580" width="12.140625" style="11" bestFit="1" customWidth="1"/>
    <col min="9581" max="9581" width="14.42578125" style="11" bestFit="1" customWidth="1"/>
    <col min="9582" max="9728" width="11.42578125" style="11"/>
    <col min="9729" max="9729" width="2" style="11" customWidth="1"/>
    <col min="9730" max="9730" width="16.42578125" style="11" customWidth="1"/>
    <col min="9731" max="9731" width="27.7109375" style="11" bestFit="1" customWidth="1"/>
    <col min="9732" max="9739" width="15.28515625" style="11" customWidth="1"/>
    <col min="9740" max="9740" width="16.7109375" style="11" customWidth="1"/>
    <col min="9741" max="9741" width="15.28515625" style="11" customWidth="1"/>
    <col min="9742" max="9760" width="16.5703125" style="11" customWidth="1"/>
    <col min="9761" max="9815" width="21.5703125" style="11" customWidth="1"/>
    <col min="9816" max="9818" width="27.140625" style="11" bestFit="1" customWidth="1"/>
    <col min="9819" max="9819" width="17.7109375" style="11" bestFit="1" customWidth="1"/>
    <col min="9820" max="9820" width="14" style="11" bestFit="1" customWidth="1"/>
    <col min="9821" max="9821" width="17.42578125" style="11" bestFit="1" customWidth="1"/>
    <col min="9822" max="9822" width="14.28515625" style="11" bestFit="1" customWidth="1"/>
    <col min="9823" max="9823" width="17.42578125" style="11" bestFit="1" customWidth="1"/>
    <col min="9824" max="9824" width="14.28515625" style="11" bestFit="1" customWidth="1"/>
    <col min="9825" max="9825" width="17.42578125" style="11" bestFit="1" customWidth="1"/>
    <col min="9826" max="9826" width="14.28515625" style="11" bestFit="1" customWidth="1"/>
    <col min="9827" max="9827" width="17.7109375" style="11" bestFit="1" customWidth="1"/>
    <col min="9828" max="9828" width="14.5703125" style="11" bestFit="1" customWidth="1"/>
    <col min="9829" max="9829" width="17.42578125" style="11" bestFit="1" customWidth="1"/>
    <col min="9830" max="9830" width="14.28515625" style="11" bestFit="1" customWidth="1"/>
    <col min="9831" max="9831" width="17.42578125" style="11" bestFit="1" customWidth="1"/>
    <col min="9832" max="9832" width="14.28515625" style="11" bestFit="1" customWidth="1"/>
    <col min="9833" max="9833" width="15.42578125" style="11" bestFit="1" customWidth="1"/>
    <col min="9834" max="9834" width="12.42578125" style="11" bestFit="1" customWidth="1"/>
    <col min="9835" max="9835" width="15.140625" style="11" bestFit="1" customWidth="1"/>
    <col min="9836" max="9836" width="12.140625" style="11" bestFit="1" customWidth="1"/>
    <col min="9837" max="9837" width="14.42578125" style="11" bestFit="1" customWidth="1"/>
    <col min="9838" max="9984" width="11.42578125" style="11"/>
    <col min="9985" max="9985" width="2" style="11" customWidth="1"/>
    <col min="9986" max="9986" width="16.42578125" style="11" customWidth="1"/>
    <col min="9987" max="9987" width="27.7109375" style="11" bestFit="1" customWidth="1"/>
    <col min="9988" max="9995" width="15.28515625" style="11" customWidth="1"/>
    <col min="9996" max="9996" width="16.7109375" style="11" customWidth="1"/>
    <col min="9997" max="9997" width="15.28515625" style="11" customWidth="1"/>
    <col min="9998" max="10016" width="16.5703125" style="11" customWidth="1"/>
    <col min="10017" max="10071" width="21.5703125" style="11" customWidth="1"/>
    <col min="10072" max="10074" width="27.140625" style="11" bestFit="1" customWidth="1"/>
    <col min="10075" max="10075" width="17.7109375" style="11" bestFit="1" customWidth="1"/>
    <col min="10076" max="10076" width="14" style="11" bestFit="1" customWidth="1"/>
    <col min="10077" max="10077" width="17.42578125" style="11" bestFit="1" customWidth="1"/>
    <col min="10078" max="10078" width="14.28515625" style="11" bestFit="1" customWidth="1"/>
    <col min="10079" max="10079" width="17.42578125" style="11" bestFit="1" customWidth="1"/>
    <col min="10080" max="10080" width="14.28515625" style="11" bestFit="1" customWidth="1"/>
    <col min="10081" max="10081" width="17.42578125" style="11" bestFit="1" customWidth="1"/>
    <col min="10082" max="10082" width="14.28515625" style="11" bestFit="1" customWidth="1"/>
    <col min="10083" max="10083" width="17.7109375" style="11" bestFit="1" customWidth="1"/>
    <col min="10084" max="10084" width="14.5703125" style="11" bestFit="1" customWidth="1"/>
    <col min="10085" max="10085" width="17.42578125" style="11" bestFit="1" customWidth="1"/>
    <col min="10086" max="10086" width="14.28515625" style="11" bestFit="1" customWidth="1"/>
    <col min="10087" max="10087" width="17.42578125" style="11" bestFit="1" customWidth="1"/>
    <col min="10088" max="10088" width="14.28515625" style="11" bestFit="1" customWidth="1"/>
    <col min="10089" max="10089" width="15.42578125" style="11" bestFit="1" customWidth="1"/>
    <col min="10090" max="10090" width="12.42578125" style="11" bestFit="1" customWidth="1"/>
    <col min="10091" max="10091" width="15.140625" style="11" bestFit="1" customWidth="1"/>
    <col min="10092" max="10092" width="12.140625" style="11" bestFit="1" customWidth="1"/>
    <col min="10093" max="10093" width="14.42578125" style="11" bestFit="1" customWidth="1"/>
    <col min="10094" max="10240" width="11.42578125" style="11"/>
    <col min="10241" max="10241" width="2" style="11" customWidth="1"/>
    <col min="10242" max="10242" width="16.42578125" style="11" customWidth="1"/>
    <col min="10243" max="10243" width="27.7109375" style="11" bestFit="1" customWidth="1"/>
    <col min="10244" max="10251" width="15.28515625" style="11" customWidth="1"/>
    <col min="10252" max="10252" width="16.7109375" style="11" customWidth="1"/>
    <col min="10253" max="10253" width="15.28515625" style="11" customWidth="1"/>
    <col min="10254" max="10272" width="16.5703125" style="11" customWidth="1"/>
    <col min="10273" max="10327" width="21.5703125" style="11" customWidth="1"/>
    <col min="10328" max="10330" width="27.140625" style="11" bestFit="1" customWidth="1"/>
    <col min="10331" max="10331" width="17.7109375" style="11" bestFit="1" customWidth="1"/>
    <col min="10332" max="10332" width="14" style="11" bestFit="1" customWidth="1"/>
    <col min="10333" max="10333" width="17.42578125" style="11" bestFit="1" customWidth="1"/>
    <col min="10334" max="10334" width="14.28515625" style="11" bestFit="1" customWidth="1"/>
    <col min="10335" max="10335" width="17.42578125" style="11" bestFit="1" customWidth="1"/>
    <col min="10336" max="10336" width="14.28515625" style="11" bestFit="1" customWidth="1"/>
    <col min="10337" max="10337" width="17.42578125" style="11" bestFit="1" customWidth="1"/>
    <col min="10338" max="10338" width="14.28515625" style="11" bestFit="1" customWidth="1"/>
    <col min="10339" max="10339" width="17.7109375" style="11" bestFit="1" customWidth="1"/>
    <col min="10340" max="10340" width="14.5703125" style="11" bestFit="1" customWidth="1"/>
    <col min="10341" max="10341" width="17.42578125" style="11" bestFit="1" customWidth="1"/>
    <col min="10342" max="10342" width="14.28515625" style="11" bestFit="1" customWidth="1"/>
    <col min="10343" max="10343" width="17.42578125" style="11" bestFit="1" customWidth="1"/>
    <col min="10344" max="10344" width="14.28515625" style="11" bestFit="1" customWidth="1"/>
    <col min="10345" max="10345" width="15.42578125" style="11" bestFit="1" customWidth="1"/>
    <col min="10346" max="10346" width="12.42578125" style="11" bestFit="1" customWidth="1"/>
    <col min="10347" max="10347" width="15.140625" style="11" bestFit="1" customWidth="1"/>
    <col min="10348" max="10348" width="12.140625" style="11" bestFit="1" customWidth="1"/>
    <col min="10349" max="10349" width="14.42578125" style="11" bestFit="1" customWidth="1"/>
    <col min="10350" max="10496" width="11.42578125" style="11"/>
    <col min="10497" max="10497" width="2" style="11" customWidth="1"/>
    <col min="10498" max="10498" width="16.42578125" style="11" customWidth="1"/>
    <col min="10499" max="10499" width="27.7109375" style="11" bestFit="1" customWidth="1"/>
    <col min="10500" max="10507" width="15.28515625" style="11" customWidth="1"/>
    <col min="10508" max="10508" width="16.7109375" style="11" customWidth="1"/>
    <col min="10509" max="10509" width="15.28515625" style="11" customWidth="1"/>
    <col min="10510" max="10528" width="16.5703125" style="11" customWidth="1"/>
    <col min="10529" max="10583" width="21.5703125" style="11" customWidth="1"/>
    <col min="10584" max="10586" width="27.140625" style="11" bestFit="1" customWidth="1"/>
    <col min="10587" max="10587" width="17.7109375" style="11" bestFit="1" customWidth="1"/>
    <col min="10588" max="10588" width="14" style="11" bestFit="1" customWidth="1"/>
    <col min="10589" max="10589" width="17.42578125" style="11" bestFit="1" customWidth="1"/>
    <col min="10590" max="10590" width="14.28515625" style="11" bestFit="1" customWidth="1"/>
    <col min="10591" max="10591" width="17.42578125" style="11" bestFit="1" customWidth="1"/>
    <col min="10592" max="10592" width="14.28515625" style="11" bestFit="1" customWidth="1"/>
    <col min="10593" max="10593" width="17.42578125" style="11" bestFit="1" customWidth="1"/>
    <col min="10594" max="10594" width="14.28515625" style="11" bestFit="1" customWidth="1"/>
    <col min="10595" max="10595" width="17.7109375" style="11" bestFit="1" customWidth="1"/>
    <col min="10596" max="10596" width="14.5703125" style="11" bestFit="1" customWidth="1"/>
    <col min="10597" max="10597" width="17.42578125" style="11" bestFit="1" customWidth="1"/>
    <col min="10598" max="10598" width="14.28515625" style="11" bestFit="1" customWidth="1"/>
    <col min="10599" max="10599" width="17.42578125" style="11" bestFit="1" customWidth="1"/>
    <col min="10600" max="10600" width="14.28515625" style="11" bestFit="1" customWidth="1"/>
    <col min="10601" max="10601" width="15.42578125" style="11" bestFit="1" customWidth="1"/>
    <col min="10602" max="10602" width="12.42578125" style="11" bestFit="1" customWidth="1"/>
    <col min="10603" max="10603" width="15.140625" style="11" bestFit="1" customWidth="1"/>
    <col min="10604" max="10604" width="12.140625" style="11" bestFit="1" customWidth="1"/>
    <col min="10605" max="10605" width="14.42578125" style="11" bestFit="1" customWidth="1"/>
    <col min="10606" max="10752" width="11.42578125" style="11"/>
    <col min="10753" max="10753" width="2" style="11" customWidth="1"/>
    <col min="10754" max="10754" width="16.42578125" style="11" customWidth="1"/>
    <col min="10755" max="10755" width="27.7109375" style="11" bestFit="1" customWidth="1"/>
    <col min="10756" max="10763" width="15.28515625" style="11" customWidth="1"/>
    <col min="10764" max="10764" width="16.7109375" style="11" customWidth="1"/>
    <col min="10765" max="10765" width="15.28515625" style="11" customWidth="1"/>
    <col min="10766" max="10784" width="16.5703125" style="11" customWidth="1"/>
    <col min="10785" max="10839" width="21.5703125" style="11" customWidth="1"/>
    <col min="10840" max="10842" width="27.140625" style="11" bestFit="1" customWidth="1"/>
    <col min="10843" max="10843" width="17.7109375" style="11" bestFit="1" customWidth="1"/>
    <col min="10844" max="10844" width="14" style="11" bestFit="1" customWidth="1"/>
    <col min="10845" max="10845" width="17.42578125" style="11" bestFit="1" customWidth="1"/>
    <col min="10846" max="10846" width="14.28515625" style="11" bestFit="1" customWidth="1"/>
    <col min="10847" max="10847" width="17.42578125" style="11" bestFit="1" customWidth="1"/>
    <col min="10848" max="10848" width="14.28515625" style="11" bestFit="1" customWidth="1"/>
    <col min="10849" max="10849" width="17.42578125" style="11" bestFit="1" customWidth="1"/>
    <col min="10850" max="10850" width="14.28515625" style="11" bestFit="1" customWidth="1"/>
    <col min="10851" max="10851" width="17.7109375" style="11" bestFit="1" customWidth="1"/>
    <col min="10852" max="10852" width="14.5703125" style="11" bestFit="1" customWidth="1"/>
    <col min="10853" max="10853" width="17.42578125" style="11" bestFit="1" customWidth="1"/>
    <col min="10854" max="10854" width="14.28515625" style="11" bestFit="1" customWidth="1"/>
    <col min="10855" max="10855" width="17.42578125" style="11" bestFit="1" customWidth="1"/>
    <col min="10856" max="10856" width="14.28515625" style="11" bestFit="1" customWidth="1"/>
    <col min="10857" max="10857" width="15.42578125" style="11" bestFit="1" customWidth="1"/>
    <col min="10858" max="10858" width="12.42578125" style="11" bestFit="1" customWidth="1"/>
    <col min="10859" max="10859" width="15.140625" style="11" bestFit="1" customWidth="1"/>
    <col min="10860" max="10860" width="12.140625" style="11" bestFit="1" customWidth="1"/>
    <col min="10861" max="10861" width="14.42578125" style="11" bestFit="1" customWidth="1"/>
    <col min="10862" max="11008" width="11.42578125" style="11"/>
    <col min="11009" max="11009" width="2" style="11" customWidth="1"/>
    <col min="11010" max="11010" width="16.42578125" style="11" customWidth="1"/>
    <col min="11011" max="11011" width="27.7109375" style="11" bestFit="1" customWidth="1"/>
    <col min="11012" max="11019" width="15.28515625" style="11" customWidth="1"/>
    <col min="11020" max="11020" width="16.7109375" style="11" customWidth="1"/>
    <col min="11021" max="11021" width="15.28515625" style="11" customWidth="1"/>
    <col min="11022" max="11040" width="16.5703125" style="11" customWidth="1"/>
    <col min="11041" max="11095" width="21.5703125" style="11" customWidth="1"/>
    <col min="11096" max="11098" width="27.140625" style="11" bestFit="1" customWidth="1"/>
    <col min="11099" max="11099" width="17.7109375" style="11" bestFit="1" customWidth="1"/>
    <col min="11100" max="11100" width="14" style="11" bestFit="1" customWidth="1"/>
    <col min="11101" max="11101" width="17.42578125" style="11" bestFit="1" customWidth="1"/>
    <col min="11102" max="11102" width="14.28515625" style="11" bestFit="1" customWidth="1"/>
    <col min="11103" max="11103" width="17.42578125" style="11" bestFit="1" customWidth="1"/>
    <col min="11104" max="11104" width="14.28515625" style="11" bestFit="1" customWidth="1"/>
    <col min="11105" max="11105" width="17.42578125" style="11" bestFit="1" customWidth="1"/>
    <col min="11106" max="11106" width="14.28515625" style="11" bestFit="1" customWidth="1"/>
    <col min="11107" max="11107" width="17.7109375" style="11" bestFit="1" customWidth="1"/>
    <col min="11108" max="11108" width="14.5703125" style="11" bestFit="1" customWidth="1"/>
    <col min="11109" max="11109" width="17.42578125" style="11" bestFit="1" customWidth="1"/>
    <col min="11110" max="11110" width="14.28515625" style="11" bestFit="1" customWidth="1"/>
    <col min="11111" max="11111" width="17.42578125" style="11" bestFit="1" customWidth="1"/>
    <col min="11112" max="11112" width="14.28515625" style="11" bestFit="1" customWidth="1"/>
    <col min="11113" max="11113" width="15.42578125" style="11" bestFit="1" customWidth="1"/>
    <col min="11114" max="11114" width="12.42578125" style="11" bestFit="1" customWidth="1"/>
    <col min="11115" max="11115" width="15.140625" style="11" bestFit="1" customWidth="1"/>
    <col min="11116" max="11116" width="12.140625" style="11" bestFit="1" customWidth="1"/>
    <col min="11117" max="11117" width="14.42578125" style="11" bestFit="1" customWidth="1"/>
    <col min="11118" max="11264" width="11.42578125" style="11"/>
    <col min="11265" max="11265" width="2" style="11" customWidth="1"/>
    <col min="11266" max="11266" width="16.42578125" style="11" customWidth="1"/>
    <col min="11267" max="11267" width="27.7109375" style="11" bestFit="1" customWidth="1"/>
    <col min="11268" max="11275" width="15.28515625" style="11" customWidth="1"/>
    <col min="11276" max="11276" width="16.7109375" style="11" customWidth="1"/>
    <col min="11277" max="11277" width="15.28515625" style="11" customWidth="1"/>
    <col min="11278" max="11296" width="16.5703125" style="11" customWidth="1"/>
    <col min="11297" max="11351" width="21.5703125" style="11" customWidth="1"/>
    <col min="11352" max="11354" width="27.140625" style="11" bestFit="1" customWidth="1"/>
    <col min="11355" max="11355" width="17.7109375" style="11" bestFit="1" customWidth="1"/>
    <col min="11356" max="11356" width="14" style="11" bestFit="1" customWidth="1"/>
    <col min="11357" max="11357" width="17.42578125" style="11" bestFit="1" customWidth="1"/>
    <col min="11358" max="11358" width="14.28515625" style="11" bestFit="1" customWidth="1"/>
    <col min="11359" max="11359" width="17.42578125" style="11" bestFit="1" customWidth="1"/>
    <col min="11360" max="11360" width="14.28515625" style="11" bestFit="1" customWidth="1"/>
    <col min="11361" max="11361" width="17.42578125" style="11" bestFit="1" customWidth="1"/>
    <col min="11362" max="11362" width="14.28515625" style="11" bestFit="1" customWidth="1"/>
    <col min="11363" max="11363" width="17.7109375" style="11" bestFit="1" customWidth="1"/>
    <col min="11364" max="11364" width="14.5703125" style="11" bestFit="1" customWidth="1"/>
    <col min="11365" max="11365" width="17.42578125" style="11" bestFit="1" customWidth="1"/>
    <col min="11366" max="11366" width="14.28515625" style="11" bestFit="1" customWidth="1"/>
    <col min="11367" max="11367" width="17.42578125" style="11" bestFit="1" customWidth="1"/>
    <col min="11368" max="11368" width="14.28515625" style="11" bestFit="1" customWidth="1"/>
    <col min="11369" max="11369" width="15.42578125" style="11" bestFit="1" customWidth="1"/>
    <col min="11370" max="11370" width="12.42578125" style="11" bestFit="1" customWidth="1"/>
    <col min="11371" max="11371" width="15.140625" style="11" bestFit="1" customWidth="1"/>
    <col min="11372" max="11372" width="12.140625" style="11" bestFit="1" customWidth="1"/>
    <col min="11373" max="11373" width="14.42578125" style="11" bestFit="1" customWidth="1"/>
    <col min="11374" max="11520" width="11.42578125" style="11"/>
    <col min="11521" max="11521" width="2" style="11" customWidth="1"/>
    <col min="11522" max="11522" width="16.42578125" style="11" customWidth="1"/>
    <col min="11523" max="11523" width="27.7109375" style="11" bestFit="1" customWidth="1"/>
    <col min="11524" max="11531" width="15.28515625" style="11" customWidth="1"/>
    <col min="11532" max="11532" width="16.7109375" style="11" customWidth="1"/>
    <col min="11533" max="11533" width="15.28515625" style="11" customWidth="1"/>
    <col min="11534" max="11552" width="16.5703125" style="11" customWidth="1"/>
    <col min="11553" max="11607" width="21.5703125" style="11" customWidth="1"/>
    <col min="11608" max="11610" width="27.140625" style="11" bestFit="1" customWidth="1"/>
    <col min="11611" max="11611" width="17.7109375" style="11" bestFit="1" customWidth="1"/>
    <col min="11612" max="11612" width="14" style="11" bestFit="1" customWidth="1"/>
    <col min="11613" max="11613" width="17.42578125" style="11" bestFit="1" customWidth="1"/>
    <col min="11614" max="11614" width="14.28515625" style="11" bestFit="1" customWidth="1"/>
    <col min="11615" max="11615" width="17.42578125" style="11" bestFit="1" customWidth="1"/>
    <col min="11616" max="11616" width="14.28515625" style="11" bestFit="1" customWidth="1"/>
    <col min="11617" max="11617" width="17.42578125" style="11" bestFit="1" customWidth="1"/>
    <col min="11618" max="11618" width="14.28515625" style="11" bestFit="1" customWidth="1"/>
    <col min="11619" max="11619" width="17.7109375" style="11" bestFit="1" customWidth="1"/>
    <col min="11620" max="11620" width="14.5703125" style="11" bestFit="1" customWidth="1"/>
    <col min="11621" max="11621" width="17.42578125" style="11" bestFit="1" customWidth="1"/>
    <col min="11622" max="11622" width="14.28515625" style="11" bestFit="1" customWidth="1"/>
    <col min="11623" max="11623" width="17.42578125" style="11" bestFit="1" customWidth="1"/>
    <col min="11624" max="11624" width="14.28515625" style="11" bestFit="1" customWidth="1"/>
    <col min="11625" max="11625" width="15.42578125" style="11" bestFit="1" customWidth="1"/>
    <col min="11626" max="11626" width="12.42578125" style="11" bestFit="1" customWidth="1"/>
    <col min="11627" max="11627" width="15.140625" style="11" bestFit="1" customWidth="1"/>
    <col min="11628" max="11628" width="12.140625" style="11" bestFit="1" customWidth="1"/>
    <col min="11629" max="11629" width="14.42578125" style="11" bestFit="1" customWidth="1"/>
    <col min="11630" max="11776" width="11.42578125" style="11"/>
    <col min="11777" max="11777" width="2" style="11" customWidth="1"/>
    <col min="11778" max="11778" width="16.42578125" style="11" customWidth="1"/>
    <col min="11779" max="11779" width="27.7109375" style="11" bestFit="1" customWidth="1"/>
    <col min="11780" max="11787" width="15.28515625" style="11" customWidth="1"/>
    <col min="11788" max="11788" width="16.7109375" style="11" customWidth="1"/>
    <col min="11789" max="11789" width="15.28515625" style="11" customWidth="1"/>
    <col min="11790" max="11808" width="16.5703125" style="11" customWidth="1"/>
    <col min="11809" max="11863" width="21.5703125" style="11" customWidth="1"/>
    <col min="11864" max="11866" width="27.140625" style="11" bestFit="1" customWidth="1"/>
    <col min="11867" max="11867" width="17.7109375" style="11" bestFit="1" customWidth="1"/>
    <col min="11868" max="11868" width="14" style="11" bestFit="1" customWidth="1"/>
    <col min="11869" max="11869" width="17.42578125" style="11" bestFit="1" customWidth="1"/>
    <col min="11870" max="11870" width="14.28515625" style="11" bestFit="1" customWidth="1"/>
    <col min="11871" max="11871" width="17.42578125" style="11" bestFit="1" customWidth="1"/>
    <col min="11872" max="11872" width="14.28515625" style="11" bestFit="1" customWidth="1"/>
    <col min="11873" max="11873" width="17.42578125" style="11" bestFit="1" customWidth="1"/>
    <col min="11874" max="11874" width="14.28515625" style="11" bestFit="1" customWidth="1"/>
    <col min="11875" max="11875" width="17.7109375" style="11" bestFit="1" customWidth="1"/>
    <col min="11876" max="11876" width="14.5703125" style="11" bestFit="1" customWidth="1"/>
    <col min="11877" max="11877" width="17.42578125" style="11" bestFit="1" customWidth="1"/>
    <col min="11878" max="11878" width="14.28515625" style="11" bestFit="1" customWidth="1"/>
    <col min="11879" max="11879" width="17.42578125" style="11" bestFit="1" customWidth="1"/>
    <col min="11880" max="11880" width="14.28515625" style="11" bestFit="1" customWidth="1"/>
    <col min="11881" max="11881" width="15.42578125" style="11" bestFit="1" customWidth="1"/>
    <col min="11882" max="11882" width="12.42578125" style="11" bestFit="1" customWidth="1"/>
    <col min="11883" max="11883" width="15.140625" style="11" bestFit="1" customWidth="1"/>
    <col min="11884" max="11884" width="12.140625" style="11" bestFit="1" customWidth="1"/>
    <col min="11885" max="11885" width="14.42578125" style="11" bestFit="1" customWidth="1"/>
    <col min="11886" max="12032" width="11.42578125" style="11"/>
    <col min="12033" max="12033" width="2" style="11" customWidth="1"/>
    <col min="12034" max="12034" width="16.42578125" style="11" customWidth="1"/>
    <col min="12035" max="12035" width="27.7109375" style="11" bestFit="1" customWidth="1"/>
    <col min="12036" max="12043" width="15.28515625" style="11" customWidth="1"/>
    <col min="12044" max="12044" width="16.7109375" style="11" customWidth="1"/>
    <col min="12045" max="12045" width="15.28515625" style="11" customWidth="1"/>
    <col min="12046" max="12064" width="16.5703125" style="11" customWidth="1"/>
    <col min="12065" max="12119" width="21.5703125" style="11" customWidth="1"/>
    <col min="12120" max="12122" width="27.140625" style="11" bestFit="1" customWidth="1"/>
    <col min="12123" max="12123" width="17.7109375" style="11" bestFit="1" customWidth="1"/>
    <col min="12124" max="12124" width="14" style="11" bestFit="1" customWidth="1"/>
    <col min="12125" max="12125" width="17.42578125" style="11" bestFit="1" customWidth="1"/>
    <col min="12126" max="12126" width="14.28515625" style="11" bestFit="1" customWidth="1"/>
    <col min="12127" max="12127" width="17.42578125" style="11" bestFit="1" customWidth="1"/>
    <col min="12128" max="12128" width="14.28515625" style="11" bestFit="1" customWidth="1"/>
    <col min="12129" max="12129" width="17.42578125" style="11" bestFit="1" customWidth="1"/>
    <col min="12130" max="12130" width="14.28515625" style="11" bestFit="1" customWidth="1"/>
    <col min="12131" max="12131" width="17.7109375" style="11" bestFit="1" customWidth="1"/>
    <col min="12132" max="12132" width="14.5703125" style="11" bestFit="1" customWidth="1"/>
    <col min="12133" max="12133" width="17.42578125" style="11" bestFit="1" customWidth="1"/>
    <col min="12134" max="12134" width="14.28515625" style="11" bestFit="1" customWidth="1"/>
    <col min="12135" max="12135" width="17.42578125" style="11" bestFit="1" customWidth="1"/>
    <col min="12136" max="12136" width="14.28515625" style="11" bestFit="1" customWidth="1"/>
    <col min="12137" max="12137" width="15.42578125" style="11" bestFit="1" customWidth="1"/>
    <col min="12138" max="12138" width="12.42578125" style="11" bestFit="1" customWidth="1"/>
    <col min="12139" max="12139" width="15.140625" style="11" bestFit="1" customWidth="1"/>
    <col min="12140" max="12140" width="12.140625" style="11" bestFit="1" customWidth="1"/>
    <col min="12141" max="12141" width="14.42578125" style="11" bestFit="1" customWidth="1"/>
    <col min="12142" max="12288" width="11.42578125" style="11"/>
    <col min="12289" max="12289" width="2" style="11" customWidth="1"/>
    <col min="12290" max="12290" width="16.42578125" style="11" customWidth="1"/>
    <col min="12291" max="12291" width="27.7109375" style="11" bestFit="1" customWidth="1"/>
    <col min="12292" max="12299" width="15.28515625" style="11" customWidth="1"/>
    <col min="12300" max="12300" width="16.7109375" style="11" customWidth="1"/>
    <col min="12301" max="12301" width="15.28515625" style="11" customWidth="1"/>
    <col min="12302" max="12320" width="16.5703125" style="11" customWidth="1"/>
    <col min="12321" max="12375" width="21.5703125" style="11" customWidth="1"/>
    <col min="12376" max="12378" width="27.140625" style="11" bestFit="1" customWidth="1"/>
    <col min="12379" max="12379" width="17.7109375" style="11" bestFit="1" customWidth="1"/>
    <col min="12380" max="12380" width="14" style="11" bestFit="1" customWidth="1"/>
    <col min="12381" max="12381" width="17.42578125" style="11" bestFit="1" customWidth="1"/>
    <col min="12382" max="12382" width="14.28515625" style="11" bestFit="1" customWidth="1"/>
    <col min="12383" max="12383" width="17.42578125" style="11" bestFit="1" customWidth="1"/>
    <col min="12384" max="12384" width="14.28515625" style="11" bestFit="1" customWidth="1"/>
    <col min="12385" max="12385" width="17.42578125" style="11" bestFit="1" customWidth="1"/>
    <col min="12386" max="12386" width="14.28515625" style="11" bestFit="1" customWidth="1"/>
    <col min="12387" max="12387" width="17.7109375" style="11" bestFit="1" customWidth="1"/>
    <col min="12388" max="12388" width="14.5703125" style="11" bestFit="1" customWidth="1"/>
    <col min="12389" max="12389" width="17.42578125" style="11" bestFit="1" customWidth="1"/>
    <col min="12390" max="12390" width="14.28515625" style="11" bestFit="1" customWidth="1"/>
    <col min="12391" max="12391" width="17.42578125" style="11" bestFit="1" customWidth="1"/>
    <col min="12392" max="12392" width="14.28515625" style="11" bestFit="1" customWidth="1"/>
    <col min="12393" max="12393" width="15.42578125" style="11" bestFit="1" customWidth="1"/>
    <col min="12394" max="12394" width="12.42578125" style="11" bestFit="1" customWidth="1"/>
    <col min="12395" max="12395" width="15.140625" style="11" bestFit="1" customWidth="1"/>
    <col min="12396" max="12396" width="12.140625" style="11" bestFit="1" customWidth="1"/>
    <col min="12397" max="12397" width="14.42578125" style="11" bestFit="1" customWidth="1"/>
    <col min="12398" max="12544" width="11.42578125" style="11"/>
    <col min="12545" max="12545" width="2" style="11" customWidth="1"/>
    <col min="12546" max="12546" width="16.42578125" style="11" customWidth="1"/>
    <col min="12547" max="12547" width="27.7109375" style="11" bestFit="1" customWidth="1"/>
    <col min="12548" max="12555" width="15.28515625" style="11" customWidth="1"/>
    <col min="12556" max="12556" width="16.7109375" style="11" customWidth="1"/>
    <col min="12557" max="12557" width="15.28515625" style="11" customWidth="1"/>
    <col min="12558" max="12576" width="16.5703125" style="11" customWidth="1"/>
    <col min="12577" max="12631" width="21.5703125" style="11" customWidth="1"/>
    <col min="12632" max="12634" width="27.140625" style="11" bestFit="1" customWidth="1"/>
    <col min="12635" max="12635" width="17.7109375" style="11" bestFit="1" customWidth="1"/>
    <col min="12636" max="12636" width="14" style="11" bestFit="1" customWidth="1"/>
    <col min="12637" max="12637" width="17.42578125" style="11" bestFit="1" customWidth="1"/>
    <col min="12638" max="12638" width="14.28515625" style="11" bestFit="1" customWidth="1"/>
    <col min="12639" max="12639" width="17.42578125" style="11" bestFit="1" customWidth="1"/>
    <col min="12640" max="12640" width="14.28515625" style="11" bestFit="1" customWidth="1"/>
    <col min="12641" max="12641" width="17.42578125" style="11" bestFit="1" customWidth="1"/>
    <col min="12642" max="12642" width="14.28515625" style="11" bestFit="1" customWidth="1"/>
    <col min="12643" max="12643" width="17.7109375" style="11" bestFit="1" customWidth="1"/>
    <col min="12644" max="12644" width="14.5703125" style="11" bestFit="1" customWidth="1"/>
    <col min="12645" max="12645" width="17.42578125" style="11" bestFit="1" customWidth="1"/>
    <col min="12646" max="12646" width="14.28515625" style="11" bestFit="1" customWidth="1"/>
    <col min="12647" max="12647" width="17.42578125" style="11" bestFit="1" customWidth="1"/>
    <col min="12648" max="12648" width="14.28515625" style="11" bestFit="1" customWidth="1"/>
    <col min="12649" max="12649" width="15.42578125" style="11" bestFit="1" customWidth="1"/>
    <col min="12650" max="12650" width="12.42578125" style="11" bestFit="1" customWidth="1"/>
    <col min="12651" max="12651" width="15.140625" style="11" bestFit="1" customWidth="1"/>
    <col min="12652" max="12652" width="12.140625" style="11" bestFit="1" customWidth="1"/>
    <col min="12653" max="12653" width="14.42578125" style="11" bestFit="1" customWidth="1"/>
    <col min="12654" max="12800" width="11.42578125" style="11"/>
    <col min="12801" max="12801" width="2" style="11" customWidth="1"/>
    <col min="12802" max="12802" width="16.42578125" style="11" customWidth="1"/>
    <col min="12803" max="12803" width="27.7109375" style="11" bestFit="1" customWidth="1"/>
    <col min="12804" max="12811" width="15.28515625" style="11" customWidth="1"/>
    <col min="12812" max="12812" width="16.7109375" style="11" customWidth="1"/>
    <col min="12813" max="12813" width="15.28515625" style="11" customWidth="1"/>
    <col min="12814" max="12832" width="16.5703125" style="11" customWidth="1"/>
    <col min="12833" max="12887" width="21.5703125" style="11" customWidth="1"/>
    <col min="12888" max="12890" width="27.140625" style="11" bestFit="1" customWidth="1"/>
    <col min="12891" max="12891" width="17.7109375" style="11" bestFit="1" customWidth="1"/>
    <col min="12892" max="12892" width="14" style="11" bestFit="1" customWidth="1"/>
    <col min="12893" max="12893" width="17.42578125" style="11" bestFit="1" customWidth="1"/>
    <col min="12894" max="12894" width="14.28515625" style="11" bestFit="1" customWidth="1"/>
    <col min="12895" max="12895" width="17.42578125" style="11" bestFit="1" customWidth="1"/>
    <col min="12896" max="12896" width="14.28515625" style="11" bestFit="1" customWidth="1"/>
    <col min="12897" max="12897" width="17.42578125" style="11" bestFit="1" customWidth="1"/>
    <col min="12898" max="12898" width="14.28515625" style="11" bestFit="1" customWidth="1"/>
    <col min="12899" max="12899" width="17.7109375" style="11" bestFit="1" customWidth="1"/>
    <col min="12900" max="12900" width="14.5703125" style="11" bestFit="1" customWidth="1"/>
    <col min="12901" max="12901" width="17.42578125" style="11" bestFit="1" customWidth="1"/>
    <col min="12902" max="12902" width="14.28515625" style="11" bestFit="1" customWidth="1"/>
    <col min="12903" max="12903" width="17.42578125" style="11" bestFit="1" customWidth="1"/>
    <col min="12904" max="12904" width="14.28515625" style="11" bestFit="1" customWidth="1"/>
    <col min="12905" max="12905" width="15.42578125" style="11" bestFit="1" customWidth="1"/>
    <col min="12906" max="12906" width="12.42578125" style="11" bestFit="1" customWidth="1"/>
    <col min="12907" max="12907" width="15.140625" style="11" bestFit="1" customWidth="1"/>
    <col min="12908" max="12908" width="12.140625" style="11" bestFit="1" customWidth="1"/>
    <col min="12909" max="12909" width="14.42578125" style="11" bestFit="1" customWidth="1"/>
    <col min="12910" max="13056" width="11.42578125" style="11"/>
    <col min="13057" max="13057" width="2" style="11" customWidth="1"/>
    <col min="13058" max="13058" width="16.42578125" style="11" customWidth="1"/>
    <col min="13059" max="13059" width="27.7109375" style="11" bestFit="1" customWidth="1"/>
    <col min="13060" max="13067" width="15.28515625" style="11" customWidth="1"/>
    <col min="13068" max="13068" width="16.7109375" style="11" customWidth="1"/>
    <col min="13069" max="13069" width="15.28515625" style="11" customWidth="1"/>
    <col min="13070" max="13088" width="16.5703125" style="11" customWidth="1"/>
    <col min="13089" max="13143" width="21.5703125" style="11" customWidth="1"/>
    <col min="13144" max="13146" width="27.140625" style="11" bestFit="1" customWidth="1"/>
    <col min="13147" max="13147" width="17.7109375" style="11" bestFit="1" customWidth="1"/>
    <col min="13148" max="13148" width="14" style="11" bestFit="1" customWidth="1"/>
    <col min="13149" max="13149" width="17.42578125" style="11" bestFit="1" customWidth="1"/>
    <col min="13150" max="13150" width="14.28515625" style="11" bestFit="1" customWidth="1"/>
    <col min="13151" max="13151" width="17.42578125" style="11" bestFit="1" customWidth="1"/>
    <col min="13152" max="13152" width="14.28515625" style="11" bestFit="1" customWidth="1"/>
    <col min="13153" max="13153" width="17.42578125" style="11" bestFit="1" customWidth="1"/>
    <col min="13154" max="13154" width="14.28515625" style="11" bestFit="1" customWidth="1"/>
    <col min="13155" max="13155" width="17.7109375" style="11" bestFit="1" customWidth="1"/>
    <col min="13156" max="13156" width="14.5703125" style="11" bestFit="1" customWidth="1"/>
    <col min="13157" max="13157" width="17.42578125" style="11" bestFit="1" customWidth="1"/>
    <col min="13158" max="13158" width="14.28515625" style="11" bestFit="1" customWidth="1"/>
    <col min="13159" max="13159" width="17.42578125" style="11" bestFit="1" customWidth="1"/>
    <col min="13160" max="13160" width="14.28515625" style="11" bestFit="1" customWidth="1"/>
    <col min="13161" max="13161" width="15.42578125" style="11" bestFit="1" customWidth="1"/>
    <col min="13162" max="13162" width="12.42578125" style="11" bestFit="1" customWidth="1"/>
    <col min="13163" max="13163" width="15.140625" style="11" bestFit="1" customWidth="1"/>
    <col min="13164" max="13164" width="12.140625" style="11" bestFit="1" customWidth="1"/>
    <col min="13165" max="13165" width="14.42578125" style="11" bestFit="1" customWidth="1"/>
    <col min="13166" max="13312" width="11.42578125" style="11"/>
    <col min="13313" max="13313" width="2" style="11" customWidth="1"/>
    <col min="13314" max="13314" width="16.42578125" style="11" customWidth="1"/>
    <col min="13315" max="13315" width="27.7109375" style="11" bestFit="1" customWidth="1"/>
    <col min="13316" max="13323" width="15.28515625" style="11" customWidth="1"/>
    <col min="13324" max="13324" width="16.7109375" style="11" customWidth="1"/>
    <col min="13325" max="13325" width="15.28515625" style="11" customWidth="1"/>
    <col min="13326" max="13344" width="16.5703125" style="11" customWidth="1"/>
    <col min="13345" max="13399" width="21.5703125" style="11" customWidth="1"/>
    <col min="13400" max="13402" width="27.140625" style="11" bestFit="1" customWidth="1"/>
    <col min="13403" max="13403" width="17.7109375" style="11" bestFit="1" customWidth="1"/>
    <col min="13404" max="13404" width="14" style="11" bestFit="1" customWidth="1"/>
    <col min="13405" max="13405" width="17.42578125" style="11" bestFit="1" customWidth="1"/>
    <col min="13406" max="13406" width="14.28515625" style="11" bestFit="1" customWidth="1"/>
    <col min="13407" max="13407" width="17.42578125" style="11" bestFit="1" customWidth="1"/>
    <col min="13408" max="13408" width="14.28515625" style="11" bestFit="1" customWidth="1"/>
    <col min="13409" max="13409" width="17.42578125" style="11" bestFit="1" customWidth="1"/>
    <col min="13410" max="13410" width="14.28515625" style="11" bestFit="1" customWidth="1"/>
    <col min="13411" max="13411" width="17.7109375" style="11" bestFit="1" customWidth="1"/>
    <col min="13412" max="13412" width="14.5703125" style="11" bestFit="1" customWidth="1"/>
    <col min="13413" max="13413" width="17.42578125" style="11" bestFit="1" customWidth="1"/>
    <col min="13414" max="13414" width="14.28515625" style="11" bestFit="1" customWidth="1"/>
    <col min="13415" max="13415" width="17.42578125" style="11" bestFit="1" customWidth="1"/>
    <col min="13416" max="13416" width="14.28515625" style="11" bestFit="1" customWidth="1"/>
    <col min="13417" max="13417" width="15.42578125" style="11" bestFit="1" customWidth="1"/>
    <col min="13418" max="13418" width="12.42578125" style="11" bestFit="1" customWidth="1"/>
    <col min="13419" max="13419" width="15.140625" style="11" bestFit="1" customWidth="1"/>
    <col min="13420" max="13420" width="12.140625" style="11" bestFit="1" customWidth="1"/>
    <col min="13421" max="13421" width="14.42578125" style="11" bestFit="1" customWidth="1"/>
    <col min="13422" max="13568" width="11.42578125" style="11"/>
    <col min="13569" max="13569" width="2" style="11" customWidth="1"/>
    <col min="13570" max="13570" width="16.42578125" style="11" customWidth="1"/>
    <col min="13571" max="13571" width="27.7109375" style="11" bestFit="1" customWidth="1"/>
    <col min="13572" max="13579" width="15.28515625" style="11" customWidth="1"/>
    <col min="13580" max="13580" width="16.7109375" style="11" customWidth="1"/>
    <col min="13581" max="13581" width="15.28515625" style="11" customWidth="1"/>
    <col min="13582" max="13600" width="16.5703125" style="11" customWidth="1"/>
    <col min="13601" max="13655" width="21.5703125" style="11" customWidth="1"/>
    <col min="13656" max="13658" width="27.140625" style="11" bestFit="1" customWidth="1"/>
    <col min="13659" max="13659" width="17.7109375" style="11" bestFit="1" customWidth="1"/>
    <col min="13660" max="13660" width="14" style="11" bestFit="1" customWidth="1"/>
    <col min="13661" max="13661" width="17.42578125" style="11" bestFit="1" customWidth="1"/>
    <col min="13662" max="13662" width="14.28515625" style="11" bestFit="1" customWidth="1"/>
    <col min="13663" max="13663" width="17.42578125" style="11" bestFit="1" customWidth="1"/>
    <col min="13664" max="13664" width="14.28515625" style="11" bestFit="1" customWidth="1"/>
    <col min="13665" max="13665" width="17.42578125" style="11" bestFit="1" customWidth="1"/>
    <col min="13666" max="13666" width="14.28515625" style="11" bestFit="1" customWidth="1"/>
    <col min="13667" max="13667" width="17.7109375" style="11" bestFit="1" customWidth="1"/>
    <col min="13668" max="13668" width="14.5703125" style="11" bestFit="1" customWidth="1"/>
    <col min="13669" max="13669" width="17.42578125" style="11" bestFit="1" customWidth="1"/>
    <col min="13670" max="13670" width="14.28515625" style="11" bestFit="1" customWidth="1"/>
    <col min="13671" max="13671" width="17.42578125" style="11" bestFit="1" customWidth="1"/>
    <col min="13672" max="13672" width="14.28515625" style="11" bestFit="1" customWidth="1"/>
    <col min="13673" max="13673" width="15.42578125" style="11" bestFit="1" customWidth="1"/>
    <col min="13674" max="13674" width="12.42578125" style="11" bestFit="1" customWidth="1"/>
    <col min="13675" max="13675" width="15.140625" style="11" bestFit="1" customWidth="1"/>
    <col min="13676" max="13676" width="12.140625" style="11" bestFit="1" customWidth="1"/>
    <col min="13677" max="13677" width="14.42578125" style="11" bestFit="1" customWidth="1"/>
    <col min="13678" max="13824" width="11.42578125" style="11"/>
    <col min="13825" max="13825" width="2" style="11" customWidth="1"/>
    <col min="13826" max="13826" width="16.42578125" style="11" customWidth="1"/>
    <col min="13827" max="13827" width="27.7109375" style="11" bestFit="1" customWidth="1"/>
    <col min="13828" max="13835" width="15.28515625" style="11" customWidth="1"/>
    <col min="13836" max="13836" width="16.7109375" style="11" customWidth="1"/>
    <col min="13837" max="13837" width="15.28515625" style="11" customWidth="1"/>
    <col min="13838" max="13856" width="16.5703125" style="11" customWidth="1"/>
    <col min="13857" max="13911" width="21.5703125" style="11" customWidth="1"/>
    <col min="13912" max="13914" width="27.140625" style="11" bestFit="1" customWidth="1"/>
    <col min="13915" max="13915" width="17.7109375" style="11" bestFit="1" customWidth="1"/>
    <col min="13916" max="13916" width="14" style="11" bestFit="1" customWidth="1"/>
    <col min="13917" max="13917" width="17.42578125" style="11" bestFit="1" customWidth="1"/>
    <col min="13918" max="13918" width="14.28515625" style="11" bestFit="1" customWidth="1"/>
    <col min="13919" max="13919" width="17.42578125" style="11" bestFit="1" customWidth="1"/>
    <col min="13920" max="13920" width="14.28515625" style="11" bestFit="1" customWidth="1"/>
    <col min="13921" max="13921" width="17.42578125" style="11" bestFit="1" customWidth="1"/>
    <col min="13922" max="13922" width="14.28515625" style="11" bestFit="1" customWidth="1"/>
    <col min="13923" max="13923" width="17.7109375" style="11" bestFit="1" customWidth="1"/>
    <col min="13924" max="13924" width="14.5703125" style="11" bestFit="1" customWidth="1"/>
    <col min="13925" max="13925" width="17.42578125" style="11" bestFit="1" customWidth="1"/>
    <col min="13926" max="13926" width="14.28515625" style="11" bestFit="1" customWidth="1"/>
    <col min="13927" max="13927" width="17.42578125" style="11" bestFit="1" customWidth="1"/>
    <col min="13928" max="13928" width="14.28515625" style="11" bestFit="1" customWidth="1"/>
    <col min="13929" max="13929" width="15.42578125" style="11" bestFit="1" customWidth="1"/>
    <col min="13930" max="13930" width="12.42578125" style="11" bestFit="1" customWidth="1"/>
    <col min="13931" max="13931" width="15.140625" style="11" bestFit="1" customWidth="1"/>
    <col min="13932" max="13932" width="12.140625" style="11" bestFit="1" customWidth="1"/>
    <col min="13933" max="13933" width="14.42578125" style="11" bestFit="1" customWidth="1"/>
    <col min="13934" max="14080" width="11.42578125" style="11"/>
    <col min="14081" max="14081" width="2" style="11" customWidth="1"/>
    <col min="14082" max="14082" width="16.42578125" style="11" customWidth="1"/>
    <col min="14083" max="14083" width="27.7109375" style="11" bestFit="1" customWidth="1"/>
    <col min="14084" max="14091" width="15.28515625" style="11" customWidth="1"/>
    <col min="14092" max="14092" width="16.7109375" style="11" customWidth="1"/>
    <col min="14093" max="14093" width="15.28515625" style="11" customWidth="1"/>
    <col min="14094" max="14112" width="16.5703125" style="11" customWidth="1"/>
    <col min="14113" max="14167" width="21.5703125" style="11" customWidth="1"/>
    <col min="14168" max="14170" width="27.140625" style="11" bestFit="1" customWidth="1"/>
    <col min="14171" max="14171" width="17.7109375" style="11" bestFit="1" customWidth="1"/>
    <col min="14172" max="14172" width="14" style="11" bestFit="1" customWidth="1"/>
    <col min="14173" max="14173" width="17.42578125" style="11" bestFit="1" customWidth="1"/>
    <col min="14174" max="14174" width="14.28515625" style="11" bestFit="1" customWidth="1"/>
    <col min="14175" max="14175" width="17.42578125" style="11" bestFit="1" customWidth="1"/>
    <col min="14176" max="14176" width="14.28515625" style="11" bestFit="1" customWidth="1"/>
    <col min="14177" max="14177" width="17.42578125" style="11" bestFit="1" customWidth="1"/>
    <col min="14178" max="14178" width="14.28515625" style="11" bestFit="1" customWidth="1"/>
    <col min="14179" max="14179" width="17.7109375" style="11" bestFit="1" customWidth="1"/>
    <col min="14180" max="14180" width="14.5703125" style="11" bestFit="1" customWidth="1"/>
    <col min="14181" max="14181" width="17.42578125" style="11" bestFit="1" customWidth="1"/>
    <col min="14182" max="14182" width="14.28515625" style="11" bestFit="1" customWidth="1"/>
    <col min="14183" max="14183" width="17.42578125" style="11" bestFit="1" customWidth="1"/>
    <col min="14184" max="14184" width="14.28515625" style="11" bestFit="1" customWidth="1"/>
    <col min="14185" max="14185" width="15.42578125" style="11" bestFit="1" customWidth="1"/>
    <col min="14186" max="14186" width="12.42578125" style="11" bestFit="1" customWidth="1"/>
    <col min="14187" max="14187" width="15.140625" style="11" bestFit="1" customWidth="1"/>
    <col min="14188" max="14188" width="12.140625" style="11" bestFit="1" customWidth="1"/>
    <col min="14189" max="14189" width="14.42578125" style="11" bestFit="1" customWidth="1"/>
    <col min="14190" max="14336" width="11.42578125" style="11"/>
    <col min="14337" max="14337" width="2" style="11" customWidth="1"/>
    <col min="14338" max="14338" width="16.42578125" style="11" customWidth="1"/>
    <col min="14339" max="14339" width="27.7109375" style="11" bestFit="1" customWidth="1"/>
    <col min="14340" max="14347" width="15.28515625" style="11" customWidth="1"/>
    <col min="14348" max="14348" width="16.7109375" style="11" customWidth="1"/>
    <col min="14349" max="14349" width="15.28515625" style="11" customWidth="1"/>
    <col min="14350" max="14368" width="16.5703125" style="11" customWidth="1"/>
    <col min="14369" max="14423" width="21.5703125" style="11" customWidth="1"/>
    <col min="14424" max="14426" width="27.140625" style="11" bestFit="1" customWidth="1"/>
    <col min="14427" max="14427" width="17.7109375" style="11" bestFit="1" customWidth="1"/>
    <col min="14428" max="14428" width="14" style="11" bestFit="1" customWidth="1"/>
    <col min="14429" max="14429" width="17.42578125" style="11" bestFit="1" customWidth="1"/>
    <col min="14430" max="14430" width="14.28515625" style="11" bestFit="1" customWidth="1"/>
    <col min="14431" max="14431" width="17.42578125" style="11" bestFit="1" customWidth="1"/>
    <col min="14432" max="14432" width="14.28515625" style="11" bestFit="1" customWidth="1"/>
    <col min="14433" max="14433" width="17.42578125" style="11" bestFit="1" customWidth="1"/>
    <col min="14434" max="14434" width="14.28515625" style="11" bestFit="1" customWidth="1"/>
    <col min="14435" max="14435" width="17.7109375" style="11" bestFit="1" customWidth="1"/>
    <col min="14436" max="14436" width="14.5703125" style="11" bestFit="1" customWidth="1"/>
    <col min="14437" max="14437" width="17.42578125" style="11" bestFit="1" customWidth="1"/>
    <col min="14438" max="14438" width="14.28515625" style="11" bestFit="1" customWidth="1"/>
    <col min="14439" max="14439" width="17.42578125" style="11" bestFit="1" customWidth="1"/>
    <col min="14440" max="14440" width="14.28515625" style="11" bestFit="1" customWidth="1"/>
    <col min="14441" max="14441" width="15.42578125" style="11" bestFit="1" customWidth="1"/>
    <col min="14442" max="14442" width="12.42578125" style="11" bestFit="1" customWidth="1"/>
    <col min="14443" max="14443" width="15.140625" style="11" bestFit="1" customWidth="1"/>
    <col min="14444" max="14444" width="12.140625" style="11" bestFit="1" customWidth="1"/>
    <col min="14445" max="14445" width="14.42578125" style="11" bestFit="1" customWidth="1"/>
    <col min="14446" max="14592" width="11.42578125" style="11"/>
    <col min="14593" max="14593" width="2" style="11" customWidth="1"/>
    <col min="14594" max="14594" width="16.42578125" style="11" customWidth="1"/>
    <col min="14595" max="14595" width="27.7109375" style="11" bestFit="1" customWidth="1"/>
    <col min="14596" max="14603" width="15.28515625" style="11" customWidth="1"/>
    <col min="14604" max="14604" width="16.7109375" style="11" customWidth="1"/>
    <col min="14605" max="14605" width="15.28515625" style="11" customWidth="1"/>
    <col min="14606" max="14624" width="16.5703125" style="11" customWidth="1"/>
    <col min="14625" max="14679" width="21.5703125" style="11" customWidth="1"/>
    <col min="14680" max="14682" width="27.140625" style="11" bestFit="1" customWidth="1"/>
    <col min="14683" max="14683" width="17.7109375" style="11" bestFit="1" customWidth="1"/>
    <col min="14684" max="14684" width="14" style="11" bestFit="1" customWidth="1"/>
    <col min="14685" max="14685" width="17.42578125" style="11" bestFit="1" customWidth="1"/>
    <col min="14686" max="14686" width="14.28515625" style="11" bestFit="1" customWidth="1"/>
    <col min="14687" max="14687" width="17.42578125" style="11" bestFit="1" customWidth="1"/>
    <col min="14688" max="14688" width="14.28515625" style="11" bestFit="1" customWidth="1"/>
    <col min="14689" max="14689" width="17.42578125" style="11" bestFit="1" customWidth="1"/>
    <col min="14690" max="14690" width="14.28515625" style="11" bestFit="1" customWidth="1"/>
    <col min="14691" max="14691" width="17.7109375" style="11" bestFit="1" customWidth="1"/>
    <col min="14692" max="14692" width="14.5703125" style="11" bestFit="1" customWidth="1"/>
    <col min="14693" max="14693" width="17.42578125" style="11" bestFit="1" customWidth="1"/>
    <col min="14694" max="14694" width="14.28515625" style="11" bestFit="1" customWidth="1"/>
    <col min="14695" max="14695" width="17.42578125" style="11" bestFit="1" customWidth="1"/>
    <col min="14696" max="14696" width="14.28515625" style="11" bestFit="1" customWidth="1"/>
    <col min="14697" max="14697" width="15.42578125" style="11" bestFit="1" customWidth="1"/>
    <col min="14698" max="14698" width="12.42578125" style="11" bestFit="1" customWidth="1"/>
    <col min="14699" max="14699" width="15.140625" style="11" bestFit="1" customWidth="1"/>
    <col min="14700" max="14700" width="12.140625" style="11" bestFit="1" customWidth="1"/>
    <col min="14701" max="14701" width="14.42578125" style="11" bestFit="1" customWidth="1"/>
    <col min="14702" max="14848" width="11.42578125" style="11"/>
    <col min="14849" max="14849" width="2" style="11" customWidth="1"/>
    <col min="14850" max="14850" width="16.42578125" style="11" customWidth="1"/>
    <col min="14851" max="14851" width="27.7109375" style="11" bestFit="1" customWidth="1"/>
    <col min="14852" max="14859" width="15.28515625" style="11" customWidth="1"/>
    <col min="14860" max="14860" width="16.7109375" style="11" customWidth="1"/>
    <col min="14861" max="14861" width="15.28515625" style="11" customWidth="1"/>
    <col min="14862" max="14880" width="16.5703125" style="11" customWidth="1"/>
    <col min="14881" max="14935" width="21.5703125" style="11" customWidth="1"/>
    <col min="14936" max="14938" width="27.140625" style="11" bestFit="1" customWidth="1"/>
    <col min="14939" max="14939" width="17.7109375" style="11" bestFit="1" customWidth="1"/>
    <col min="14940" max="14940" width="14" style="11" bestFit="1" customWidth="1"/>
    <col min="14941" max="14941" width="17.42578125" style="11" bestFit="1" customWidth="1"/>
    <col min="14942" max="14942" width="14.28515625" style="11" bestFit="1" customWidth="1"/>
    <col min="14943" max="14943" width="17.42578125" style="11" bestFit="1" customWidth="1"/>
    <col min="14944" max="14944" width="14.28515625" style="11" bestFit="1" customWidth="1"/>
    <col min="14945" max="14945" width="17.42578125" style="11" bestFit="1" customWidth="1"/>
    <col min="14946" max="14946" width="14.28515625" style="11" bestFit="1" customWidth="1"/>
    <col min="14947" max="14947" width="17.7109375" style="11" bestFit="1" customWidth="1"/>
    <col min="14948" max="14948" width="14.5703125" style="11" bestFit="1" customWidth="1"/>
    <col min="14949" max="14949" width="17.42578125" style="11" bestFit="1" customWidth="1"/>
    <col min="14950" max="14950" width="14.28515625" style="11" bestFit="1" customWidth="1"/>
    <col min="14951" max="14951" width="17.42578125" style="11" bestFit="1" customWidth="1"/>
    <col min="14952" max="14952" width="14.28515625" style="11" bestFit="1" customWidth="1"/>
    <col min="14953" max="14953" width="15.42578125" style="11" bestFit="1" customWidth="1"/>
    <col min="14954" max="14954" width="12.42578125" style="11" bestFit="1" customWidth="1"/>
    <col min="14955" max="14955" width="15.140625" style="11" bestFit="1" customWidth="1"/>
    <col min="14956" max="14956" width="12.140625" style="11" bestFit="1" customWidth="1"/>
    <col min="14957" max="14957" width="14.42578125" style="11" bestFit="1" customWidth="1"/>
    <col min="14958" max="15104" width="11.42578125" style="11"/>
    <col min="15105" max="15105" width="2" style="11" customWidth="1"/>
    <col min="15106" max="15106" width="16.42578125" style="11" customWidth="1"/>
    <col min="15107" max="15107" width="27.7109375" style="11" bestFit="1" customWidth="1"/>
    <col min="15108" max="15115" width="15.28515625" style="11" customWidth="1"/>
    <col min="15116" max="15116" width="16.7109375" style="11" customWidth="1"/>
    <col min="15117" max="15117" width="15.28515625" style="11" customWidth="1"/>
    <col min="15118" max="15136" width="16.5703125" style="11" customWidth="1"/>
    <col min="15137" max="15191" width="21.5703125" style="11" customWidth="1"/>
    <col min="15192" max="15194" width="27.140625" style="11" bestFit="1" customWidth="1"/>
    <col min="15195" max="15195" width="17.7109375" style="11" bestFit="1" customWidth="1"/>
    <col min="15196" max="15196" width="14" style="11" bestFit="1" customWidth="1"/>
    <col min="15197" max="15197" width="17.42578125" style="11" bestFit="1" customWidth="1"/>
    <col min="15198" max="15198" width="14.28515625" style="11" bestFit="1" customWidth="1"/>
    <col min="15199" max="15199" width="17.42578125" style="11" bestFit="1" customWidth="1"/>
    <col min="15200" max="15200" width="14.28515625" style="11" bestFit="1" customWidth="1"/>
    <col min="15201" max="15201" width="17.42578125" style="11" bestFit="1" customWidth="1"/>
    <col min="15202" max="15202" width="14.28515625" style="11" bestFit="1" customWidth="1"/>
    <col min="15203" max="15203" width="17.7109375" style="11" bestFit="1" customWidth="1"/>
    <col min="15204" max="15204" width="14.5703125" style="11" bestFit="1" customWidth="1"/>
    <col min="15205" max="15205" width="17.42578125" style="11" bestFit="1" customWidth="1"/>
    <col min="15206" max="15206" width="14.28515625" style="11" bestFit="1" customWidth="1"/>
    <col min="15207" max="15207" width="17.42578125" style="11" bestFit="1" customWidth="1"/>
    <col min="15208" max="15208" width="14.28515625" style="11" bestFit="1" customWidth="1"/>
    <col min="15209" max="15209" width="15.42578125" style="11" bestFit="1" customWidth="1"/>
    <col min="15210" max="15210" width="12.42578125" style="11" bestFit="1" customWidth="1"/>
    <col min="15211" max="15211" width="15.140625" style="11" bestFit="1" customWidth="1"/>
    <col min="15212" max="15212" width="12.140625" style="11" bestFit="1" customWidth="1"/>
    <col min="15213" max="15213" width="14.42578125" style="11" bestFit="1" customWidth="1"/>
    <col min="15214" max="15360" width="11.42578125" style="11"/>
    <col min="15361" max="15361" width="2" style="11" customWidth="1"/>
    <col min="15362" max="15362" width="16.42578125" style="11" customWidth="1"/>
    <col min="15363" max="15363" width="27.7109375" style="11" bestFit="1" customWidth="1"/>
    <col min="15364" max="15371" width="15.28515625" style="11" customWidth="1"/>
    <col min="15372" max="15372" width="16.7109375" style="11" customWidth="1"/>
    <col min="15373" max="15373" width="15.28515625" style="11" customWidth="1"/>
    <col min="15374" max="15392" width="16.5703125" style="11" customWidth="1"/>
    <col min="15393" max="15447" width="21.5703125" style="11" customWidth="1"/>
    <col min="15448" max="15450" width="27.140625" style="11" bestFit="1" customWidth="1"/>
    <col min="15451" max="15451" width="17.7109375" style="11" bestFit="1" customWidth="1"/>
    <col min="15452" max="15452" width="14" style="11" bestFit="1" customWidth="1"/>
    <col min="15453" max="15453" width="17.42578125" style="11" bestFit="1" customWidth="1"/>
    <col min="15454" max="15454" width="14.28515625" style="11" bestFit="1" customWidth="1"/>
    <col min="15455" max="15455" width="17.42578125" style="11" bestFit="1" customWidth="1"/>
    <col min="15456" max="15456" width="14.28515625" style="11" bestFit="1" customWidth="1"/>
    <col min="15457" max="15457" width="17.42578125" style="11" bestFit="1" customWidth="1"/>
    <col min="15458" max="15458" width="14.28515625" style="11" bestFit="1" customWidth="1"/>
    <col min="15459" max="15459" width="17.7109375" style="11" bestFit="1" customWidth="1"/>
    <col min="15460" max="15460" width="14.5703125" style="11" bestFit="1" customWidth="1"/>
    <col min="15461" max="15461" width="17.42578125" style="11" bestFit="1" customWidth="1"/>
    <col min="15462" max="15462" width="14.28515625" style="11" bestFit="1" customWidth="1"/>
    <col min="15463" max="15463" width="17.42578125" style="11" bestFit="1" customWidth="1"/>
    <col min="15464" max="15464" width="14.28515625" style="11" bestFit="1" customWidth="1"/>
    <col min="15465" max="15465" width="15.42578125" style="11" bestFit="1" customWidth="1"/>
    <col min="15466" max="15466" width="12.42578125" style="11" bestFit="1" customWidth="1"/>
    <col min="15467" max="15467" width="15.140625" style="11" bestFit="1" customWidth="1"/>
    <col min="15468" max="15468" width="12.140625" style="11" bestFit="1" customWidth="1"/>
    <col min="15469" max="15469" width="14.42578125" style="11" bestFit="1" customWidth="1"/>
    <col min="15470" max="15616" width="11.42578125" style="11"/>
    <col min="15617" max="15617" width="2" style="11" customWidth="1"/>
    <col min="15618" max="15618" width="16.42578125" style="11" customWidth="1"/>
    <col min="15619" max="15619" width="27.7109375" style="11" bestFit="1" customWidth="1"/>
    <col min="15620" max="15627" width="15.28515625" style="11" customWidth="1"/>
    <col min="15628" max="15628" width="16.7109375" style="11" customWidth="1"/>
    <col min="15629" max="15629" width="15.28515625" style="11" customWidth="1"/>
    <col min="15630" max="15648" width="16.5703125" style="11" customWidth="1"/>
    <col min="15649" max="15703" width="21.5703125" style="11" customWidth="1"/>
    <col min="15704" max="15706" width="27.140625" style="11" bestFit="1" customWidth="1"/>
    <col min="15707" max="15707" width="17.7109375" style="11" bestFit="1" customWidth="1"/>
    <col min="15708" max="15708" width="14" style="11" bestFit="1" customWidth="1"/>
    <col min="15709" max="15709" width="17.42578125" style="11" bestFit="1" customWidth="1"/>
    <col min="15710" max="15710" width="14.28515625" style="11" bestFit="1" customWidth="1"/>
    <col min="15711" max="15711" width="17.42578125" style="11" bestFit="1" customWidth="1"/>
    <col min="15712" max="15712" width="14.28515625" style="11" bestFit="1" customWidth="1"/>
    <col min="15713" max="15713" width="17.42578125" style="11" bestFit="1" customWidth="1"/>
    <col min="15714" max="15714" width="14.28515625" style="11" bestFit="1" customWidth="1"/>
    <col min="15715" max="15715" width="17.7109375" style="11" bestFit="1" customWidth="1"/>
    <col min="15716" max="15716" width="14.5703125" style="11" bestFit="1" customWidth="1"/>
    <col min="15717" max="15717" width="17.42578125" style="11" bestFit="1" customWidth="1"/>
    <col min="15718" max="15718" width="14.28515625" style="11" bestFit="1" customWidth="1"/>
    <col min="15719" max="15719" width="17.42578125" style="11" bestFit="1" customWidth="1"/>
    <col min="15720" max="15720" width="14.28515625" style="11" bestFit="1" customWidth="1"/>
    <col min="15721" max="15721" width="15.42578125" style="11" bestFit="1" customWidth="1"/>
    <col min="15722" max="15722" width="12.42578125" style="11" bestFit="1" customWidth="1"/>
    <col min="15723" max="15723" width="15.140625" style="11" bestFit="1" customWidth="1"/>
    <col min="15724" max="15724" width="12.140625" style="11" bestFit="1" customWidth="1"/>
    <col min="15725" max="15725" width="14.42578125" style="11" bestFit="1" customWidth="1"/>
    <col min="15726" max="15872" width="11.42578125" style="11"/>
    <col min="15873" max="15873" width="2" style="11" customWidth="1"/>
    <col min="15874" max="15874" width="16.42578125" style="11" customWidth="1"/>
    <col min="15875" max="15875" width="27.7109375" style="11" bestFit="1" customWidth="1"/>
    <col min="15876" max="15883" width="15.28515625" style="11" customWidth="1"/>
    <col min="15884" max="15884" width="16.7109375" style="11" customWidth="1"/>
    <col min="15885" max="15885" width="15.28515625" style="11" customWidth="1"/>
    <col min="15886" max="15904" width="16.5703125" style="11" customWidth="1"/>
    <col min="15905" max="15959" width="21.5703125" style="11" customWidth="1"/>
    <col min="15960" max="15962" width="27.140625" style="11" bestFit="1" customWidth="1"/>
    <col min="15963" max="15963" width="17.7109375" style="11" bestFit="1" customWidth="1"/>
    <col min="15964" max="15964" width="14" style="11" bestFit="1" customWidth="1"/>
    <col min="15965" max="15965" width="17.42578125" style="11" bestFit="1" customWidth="1"/>
    <col min="15966" max="15966" width="14.28515625" style="11" bestFit="1" customWidth="1"/>
    <col min="15967" max="15967" width="17.42578125" style="11" bestFit="1" customWidth="1"/>
    <col min="15968" max="15968" width="14.28515625" style="11" bestFit="1" customWidth="1"/>
    <col min="15969" max="15969" width="17.42578125" style="11" bestFit="1" customWidth="1"/>
    <col min="15970" max="15970" width="14.28515625" style="11" bestFit="1" customWidth="1"/>
    <col min="15971" max="15971" width="17.7109375" style="11" bestFit="1" customWidth="1"/>
    <col min="15972" max="15972" width="14.5703125" style="11" bestFit="1" customWidth="1"/>
    <col min="15973" max="15973" width="17.42578125" style="11" bestFit="1" customWidth="1"/>
    <col min="15974" max="15974" width="14.28515625" style="11" bestFit="1" customWidth="1"/>
    <col min="15975" max="15975" width="17.42578125" style="11" bestFit="1" customWidth="1"/>
    <col min="15976" max="15976" width="14.28515625" style="11" bestFit="1" customWidth="1"/>
    <col min="15977" max="15977" width="15.42578125" style="11" bestFit="1" customWidth="1"/>
    <col min="15978" max="15978" width="12.42578125" style="11" bestFit="1" customWidth="1"/>
    <col min="15979" max="15979" width="15.140625" style="11" bestFit="1" customWidth="1"/>
    <col min="15980" max="15980" width="12.140625" style="11" bestFit="1" customWidth="1"/>
    <col min="15981" max="15981" width="14.42578125" style="11" bestFit="1" customWidth="1"/>
    <col min="15982" max="16128" width="11.42578125" style="11"/>
    <col min="16129" max="16129" width="2" style="11" customWidth="1"/>
    <col min="16130" max="16130" width="16.42578125" style="11" customWidth="1"/>
    <col min="16131" max="16131" width="27.7109375" style="11" bestFit="1" customWidth="1"/>
    <col min="16132" max="16139" width="15.28515625" style="11" customWidth="1"/>
    <col min="16140" max="16140" width="16.7109375" style="11" customWidth="1"/>
    <col min="16141" max="16141" width="15.28515625" style="11" customWidth="1"/>
    <col min="16142" max="16160" width="16.5703125" style="11" customWidth="1"/>
    <col min="16161" max="16215" width="21.5703125" style="11" customWidth="1"/>
    <col min="16216" max="16218" width="27.140625" style="11" bestFit="1" customWidth="1"/>
    <col min="16219" max="16219" width="17.7109375" style="11" bestFit="1" customWidth="1"/>
    <col min="16220" max="16220" width="14" style="11" bestFit="1" customWidth="1"/>
    <col min="16221" max="16221" width="17.42578125" style="11" bestFit="1" customWidth="1"/>
    <col min="16222" max="16222" width="14.28515625" style="11" bestFit="1" customWidth="1"/>
    <col min="16223" max="16223" width="17.42578125" style="11" bestFit="1" customWidth="1"/>
    <col min="16224" max="16224" width="14.28515625" style="11" bestFit="1" customWidth="1"/>
    <col min="16225" max="16225" width="17.42578125" style="11" bestFit="1" customWidth="1"/>
    <col min="16226" max="16226" width="14.28515625" style="11" bestFit="1" customWidth="1"/>
    <col min="16227" max="16227" width="17.7109375" style="11" bestFit="1" customWidth="1"/>
    <col min="16228" max="16228" width="14.5703125" style="11" bestFit="1" customWidth="1"/>
    <col min="16229" max="16229" width="17.42578125" style="11" bestFit="1" customWidth="1"/>
    <col min="16230" max="16230" width="14.28515625" style="11" bestFit="1" customWidth="1"/>
    <col min="16231" max="16231" width="17.42578125" style="11" bestFit="1" customWidth="1"/>
    <col min="16232" max="16232" width="14.28515625" style="11" bestFit="1" customWidth="1"/>
    <col min="16233" max="16233" width="15.42578125" style="11" bestFit="1" customWidth="1"/>
    <col min="16234" max="16234" width="12.42578125" style="11" bestFit="1" customWidth="1"/>
    <col min="16235" max="16235" width="15.140625" style="11" bestFit="1" customWidth="1"/>
    <col min="16236" max="16236" width="12.140625" style="11" bestFit="1" customWidth="1"/>
    <col min="16237" max="16237" width="14.42578125" style="11" bestFit="1" customWidth="1"/>
    <col min="16238" max="16384" width="11.42578125" style="11"/>
  </cols>
  <sheetData>
    <row r="1" spans="1:73" s="10" customFormat="1" ht="23.25" customHeight="1" x14ac:dyDescent="0.2">
      <c r="A1" s="9"/>
      <c r="B1" s="245" t="s">
        <v>69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</row>
    <row r="2" spans="1:73" ht="13.5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73" s="14" customFormat="1" ht="13.5" thickTop="1" x14ac:dyDescent="0.2">
      <c r="A3" s="11"/>
      <c r="B3" s="246" t="s">
        <v>18</v>
      </c>
      <c r="C3" s="248" t="s">
        <v>19</v>
      </c>
      <c r="D3" s="13" t="s">
        <v>20</v>
      </c>
      <c r="E3" s="250" t="s">
        <v>21</v>
      </c>
      <c r="F3" s="251"/>
      <c r="G3" s="251"/>
      <c r="H3" s="251"/>
      <c r="I3" s="251"/>
      <c r="J3" s="251"/>
      <c r="K3" s="251"/>
      <c r="L3" s="251"/>
      <c r="M3" s="252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</row>
    <row r="4" spans="1:73" s="14" customFormat="1" ht="103.5" customHeight="1" thickBot="1" x14ac:dyDescent="0.25">
      <c r="A4" s="11"/>
      <c r="B4" s="247"/>
      <c r="C4" s="249"/>
      <c r="D4" s="15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8" t="s">
        <v>56</v>
      </c>
      <c r="K4" s="18" t="s">
        <v>57</v>
      </c>
      <c r="L4" s="17" t="s">
        <v>28</v>
      </c>
      <c r="M4" s="19" t="s">
        <v>29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</row>
    <row r="5" spans="1:73" s="14" customFormat="1" ht="13.5" thickTop="1" x14ac:dyDescent="0.2">
      <c r="A5" s="11"/>
      <c r="B5" s="253" t="s">
        <v>30</v>
      </c>
      <c r="C5" s="189" t="s">
        <v>34</v>
      </c>
      <c r="D5" s="210">
        <v>8456954.5</v>
      </c>
      <c r="E5" s="211" t="s">
        <v>75</v>
      </c>
      <c r="F5" s="190" t="s">
        <v>75</v>
      </c>
      <c r="G5" s="63">
        <v>617.4</v>
      </c>
      <c r="H5" s="63">
        <v>3584.1469999999999</v>
      </c>
      <c r="I5" s="63">
        <v>1432188</v>
      </c>
      <c r="J5" s="63">
        <v>0</v>
      </c>
      <c r="K5" s="63">
        <v>1432188</v>
      </c>
      <c r="L5" s="63">
        <v>94.41</v>
      </c>
      <c r="M5" s="212" t="s">
        <v>75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</row>
    <row r="6" spans="1:73" s="14" customFormat="1" x14ac:dyDescent="0.2">
      <c r="A6" s="11"/>
      <c r="B6" s="254"/>
      <c r="C6" s="198" t="s">
        <v>43</v>
      </c>
      <c r="D6" s="213">
        <v>10500</v>
      </c>
      <c r="E6" s="66">
        <v>0</v>
      </c>
      <c r="F6" s="195">
        <v>0</v>
      </c>
      <c r="G6" s="35">
        <v>0</v>
      </c>
      <c r="H6" s="35">
        <v>0</v>
      </c>
      <c r="I6" s="196" t="s">
        <v>75</v>
      </c>
      <c r="J6" s="35">
        <v>0</v>
      </c>
      <c r="K6" s="191" t="s">
        <v>75</v>
      </c>
      <c r="L6" s="196" t="s">
        <v>75</v>
      </c>
      <c r="M6" s="37">
        <v>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</row>
    <row r="7" spans="1:73" s="14" customFormat="1" x14ac:dyDescent="0.2">
      <c r="A7" s="11"/>
      <c r="B7" s="254"/>
      <c r="C7" s="194" t="s">
        <v>33</v>
      </c>
      <c r="D7" s="214">
        <v>50000</v>
      </c>
      <c r="E7" s="28">
        <v>0</v>
      </c>
      <c r="F7" s="39">
        <v>0</v>
      </c>
      <c r="G7" s="30">
        <v>0</v>
      </c>
      <c r="H7" s="197" t="s">
        <v>75</v>
      </c>
      <c r="I7" s="197" t="s">
        <v>75</v>
      </c>
      <c r="J7" s="31">
        <v>0</v>
      </c>
      <c r="K7" s="191" t="s">
        <v>75</v>
      </c>
      <c r="L7" s="30">
        <v>0</v>
      </c>
      <c r="M7" s="32">
        <v>0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</row>
    <row r="8" spans="1:73" s="14" customFormat="1" x14ac:dyDescent="0.2">
      <c r="A8" s="11"/>
      <c r="B8" s="254"/>
      <c r="C8" s="198" t="s">
        <v>35</v>
      </c>
      <c r="D8" s="213">
        <v>14801906.640000001</v>
      </c>
      <c r="E8" s="28">
        <v>0</v>
      </c>
      <c r="F8" s="29">
        <v>0</v>
      </c>
      <c r="G8" s="193" t="s">
        <v>75</v>
      </c>
      <c r="H8" s="30">
        <v>653.1</v>
      </c>
      <c r="I8" s="30">
        <v>5444589</v>
      </c>
      <c r="J8" s="30">
        <v>0</v>
      </c>
      <c r="K8" s="63">
        <v>5444589</v>
      </c>
      <c r="L8" s="30">
        <v>2.31</v>
      </c>
      <c r="M8" s="199" t="s">
        <v>75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</row>
    <row r="9" spans="1:73" s="14" customFormat="1" x14ac:dyDescent="0.2">
      <c r="A9" s="11"/>
      <c r="B9" s="254"/>
      <c r="C9" s="198" t="s">
        <v>42</v>
      </c>
      <c r="D9" s="213">
        <v>26444415.850000001</v>
      </c>
      <c r="E9" s="44">
        <v>97088.75</v>
      </c>
      <c r="F9" s="174">
        <v>39636.939999999995</v>
      </c>
      <c r="G9" s="197" t="s">
        <v>75</v>
      </c>
      <c r="H9" s="31">
        <v>14140.825999999999</v>
      </c>
      <c r="I9" s="31">
        <v>5313421.3</v>
      </c>
      <c r="J9" s="31">
        <v>0</v>
      </c>
      <c r="K9" s="63">
        <v>5313421.3</v>
      </c>
      <c r="L9" s="31">
        <v>109.36</v>
      </c>
      <c r="M9" s="175">
        <v>14.484999999999999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</row>
    <row r="10" spans="1:73" s="14" customFormat="1" x14ac:dyDescent="0.2">
      <c r="A10" s="11"/>
      <c r="B10" s="254"/>
      <c r="C10" s="198" t="s">
        <v>32</v>
      </c>
      <c r="D10" s="213">
        <v>4627340.25</v>
      </c>
      <c r="E10" s="28">
        <v>0</v>
      </c>
      <c r="F10" s="29">
        <v>0</v>
      </c>
      <c r="G10" s="30">
        <v>0</v>
      </c>
      <c r="H10" s="31">
        <v>3693.1029999999996</v>
      </c>
      <c r="I10" s="31">
        <v>1179296</v>
      </c>
      <c r="J10" s="31">
        <v>0</v>
      </c>
      <c r="K10" s="63">
        <v>1179296</v>
      </c>
      <c r="L10" s="30">
        <v>0</v>
      </c>
      <c r="M10" s="32">
        <v>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</row>
    <row r="11" spans="1:73" s="14" customFormat="1" x14ac:dyDescent="0.2">
      <c r="A11" s="11"/>
      <c r="B11" s="254"/>
      <c r="C11" s="194" t="s">
        <v>38</v>
      </c>
      <c r="D11" s="214">
        <v>7087480.3700000001</v>
      </c>
      <c r="E11" s="215">
        <v>0</v>
      </c>
      <c r="F11" s="201" t="s">
        <v>75</v>
      </c>
      <c r="G11" s="193" t="s">
        <v>75</v>
      </c>
      <c r="H11" s="30">
        <v>0</v>
      </c>
      <c r="I11" s="30">
        <v>1585860.0000000002</v>
      </c>
      <c r="J11" s="30">
        <v>0</v>
      </c>
      <c r="K11" s="63">
        <v>1585860</v>
      </c>
      <c r="L11" s="30">
        <v>74.7</v>
      </c>
      <c r="M11" s="32">
        <v>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</row>
    <row r="12" spans="1:73" s="14" customFormat="1" x14ac:dyDescent="0.2">
      <c r="A12" s="11"/>
      <c r="B12" s="254"/>
      <c r="C12" s="192" t="s">
        <v>37</v>
      </c>
      <c r="D12" s="216">
        <v>7235.4299999999994</v>
      </c>
      <c r="E12" s="215">
        <v>0</v>
      </c>
      <c r="F12" s="28">
        <v>0</v>
      </c>
      <c r="G12" s="193" t="s">
        <v>75</v>
      </c>
      <c r="H12" s="193" t="s">
        <v>75</v>
      </c>
      <c r="I12" s="30">
        <v>378</v>
      </c>
      <c r="J12" s="30">
        <v>140</v>
      </c>
      <c r="K12" s="63">
        <v>238</v>
      </c>
      <c r="L12" s="30">
        <v>15.22</v>
      </c>
      <c r="M12" s="32">
        <v>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</row>
    <row r="13" spans="1:73" s="14" customFormat="1" x14ac:dyDescent="0.2">
      <c r="A13" s="11"/>
      <c r="B13" s="254"/>
      <c r="C13" s="194" t="s">
        <v>41</v>
      </c>
      <c r="D13" s="214">
        <v>5598133.1600000011</v>
      </c>
      <c r="E13" s="217" t="s">
        <v>75</v>
      </c>
      <c r="F13" s="202" t="s">
        <v>75</v>
      </c>
      <c r="G13" s="197" t="s">
        <v>75</v>
      </c>
      <c r="H13" s="31">
        <v>4294.8869999999997</v>
      </c>
      <c r="I13" s="31">
        <v>610028</v>
      </c>
      <c r="J13" s="31">
        <v>0</v>
      </c>
      <c r="K13" s="63">
        <v>610028</v>
      </c>
      <c r="L13" s="31">
        <v>118.23</v>
      </c>
      <c r="M13" s="200" t="s">
        <v>75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</row>
    <row r="14" spans="1:73" s="14" customFormat="1" x14ac:dyDescent="0.2">
      <c r="A14" s="11"/>
      <c r="B14" s="254"/>
      <c r="C14" s="194" t="s">
        <v>31</v>
      </c>
      <c r="D14" s="214">
        <v>1575336.34</v>
      </c>
      <c r="E14" s="218" t="s">
        <v>75</v>
      </c>
      <c r="F14" s="28">
        <v>0</v>
      </c>
      <c r="G14" s="193" t="s">
        <v>75</v>
      </c>
      <c r="H14" s="30">
        <v>1033.2649999999999</v>
      </c>
      <c r="I14" s="30">
        <v>341541.35000000003</v>
      </c>
      <c r="J14" s="30">
        <v>1650.92</v>
      </c>
      <c r="K14" s="63">
        <v>339890.44</v>
      </c>
      <c r="L14" s="30">
        <v>0</v>
      </c>
      <c r="M14" s="32">
        <v>0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</row>
    <row r="15" spans="1:73" s="14" customFormat="1" x14ac:dyDescent="0.2">
      <c r="A15" s="11"/>
      <c r="B15" s="254"/>
      <c r="C15" s="192" t="s">
        <v>40</v>
      </c>
      <c r="D15" s="216">
        <v>613751.66999999993</v>
      </c>
      <c r="E15" s="219" t="s">
        <v>75</v>
      </c>
      <c r="F15" s="193">
        <v>0</v>
      </c>
      <c r="G15" s="220" t="s">
        <v>75</v>
      </c>
      <c r="H15" s="220" t="s">
        <v>75</v>
      </c>
      <c r="I15" s="187">
        <v>8406</v>
      </c>
      <c r="J15" s="187">
        <v>0</v>
      </c>
      <c r="K15" s="63">
        <v>8406</v>
      </c>
      <c r="L15" s="187">
        <v>18</v>
      </c>
      <c r="M15" s="188">
        <v>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</row>
    <row r="16" spans="1:73" s="14" customFormat="1" ht="13.5" thickBot="1" x14ac:dyDescent="0.25">
      <c r="A16" s="11"/>
      <c r="B16" s="254"/>
      <c r="C16" s="208" t="s">
        <v>36</v>
      </c>
      <c r="D16" s="221">
        <v>2434958.77</v>
      </c>
      <c r="E16" s="222">
        <v>0</v>
      </c>
      <c r="F16" s="48">
        <v>0</v>
      </c>
      <c r="G16" s="49">
        <v>0</v>
      </c>
      <c r="H16" s="49">
        <v>44.8</v>
      </c>
      <c r="I16" s="49">
        <v>395547</v>
      </c>
      <c r="J16" s="49">
        <v>2859</v>
      </c>
      <c r="K16" s="35">
        <v>392688</v>
      </c>
      <c r="L16" s="49">
        <v>292</v>
      </c>
      <c r="M16" s="52">
        <v>35.469000000000001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</row>
    <row r="17" spans="1:73" s="14" customFormat="1" ht="14.25" thickTop="1" thickBot="1" x14ac:dyDescent="0.25">
      <c r="A17" s="11"/>
      <c r="B17" s="255" t="s">
        <v>46</v>
      </c>
      <c r="C17" s="256"/>
      <c r="D17" s="71">
        <f>SUM(D5:D16)</f>
        <v>71708012.980000004</v>
      </c>
      <c r="E17" s="223">
        <v>325793.34999999998</v>
      </c>
      <c r="F17" s="206" t="s">
        <v>75</v>
      </c>
      <c r="G17" s="206" t="s">
        <v>75</v>
      </c>
      <c r="H17" s="206">
        <v>29203.870999999996</v>
      </c>
      <c r="I17" s="206" t="s">
        <v>75</v>
      </c>
      <c r="J17" s="206">
        <f>SUM(J5:J16)</f>
        <v>4649.92</v>
      </c>
      <c r="K17" s="209" t="s">
        <v>75</v>
      </c>
      <c r="L17" s="206" t="s">
        <v>75</v>
      </c>
      <c r="M17" s="178">
        <v>121.571</v>
      </c>
      <c r="N17" s="180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</row>
    <row r="18" spans="1:73" ht="13.5" thickTop="1" x14ac:dyDescent="0.2">
      <c r="I18" s="55"/>
      <c r="J18" s="55"/>
      <c r="K18" s="55"/>
    </row>
    <row r="19" spans="1:73" x14ac:dyDescent="0.2">
      <c r="B19" s="11" t="s">
        <v>47</v>
      </c>
      <c r="D19" s="55"/>
      <c r="G19" s="55"/>
      <c r="H19" s="55"/>
      <c r="I19" s="55"/>
      <c r="J19" s="55"/>
      <c r="K19" s="55"/>
      <c r="L19" s="55"/>
    </row>
    <row r="20" spans="1:73" x14ac:dyDescent="0.2">
      <c r="B20" s="11" t="s">
        <v>76</v>
      </c>
    </row>
    <row r="21" spans="1:73" x14ac:dyDescent="0.2">
      <c r="C21" s="181"/>
    </row>
    <row r="23" spans="1:73" x14ac:dyDescent="0.2">
      <c r="C23" s="181"/>
    </row>
  </sheetData>
  <mergeCells count="6">
    <mergeCell ref="B17:C17"/>
    <mergeCell ref="B1:M1"/>
    <mergeCell ref="B3:B4"/>
    <mergeCell ref="C3:C4"/>
    <mergeCell ref="E3:M3"/>
    <mergeCell ref="B5:B16"/>
  </mergeCells>
  <printOptions horizontalCentered="1"/>
  <pageMargins left="0.74803149606299213" right="0.74803149606299213" top="0.98425196850393704" bottom="0.98425196850393704" header="0" footer="0"/>
  <pageSetup paperSize="9" scale="64" orientation="landscape" verticalDpi="0" r:id="rId1"/>
  <headerFooter alignWithMargins="0"/>
  <colBreaks count="1" manualBreakCount="1">
    <brk id="13" max="1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4"/>
  <sheetViews>
    <sheetView zoomScale="85" zoomScaleNormal="85" workbookViewId="0"/>
  </sheetViews>
  <sheetFormatPr baseColWidth="10" defaultRowHeight="12.75" x14ac:dyDescent="0.2"/>
  <cols>
    <col min="1" max="1" width="2" style="11" customWidth="1"/>
    <col min="2" max="2" width="16.42578125" style="11" customWidth="1"/>
    <col min="3" max="3" width="27.7109375" style="11" bestFit="1" customWidth="1"/>
    <col min="4" max="11" width="15.28515625" style="11" customWidth="1"/>
    <col min="12" max="12" width="16.7109375" style="11" customWidth="1"/>
    <col min="13" max="13" width="15.28515625" style="11" customWidth="1"/>
    <col min="14" max="32" width="16.5703125" style="11" customWidth="1"/>
    <col min="33" max="87" width="21.5703125" style="11" customWidth="1"/>
    <col min="88" max="90" width="27.140625" style="11" bestFit="1" customWidth="1"/>
    <col min="91" max="91" width="17.7109375" style="11" bestFit="1" customWidth="1"/>
    <col min="92" max="92" width="14" style="11" bestFit="1" customWidth="1"/>
    <col min="93" max="93" width="17.42578125" style="11" bestFit="1" customWidth="1"/>
    <col min="94" max="94" width="14.28515625" style="11" bestFit="1" customWidth="1"/>
    <col min="95" max="95" width="17.42578125" style="11" bestFit="1" customWidth="1"/>
    <col min="96" max="96" width="14.28515625" style="11" bestFit="1" customWidth="1"/>
    <col min="97" max="97" width="17.42578125" style="11" bestFit="1" customWidth="1"/>
    <col min="98" max="98" width="14.28515625" style="11" bestFit="1" customWidth="1"/>
    <col min="99" max="99" width="17.7109375" style="11" bestFit="1" customWidth="1"/>
    <col min="100" max="100" width="14.5703125" style="11" bestFit="1" customWidth="1"/>
    <col min="101" max="101" width="17.42578125" style="11" bestFit="1" customWidth="1"/>
    <col min="102" max="102" width="14.28515625" style="11" bestFit="1" customWidth="1"/>
    <col min="103" max="103" width="17.42578125" style="11" bestFit="1" customWidth="1"/>
    <col min="104" max="104" width="14.28515625" style="11" bestFit="1" customWidth="1"/>
    <col min="105" max="105" width="15.42578125" style="11" bestFit="1" customWidth="1"/>
    <col min="106" max="106" width="12.42578125" style="11" bestFit="1" customWidth="1"/>
    <col min="107" max="107" width="15.140625" style="11" bestFit="1" customWidth="1"/>
    <col min="108" max="108" width="12.140625" style="11" bestFit="1" customWidth="1"/>
    <col min="109" max="109" width="14.42578125" style="11" bestFit="1" customWidth="1"/>
    <col min="110" max="256" width="11.42578125" style="11"/>
    <col min="257" max="257" width="2" style="11" customWidth="1"/>
    <col min="258" max="258" width="16.42578125" style="11" customWidth="1"/>
    <col min="259" max="259" width="27.7109375" style="11" bestFit="1" customWidth="1"/>
    <col min="260" max="267" width="15.28515625" style="11" customWidth="1"/>
    <col min="268" max="268" width="16.7109375" style="11" customWidth="1"/>
    <col min="269" max="269" width="15.28515625" style="11" customWidth="1"/>
    <col min="270" max="288" width="16.5703125" style="11" customWidth="1"/>
    <col min="289" max="343" width="21.5703125" style="11" customWidth="1"/>
    <col min="344" max="346" width="27.140625" style="11" bestFit="1" customWidth="1"/>
    <col min="347" max="347" width="17.7109375" style="11" bestFit="1" customWidth="1"/>
    <col min="348" max="348" width="14" style="11" bestFit="1" customWidth="1"/>
    <col min="349" max="349" width="17.42578125" style="11" bestFit="1" customWidth="1"/>
    <col min="350" max="350" width="14.28515625" style="11" bestFit="1" customWidth="1"/>
    <col min="351" max="351" width="17.42578125" style="11" bestFit="1" customWidth="1"/>
    <col min="352" max="352" width="14.28515625" style="11" bestFit="1" customWidth="1"/>
    <col min="353" max="353" width="17.42578125" style="11" bestFit="1" customWidth="1"/>
    <col min="354" max="354" width="14.28515625" style="11" bestFit="1" customWidth="1"/>
    <col min="355" max="355" width="17.7109375" style="11" bestFit="1" customWidth="1"/>
    <col min="356" max="356" width="14.5703125" style="11" bestFit="1" customWidth="1"/>
    <col min="357" max="357" width="17.42578125" style="11" bestFit="1" customWidth="1"/>
    <col min="358" max="358" width="14.28515625" style="11" bestFit="1" customWidth="1"/>
    <col min="359" max="359" width="17.42578125" style="11" bestFit="1" customWidth="1"/>
    <col min="360" max="360" width="14.28515625" style="11" bestFit="1" customWidth="1"/>
    <col min="361" max="361" width="15.42578125" style="11" bestFit="1" customWidth="1"/>
    <col min="362" max="362" width="12.42578125" style="11" bestFit="1" customWidth="1"/>
    <col min="363" max="363" width="15.140625" style="11" bestFit="1" customWidth="1"/>
    <col min="364" max="364" width="12.140625" style="11" bestFit="1" customWidth="1"/>
    <col min="365" max="365" width="14.42578125" style="11" bestFit="1" customWidth="1"/>
    <col min="366" max="512" width="11.42578125" style="11"/>
    <col min="513" max="513" width="2" style="11" customWidth="1"/>
    <col min="514" max="514" width="16.42578125" style="11" customWidth="1"/>
    <col min="515" max="515" width="27.7109375" style="11" bestFit="1" customWidth="1"/>
    <col min="516" max="523" width="15.28515625" style="11" customWidth="1"/>
    <col min="524" max="524" width="16.7109375" style="11" customWidth="1"/>
    <col min="525" max="525" width="15.28515625" style="11" customWidth="1"/>
    <col min="526" max="544" width="16.5703125" style="11" customWidth="1"/>
    <col min="545" max="599" width="21.5703125" style="11" customWidth="1"/>
    <col min="600" max="602" width="27.140625" style="11" bestFit="1" customWidth="1"/>
    <col min="603" max="603" width="17.7109375" style="11" bestFit="1" customWidth="1"/>
    <col min="604" max="604" width="14" style="11" bestFit="1" customWidth="1"/>
    <col min="605" max="605" width="17.42578125" style="11" bestFit="1" customWidth="1"/>
    <col min="606" max="606" width="14.28515625" style="11" bestFit="1" customWidth="1"/>
    <col min="607" max="607" width="17.42578125" style="11" bestFit="1" customWidth="1"/>
    <col min="608" max="608" width="14.28515625" style="11" bestFit="1" customWidth="1"/>
    <col min="609" max="609" width="17.42578125" style="11" bestFit="1" customWidth="1"/>
    <col min="610" max="610" width="14.28515625" style="11" bestFit="1" customWidth="1"/>
    <col min="611" max="611" width="17.7109375" style="11" bestFit="1" customWidth="1"/>
    <col min="612" max="612" width="14.5703125" style="11" bestFit="1" customWidth="1"/>
    <col min="613" max="613" width="17.42578125" style="11" bestFit="1" customWidth="1"/>
    <col min="614" max="614" width="14.28515625" style="11" bestFit="1" customWidth="1"/>
    <col min="615" max="615" width="17.42578125" style="11" bestFit="1" customWidth="1"/>
    <col min="616" max="616" width="14.28515625" style="11" bestFit="1" customWidth="1"/>
    <col min="617" max="617" width="15.42578125" style="11" bestFit="1" customWidth="1"/>
    <col min="618" max="618" width="12.42578125" style="11" bestFit="1" customWidth="1"/>
    <col min="619" max="619" width="15.140625" style="11" bestFit="1" customWidth="1"/>
    <col min="620" max="620" width="12.140625" style="11" bestFit="1" customWidth="1"/>
    <col min="621" max="621" width="14.42578125" style="11" bestFit="1" customWidth="1"/>
    <col min="622" max="768" width="11.42578125" style="11"/>
    <col min="769" max="769" width="2" style="11" customWidth="1"/>
    <col min="770" max="770" width="16.42578125" style="11" customWidth="1"/>
    <col min="771" max="771" width="27.7109375" style="11" bestFit="1" customWidth="1"/>
    <col min="772" max="779" width="15.28515625" style="11" customWidth="1"/>
    <col min="780" max="780" width="16.7109375" style="11" customWidth="1"/>
    <col min="781" max="781" width="15.28515625" style="11" customWidth="1"/>
    <col min="782" max="800" width="16.5703125" style="11" customWidth="1"/>
    <col min="801" max="855" width="21.5703125" style="11" customWidth="1"/>
    <col min="856" max="858" width="27.140625" style="11" bestFit="1" customWidth="1"/>
    <col min="859" max="859" width="17.7109375" style="11" bestFit="1" customWidth="1"/>
    <col min="860" max="860" width="14" style="11" bestFit="1" customWidth="1"/>
    <col min="861" max="861" width="17.42578125" style="11" bestFit="1" customWidth="1"/>
    <col min="862" max="862" width="14.28515625" style="11" bestFit="1" customWidth="1"/>
    <col min="863" max="863" width="17.42578125" style="11" bestFit="1" customWidth="1"/>
    <col min="864" max="864" width="14.28515625" style="11" bestFit="1" customWidth="1"/>
    <col min="865" max="865" width="17.42578125" style="11" bestFit="1" customWidth="1"/>
    <col min="866" max="866" width="14.28515625" style="11" bestFit="1" customWidth="1"/>
    <col min="867" max="867" width="17.7109375" style="11" bestFit="1" customWidth="1"/>
    <col min="868" max="868" width="14.5703125" style="11" bestFit="1" customWidth="1"/>
    <col min="869" max="869" width="17.42578125" style="11" bestFit="1" customWidth="1"/>
    <col min="870" max="870" width="14.28515625" style="11" bestFit="1" customWidth="1"/>
    <col min="871" max="871" width="17.42578125" style="11" bestFit="1" customWidth="1"/>
    <col min="872" max="872" width="14.28515625" style="11" bestFit="1" customWidth="1"/>
    <col min="873" max="873" width="15.42578125" style="11" bestFit="1" customWidth="1"/>
    <col min="874" max="874" width="12.42578125" style="11" bestFit="1" customWidth="1"/>
    <col min="875" max="875" width="15.140625" style="11" bestFit="1" customWidth="1"/>
    <col min="876" max="876" width="12.140625" style="11" bestFit="1" customWidth="1"/>
    <col min="877" max="877" width="14.42578125" style="11" bestFit="1" customWidth="1"/>
    <col min="878" max="1024" width="11.42578125" style="11"/>
    <col min="1025" max="1025" width="2" style="11" customWidth="1"/>
    <col min="1026" max="1026" width="16.42578125" style="11" customWidth="1"/>
    <col min="1027" max="1027" width="27.7109375" style="11" bestFit="1" customWidth="1"/>
    <col min="1028" max="1035" width="15.28515625" style="11" customWidth="1"/>
    <col min="1036" max="1036" width="16.7109375" style="11" customWidth="1"/>
    <col min="1037" max="1037" width="15.28515625" style="11" customWidth="1"/>
    <col min="1038" max="1056" width="16.5703125" style="11" customWidth="1"/>
    <col min="1057" max="1111" width="21.5703125" style="11" customWidth="1"/>
    <col min="1112" max="1114" width="27.140625" style="11" bestFit="1" customWidth="1"/>
    <col min="1115" max="1115" width="17.7109375" style="11" bestFit="1" customWidth="1"/>
    <col min="1116" max="1116" width="14" style="11" bestFit="1" customWidth="1"/>
    <col min="1117" max="1117" width="17.42578125" style="11" bestFit="1" customWidth="1"/>
    <col min="1118" max="1118" width="14.28515625" style="11" bestFit="1" customWidth="1"/>
    <col min="1119" max="1119" width="17.42578125" style="11" bestFit="1" customWidth="1"/>
    <col min="1120" max="1120" width="14.28515625" style="11" bestFit="1" customWidth="1"/>
    <col min="1121" max="1121" width="17.42578125" style="11" bestFit="1" customWidth="1"/>
    <col min="1122" max="1122" width="14.28515625" style="11" bestFit="1" customWidth="1"/>
    <col min="1123" max="1123" width="17.7109375" style="11" bestFit="1" customWidth="1"/>
    <col min="1124" max="1124" width="14.5703125" style="11" bestFit="1" customWidth="1"/>
    <col min="1125" max="1125" width="17.42578125" style="11" bestFit="1" customWidth="1"/>
    <col min="1126" max="1126" width="14.28515625" style="11" bestFit="1" customWidth="1"/>
    <col min="1127" max="1127" width="17.42578125" style="11" bestFit="1" customWidth="1"/>
    <col min="1128" max="1128" width="14.28515625" style="11" bestFit="1" customWidth="1"/>
    <col min="1129" max="1129" width="15.42578125" style="11" bestFit="1" customWidth="1"/>
    <col min="1130" max="1130" width="12.42578125" style="11" bestFit="1" customWidth="1"/>
    <col min="1131" max="1131" width="15.140625" style="11" bestFit="1" customWidth="1"/>
    <col min="1132" max="1132" width="12.140625" style="11" bestFit="1" customWidth="1"/>
    <col min="1133" max="1133" width="14.42578125" style="11" bestFit="1" customWidth="1"/>
    <col min="1134" max="1280" width="11.42578125" style="11"/>
    <col min="1281" max="1281" width="2" style="11" customWidth="1"/>
    <col min="1282" max="1282" width="16.42578125" style="11" customWidth="1"/>
    <col min="1283" max="1283" width="27.7109375" style="11" bestFit="1" customWidth="1"/>
    <col min="1284" max="1291" width="15.28515625" style="11" customWidth="1"/>
    <col min="1292" max="1292" width="16.7109375" style="11" customWidth="1"/>
    <col min="1293" max="1293" width="15.28515625" style="11" customWidth="1"/>
    <col min="1294" max="1312" width="16.5703125" style="11" customWidth="1"/>
    <col min="1313" max="1367" width="21.5703125" style="11" customWidth="1"/>
    <col min="1368" max="1370" width="27.140625" style="11" bestFit="1" customWidth="1"/>
    <col min="1371" max="1371" width="17.7109375" style="11" bestFit="1" customWidth="1"/>
    <col min="1372" max="1372" width="14" style="11" bestFit="1" customWidth="1"/>
    <col min="1373" max="1373" width="17.42578125" style="11" bestFit="1" customWidth="1"/>
    <col min="1374" max="1374" width="14.28515625" style="11" bestFit="1" customWidth="1"/>
    <col min="1375" max="1375" width="17.42578125" style="11" bestFit="1" customWidth="1"/>
    <col min="1376" max="1376" width="14.28515625" style="11" bestFit="1" customWidth="1"/>
    <col min="1377" max="1377" width="17.42578125" style="11" bestFit="1" customWidth="1"/>
    <col min="1378" max="1378" width="14.28515625" style="11" bestFit="1" customWidth="1"/>
    <col min="1379" max="1379" width="17.7109375" style="11" bestFit="1" customWidth="1"/>
    <col min="1380" max="1380" width="14.5703125" style="11" bestFit="1" customWidth="1"/>
    <col min="1381" max="1381" width="17.42578125" style="11" bestFit="1" customWidth="1"/>
    <col min="1382" max="1382" width="14.28515625" style="11" bestFit="1" customWidth="1"/>
    <col min="1383" max="1383" width="17.42578125" style="11" bestFit="1" customWidth="1"/>
    <col min="1384" max="1384" width="14.28515625" style="11" bestFit="1" customWidth="1"/>
    <col min="1385" max="1385" width="15.42578125" style="11" bestFit="1" customWidth="1"/>
    <col min="1386" max="1386" width="12.42578125" style="11" bestFit="1" customWidth="1"/>
    <col min="1387" max="1387" width="15.140625" style="11" bestFit="1" customWidth="1"/>
    <col min="1388" max="1388" width="12.140625" style="11" bestFit="1" customWidth="1"/>
    <col min="1389" max="1389" width="14.42578125" style="11" bestFit="1" customWidth="1"/>
    <col min="1390" max="1536" width="11.42578125" style="11"/>
    <col min="1537" max="1537" width="2" style="11" customWidth="1"/>
    <col min="1538" max="1538" width="16.42578125" style="11" customWidth="1"/>
    <col min="1539" max="1539" width="27.7109375" style="11" bestFit="1" customWidth="1"/>
    <col min="1540" max="1547" width="15.28515625" style="11" customWidth="1"/>
    <col min="1548" max="1548" width="16.7109375" style="11" customWidth="1"/>
    <col min="1549" max="1549" width="15.28515625" style="11" customWidth="1"/>
    <col min="1550" max="1568" width="16.5703125" style="11" customWidth="1"/>
    <col min="1569" max="1623" width="21.5703125" style="11" customWidth="1"/>
    <col min="1624" max="1626" width="27.140625" style="11" bestFit="1" customWidth="1"/>
    <col min="1627" max="1627" width="17.7109375" style="11" bestFit="1" customWidth="1"/>
    <col min="1628" max="1628" width="14" style="11" bestFit="1" customWidth="1"/>
    <col min="1629" max="1629" width="17.42578125" style="11" bestFit="1" customWidth="1"/>
    <col min="1630" max="1630" width="14.28515625" style="11" bestFit="1" customWidth="1"/>
    <col min="1631" max="1631" width="17.42578125" style="11" bestFit="1" customWidth="1"/>
    <col min="1632" max="1632" width="14.28515625" style="11" bestFit="1" customWidth="1"/>
    <col min="1633" max="1633" width="17.42578125" style="11" bestFit="1" customWidth="1"/>
    <col min="1634" max="1634" width="14.28515625" style="11" bestFit="1" customWidth="1"/>
    <col min="1635" max="1635" width="17.7109375" style="11" bestFit="1" customWidth="1"/>
    <col min="1636" max="1636" width="14.5703125" style="11" bestFit="1" customWidth="1"/>
    <col min="1637" max="1637" width="17.42578125" style="11" bestFit="1" customWidth="1"/>
    <col min="1638" max="1638" width="14.28515625" style="11" bestFit="1" customWidth="1"/>
    <col min="1639" max="1639" width="17.42578125" style="11" bestFit="1" customWidth="1"/>
    <col min="1640" max="1640" width="14.28515625" style="11" bestFit="1" customWidth="1"/>
    <col min="1641" max="1641" width="15.42578125" style="11" bestFit="1" customWidth="1"/>
    <col min="1642" max="1642" width="12.42578125" style="11" bestFit="1" customWidth="1"/>
    <col min="1643" max="1643" width="15.140625" style="11" bestFit="1" customWidth="1"/>
    <col min="1644" max="1644" width="12.140625" style="11" bestFit="1" customWidth="1"/>
    <col min="1645" max="1645" width="14.42578125" style="11" bestFit="1" customWidth="1"/>
    <col min="1646" max="1792" width="11.42578125" style="11"/>
    <col min="1793" max="1793" width="2" style="11" customWidth="1"/>
    <col min="1794" max="1794" width="16.42578125" style="11" customWidth="1"/>
    <col min="1795" max="1795" width="27.7109375" style="11" bestFit="1" customWidth="1"/>
    <col min="1796" max="1803" width="15.28515625" style="11" customWidth="1"/>
    <col min="1804" max="1804" width="16.7109375" style="11" customWidth="1"/>
    <col min="1805" max="1805" width="15.28515625" style="11" customWidth="1"/>
    <col min="1806" max="1824" width="16.5703125" style="11" customWidth="1"/>
    <col min="1825" max="1879" width="21.5703125" style="11" customWidth="1"/>
    <col min="1880" max="1882" width="27.140625" style="11" bestFit="1" customWidth="1"/>
    <col min="1883" max="1883" width="17.7109375" style="11" bestFit="1" customWidth="1"/>
    <col min="1884" max="1884" width="14" style="11" bestFit="1" customWidth="1"/>
    <col min="1885" max="1885" width="17.42578125" style="11" bestFit="1" customWidth="1"/>
    <col min="1886" max="1886" width="14.28515625" style="11" bestFit="1" customWidth="1"/>
    <col min="1887" max="1887" width="17.42578125" style="11" bestFit="1" customWidth="1"/>
    <col min="1888" max="1888" width="14.28515625" style="11" bestFit="1" customWidth="1"/>
    <col min="1889" max="1889" width="17.42578125" style="11" bestFit="1" customWidth="1"/>
    <col min="1890" max="1890" width="14.28515625" style="11" bestFit="1" customWidth="1"/>
    <col min="1891" max="1891" width="17.7109375" style="11" bestFit="1" customWidth="1"/>
    <col min="1892" max="1892" width="14.5703125" style="11" bestFit="1" customWidth="1"/>
    <col min="1893" max="1893" width="17.42578125" style="11" bestFit="1" customWidth="1"/>
    <col min="1894" max="1894" width="14.28515625" style="11" bestFit="1" customWidth="1"/>
    <col min="1895" max="1895" width="17.42578125" style="11" bestFit="1" customWidth="1"/>
    <col min="1896" max="1896" width="14.28515625" style="11" bestFit="1" customWidth="1"/>
    <col min="1897" max="1897" width="15.42578125" style="11" bestFit="1" customWidth="1"/>
    <col min="1898" max="1898" width="12.42578125" style="11" bestFit="1" customWidth="1"/>
    <col min="1899" max="1899" width="15.140625" style="11" bestFit="1" customWidth="1"/>
    <col min="1900" max="1900" width="12.140625" style="11" bestFit="1" customWidth="1"/>
    <col min="1901" max="1901" width="14.42578125" style="11" bestFit="1" customWidth="1"/>
    <col min="1902" max="2048" width="11.42578125" style="11"/>
    <col min="2049" max="2049" width="2" style="11" customWidth="1"/>
    <col min="2050" max="2050" width="16.42578125" style="11" customWidth="1"/>
    <col min="2051" max="2051" width="27.7109375" style="11" bestFit="1" customWidth="1"/>
    <col min="2052" max="2059" width="15.28515625" style="11" customWidth="1"/>
    <col min="2060" max="2060" width="16.7109375" style="11" customWidth="1"/>
    <col min="2061" max="2061" width="15.28515625" style="11" customWidth="1"/>
    <col min="2062" max="2080" width="16.5703125" style="11" customWidth="1"/>
    <col min="2081" max="2135" width="21.5703125" style="11" customWidth="1"/>
    <col min="2136" max="2138" width="27.140625" style="11" bestFit="1" customWidth="1"/>
    <col min="2139" max="2139" width="17.7109375" style="11" bestFit="1" customWidth="1"/>
    <col min="2140" max="2140" width="14" style="11" bestFit="1" customWidth="1"/>
    <col min="2141" max="2141" width="17.42578125" style="11" bestFit="1" customWidth="1"/>
    <col min="2142" max="2142" width="14.28515625" style="11" bestFit="1" customWidth="1"/>
    <col min="2143" max="2143" width="17.42578125" style="11" bestFit="1" customWidth="1"/>
    <col min="2144" max="2144" width="14.28515625" style="11" bestFit="1" customWidth="1"/>
    <col min="2145" max="2145" width="17.42578125" style="11" bestFit="1" customWidth="1"/>
    <col min="2146" max="2146" width="14.28515625" style="11" bestFit="1" customWidth="1"/>
    <col min="2147" max="2147" width="17.7109375" style="11" bestFit="1" customWidth="1"/>
    <col min="2148" max="2148" width="14.5703125" style="11" bestFit="1" customWidth="1"/>
    <col min="2149" max="2149" width="17.42578125" style="11" bestFit="1" customWidth="1"/>
    <col min="2150" max="2150" width="14.28515625" style="11" bestFit="1" customWidth="1"/>
    <col min="2151" max="2151" width="17.42578125" style="11" bestFit="1" customWidth="1"/>
    <col min="2152" max="2152" width="14.28515625" style="11" bestFit="1" customWidth="1"/>
    <col min="2153" max="2153" width="15.42578125" style="11" bestFit="1" customWidth="1"/>
    <col min="2154" max="2154" width="12.42578125" style="11" bestFit="1" customWidth="1"/>
    <col min="2155" max="2155" width="15.140625" style="11" bestFit="1" customWidth="1"/>
    <col min="2156" max="2156" width="12.140625" style="11" bestFit="1" customWidth="1"/>
    <col min="2157" max="2157" width="14.42578125" style="11" bestFit="1" customWidth="1"/>
    <col min="2158" max="2304" width="11.42578125" style="11"/>
    <col min="2305" max="2305" width="2" style="11" customWidth="1"/>
    <col min="2306" max="2306" width="16.42578125" style="11" customWidth="1"/>
    <col min="2307" max="2307" width="27.7109375" style="11" bestFit="1" customWidth="1"/>
    <col min="2308" max="2315" width="15.28515625" style="11" customWidth="1"/>
    <col min="2316" max="2316" width="16.7109375" style="11" customWidth="1"/>
    <col min="2317" max="2317" width="15.28515625" style="11" customWidth="1"/>
    <col min="2318" max="2336" width="16.5703125" style="11" customWidth="1"/>
    <col min="2337" max="2391" width="21.5703125" style="11" customWidth="1"/>
    <col min="2392" max="2394" width="27.140625" style="11" bestFit="1" customWidth="1"/>
    <col min="2395" max="2395" width="17.7109375" style="11" bestFit="1" customWidth="1"/>
    <col min="2396" max="2396" width="14" style="11" bestFit="1" customWidth="1"/>
    <col min="2397" max="2397" width="17.42578125" style="11" bestFit="1" customWidth="1"/>
    <col min="2398" max="2398" width="14.28515625" style="11" bestFit="1" customWidth="1"/>
    <col min="2399" max="2399" width="17.42578125" style="11" bestFit="1" customWidth="1"/>
    <col min="2400" max="2400" width="14.28515625" style="11" bestFit="1" customWidth="1"/>
    <col min="2401" max="2401" width="17.42578125" style="11" bestFit="1" customWidth="1"/>
    <col min="2402" max="2402" width="14.28515625" style="11" bestFit="1" customWidth="1"/>
    <col min="2403" max="2403" width="17.7109375" style="11" bestFit="1" customWidth="1"/>
    <col min="2404" max="2404" width="14.5703125" style="11" bestFit="1" customWidth="1"/>
    <col min="2405" max="2405" width="17.42578125" style="11" bestFit="1" customWidth="1"/>
    <col min="2406" max="2406" width="14.28515625" style="11" bestFit="1" customWidth="1"/>
    <col min="2407" max="2407" width="17.42578125" style="11" bestFit="1" customWidth="1"/>
    <col min="2408" max="2408" width="14.28515625" style="11" bestFit="1" customWidth="1"/>
    <col min="2409" max="2409" width="15.42578125" style="11" bestFit="1" customWidth="1"/>
    <col min="2410" max="2410" width="12.42578125" style="11" bestFit="1" customWidth="1"/>
    <col min="2411" max="2411" width="15.140625" style="11" bestFit="1" customWidth="1"/>
    <col min="2412" max="2412" width="12.140625" style="11" bestFit="1" customWidth="1"/>
    <col min="2413" max="2413" width="14.42578125" style="11" bestFit="1" customWidth="1"/>
    <col min="2414" max="2560" width="11.42578125" style="11"/>
    <col min="2561" max="2561" width="2" style="11" customWidth="1"/>
    <col min="2562" max="2562" width="16.42578125" style="11" customWidth="1"/>
    <col min="2563" max="2563" width="27.7109375" style="11" bestFit="1" customWidth="1"/>
    <col min="2564" max="2571" width="15.28515625" style="11" customWidth="1"/>
    <col min="2572" max="2572" width="16.7109375" style="11" customWidth="1"/>
    <col min="2573" max="2573" width="15.28515625" style="11" customWidth="1"/>
    <col min="2574" max="2592" width="16.5703125" style="11" customWidth="1"/>
    <col min="2593" max="2647" width="21.5703125" style="11" customWidth="1"/>
    <col min="2648" max="2650" width="27.140625" style="11" bestFit="1" customWidth="1"/>
    <col min="2651" max="2651" width="17.7109375" style="11" bestFit="1" customWidth="1"/>
    <col min="2652" max="2652" width="14" style="11" bestFit="1" customWidth="1"/>
    <col min="2653" max="2653" width="17.42578125" style="11" bestFit="1" customWidth="1"/>
    <col min="2654" max="2654" width="14.28515625" style="11" bestFit="1" customWidth="1"/>
    <col min="2655" max="2655" width="17.42578125" style="11" bestFit="1" customWidth="1"/>
    <col min="2656" max="2656" width="14.28515625" style="11" bestFit="1" customWidth="1"/>
    <col min="2657" max="2657" width="17.42578125" style="11" bestFit="1" customWidth="1"/>
    <col min="2658" max="2658" width="14.28515625" style="11" bestFit="1" customWidth="1"/>
    <col min="2659" max="2659" width="17.7109375" style="11" bestFit="1" customWidth="1"/>
    <col min="2660" max="2660" width="14.5703125" style="11" bestFit="1" customWidth="1"/>
    <col min="2661" max="2661" width="17.42578125" style="11" bestFit="1" customWidth="1"/>
    <col min="2662" max="2662" width="14.28515625" style="11" bestFit="1" customWidth="1"/>
    <col min="2663" max="2663" width="17.42578125" style="11" bestFit="1" customWidth="1"/>
    <col min="2664" max="2664" width="14.28515625" style="11" bestFit="1" customWidth="1"/>
    <col min="2665" max="2665" width="15.42578125" style="11" bestFit="1" customWidth="1"/>
    <col min="2666" max="2666" width="12.42578125" style="11" bestFit="1" customWidth="1"/>
    <col min="2667" max="2667" width="15.140625" style="11" bestFit="1" customWidth="1"/>
    <col min="2668" max="2668" width="12.140625" style="11" bestFit="1" customWidth="1"/>
    <col min="2669" max="2669" width="14.42578125" style="11" bestFit="1" customWidth="1"/>
    <col min="2670" max="2816" width="11.42578125" style="11"/>
    <col min="2817" max="2817" width="2" style="11" customWidth="1"/>
    <col min="2818" max="2818" width="16.42578125" style="11" customWidth="1"/>
    <col min="2819" max="2819" width="27.7109375" style="11" bestFit="1" customWidth="1"/>
    <col min="2820" max="2827" width="15.28515625" style="11" customWidth="1"/>
    <col min="2828" max="2828" width="16.7109375" style="11" customWidth="1"/>
    <col min="2829" max="2829" width="15.28515625" style="11" customWidth="1"/>
    <col min="2830" max="2848" width="16.5703125" style="11" customWidth="1"/>
    <col min="2849" max="2903" width="21.5703125" style="11" customWidth="1"/>
    <col min="2904" max="2906" width="27.140625" style="11" bestFit="1" customWidth="1"/>
    <col min="2907" max="2907" width="17.7109375" style="11" bestFit="1" customWidth="1"/>
    <col min="2908" max="2908" width="14" style="11" bestFit="1" customWidth="1"/>
    <col min="2909" max="2909" width="17.42578125" style="11" bestFit="1" customWidth="1"/>
    <col min="2910" max="2910" width="14.28515625" style="11" bestFit="1" customWidth="1"/>
    <col min="2911" max="2911" width="17.42578125" style="11" bestFit="1" customWidth="1"/>
    <col min="2912" max="2912" width="14.28515625" style="11" bestFit="1" customWidth="1"/>
    <col min="2913" max="2913" width="17.42578125" style="11" bestFit="1" customWidth="1"/>
    <col min="2914" max="2914" width="14.28515625" style="11" bestFit="1" customWidth="1"/>
    <col min="2915" max="2915" width="17.7109375" style="11" bestFit="1" customWidth="1"/>
    <col min="2916" max="2916" width="14.5703125" style="11" bestFit="1" customWidth="1"/>
    <col min="2917" max="2917" width="17.42578125" style="11" bestFit="1" customWidth="1"/>
    <col min="2918" max="2918" width="14.28515625" style="11" bestFit="1" customWidth="1"/>
    <col min="2919" max="2919" width="17.42578125" style="11" bestFit="1" customWidth="1"/>
    <col min="2920" max="2920" width="14.28515625" style="11" bestFit="1" customWidth="1"/>
    <col min="2921" max="2921" width="15.42578125" style="11" bestFit="1" customWidth="1"/>
    <col min="2922" max="2922" width="12.42578125" style="11" bestFit="1" customWidth="1"/>
    <col min="2923" max="2923" width="15.140625" style="11" bestFit="1" customWidth="1"/>
    <col min="2924" max="2924" width="12.140625" style="11" bestFit="1" customWidth="1"/>
    <col min="2925" max="2925" width="14.42578125" style="11" bestFit="1" customWidth="1"/>
    <col min="2926" max="3072" width="11.42578125" style="11"/>
    <col min="3073" max="3073" width="2" style="11" customWidth="1"/>
    <col min="3074" max="3074" width="16.42578125" style="11" customWidth="1"/>
    <col min="3075" max="3075" width="27.7109375" style="11" bestFit="1" customWidth="1"/>
    <col min="3076" max="3083" width="15.28515625" style="11" customWidth="1"/>
    <col min="3084" max="3084" width="16.7109375" style="11" customWidth="1"/>
    <col min="3085" max="3085" width="15.28515625" style="11" customWidth="1"/>
    <col min="3086" max="3104" width="16.5703125" style="11" customWidth="1"/>
    <col min="3105" max="3159" width="21.5703125" style="11" customWidth="1"/>
    <col min="3160" max="3162" width="27.140625" style="11" bestFit="1" customWidth="1"/>
    <col min="3163" max="3163" width="17.7109375" style="11" bestFit="1" customWidth="1"/>
    <col min="3164" max="3164" width="14" style="11" bestFit="1" customWidth="1"/>
    <col min="3165" max="3165" width="17.42578125" style="11" bestFit="1" customWidth="1"/>
    <col min="3166" max="3166" width="14.28515625" style="11" bestFit="1" customWidth="1"/>
    <col min="3167" max="3167" width="17.42578125" style="11" bestFit="1" customWidth="1"/>
    <col min="3168" max="3168" width="14.28515625" style="11" bestFit="1" customWidth="1"/>
    <col min="3169" max="3169" width="17.42578125" style="11" bestFit="1" customWidth="1"/>
    <col min="3170" max="3170" width="14.28515625" style="11" bestFit="1" customWidth="1"/>
    <col min="3171" max="3171" width="17.7109375" style="11" bestFit="1" customWidth="1"/>
    <col min="3172" max="3172" width="14.5703125" style="11" bestFit="1" customWidth="1"/>
    <col min="3173" max="3173" width="17.42578125" style="11" bestFit="1" customWidth="1"/>
    <col min="3174" max="3174" width="14.28515625" style="11" bestFit="1" customWidth="1"/>
    <col min="3175" max="3175" width="17.42578125" style="11" bestFit="1" customWidth="1"/>
    <col min="3176" max="3176" width="14.28515625" style="11" bestFit="1" customWidth="1"/>
    <col min="3177" max="3177" width="15.42578125" style="11" bestFit="1" customWidth="1"/>
    <col min="3178" max="3178" width="12.42578125" style="11" bestFit="1" customWidth="1"/>
    <col min="3179" max="3179" width="15.140625" style="11" bestFit="1" customWidth="1"/>
    <col min="3180" max="3180" width="12.140625" style="11" bestFit="1" customWidth="1"/>
    <col min="3181" max="3181" width="14.42578125" style="11" bestFit="1" customWidth="1"/>
    <col min="3182" max="3328" width="11.42578125" style="11"/>
    <col min="3329" max="3329" width="2" style="11" customWidth="1"/>
    <col min="3330" max="3330" width="16.42578125" style="11" customWidth="1"/>
    <col min="3331" max="3331" width="27.7109375" style="11" bestFit="1" customWidth="1"/>
    <col min="3332" max="3339" width="15.28515625" style="11" customWidth="1"/>
    <col min="3340" max="3340" width="16.7109375" style="11" customWidth="1"/>
    <col min="3341" max="3341" width="15.28515625" style="11" customWidth="1"/>
    <col min="3342" max="3360" width="16.5703125" style="11" customWidth="1"/>
    <col min="3361" max="3415" width="21.5703125" style="11" customWidth="1"/>
    <col min="3416" max="3418" width="27.140625" style="11" bestFit="1" customWidth="1"/>
    <col min="3419" max="3419" width="17.7109375" style="11" bestFit="1" customWidth="1"/>
    <col min="3420" max="3420" width="14" style="11" bestFit="1" customWidth="1"/>
    <col min="3421" max="3421" width="17.42578125" style="11" bestFit="1" customWidth="1"/>
    <col min="3422" max="3422" width="14.28515625" style="11" bestFit="1" customWidth="1"/>
    <col min="3423" max="3423" width="17.42578125" style="11" bestFit="1" customWidth="1"/>
    <col min="3424" max="3424" width="14.28515625" style="11" bestFit="1" customWidth="1"/>
    <col min="3425" max="3425" width="17.42578125" style="11" bestFit="1" customWidth="1"/>
    <col min="3426" max="3426" width="14.28515625" style="11" bestFit="1" customWidth="1"/>
    <col min="3427" max="3427" width="17.7109375" style="11" bestFit="1" customWidth="1"/>
    <col min="3428" max="3428" width="14.5703125" style="11" bestFit="1" customWidth="1"/>
    <col min="3429" max="3429" width="17.42578125" style="11" bestFit="1" customWidth="1"/>
    <col min="3430" max="3430" width="14.28515625" style="11" bestFit="1" customWidth="1"/>
    <col min="3431" max="3431" width="17.42578125" style="11" bestFit="1" customWidth="1"/>
    <col min="3432" max="3432" width="14.28515625" style="11" bestFit="1" customWidth="1"/>
    <col min="3433" max="3433" width="15.42578125" style="11" bestFit="1" customWidth="1"/>
    <col min="3434" max="3434" width="12.42578125" style="11" bestFit="1" customWidth="1"/>
    <col min="3435" max="3435" width="15.140625" style="11" bestFit="1" customWidth="1"/>
    <col min="3436" max="3436" width="12.140625" style="11" bestFit="1" customWidth="1"/>
    <col min="3437" max="3437" width="14.42578125" style="11" bestFit="1" customWidth="1"/>
    <col min="3438" max="3584" width="11.42578125" style="11"/>
    <col min="3585" max="3585" width="2" style="11" customWidth="1"/>
    <col min="3586" max="3586" width="16.42578125" style="11" customWidth="1"/>
    <col min="3587" max="3587" width="27.7109375" style="11" bestFit="1" customWidth="1"/>
    <col min="3588" max="3595" width="15.28515625" style="11" customWidth="1"/>
    <col min="3596" max="3596" width="16.7109375" style="11" customWidth="1"/>
    <col min="3597" max="3597" width="15.28515625" style="11" customWidth="1"/>
    <col min="3598" max="3616" width="16.5703125" style="11" customWidth="1"/>
    <col min="3617" max="3671" width="21.5703125" style="11" customWidth="1"/>
    <col min="3672" max="3674" width="27.140625" style="11" bestFit="1" customWidth="1"/>
    <col min="3675" max="3675" width="17.7109375" style="11" bestFit="1" customWidth="1"/>
    <col min="3676" max="3676" width="14" style="11" bestFit="1" customWidth="1"/>
    <col min="3677" max="3677" width="17.42578125" style="11" bestFit="1" customWidth="1"/>
    <col min="3678" max="3678" width="14.28515625" style="11" bestFit="1" customWidth="1"/>
    <col min="3679" max="3679" width="17.42578125" style="11" bestFit="1" customWidth="1"/>
    <col min="3680" max="3680" width="14.28515625" style="11" bestFit="1" customWidth="1"/>
    <col min="3681" max="3681" width="17.42578125" style="11" bestFit="1" customWidth="1"/>
    <col min="3682" max="3682" width="14.28515625" style="11" bestFit="1" customWidth="1"/>
    <col min="3683" max="3683" width="17.7109375" style="11" bestFit="1" customWidth="1"/>
    <col min="3684" max="3684" width="14.5703125" style="11" bestFit="1" customWidth="1"/>
    <col min="3685" max="3685" width="17.42578125" style="11" bestFit="1" customWidth="1"/>
    <col min="3686" max="3686" width="14.28515625" style="11" bestFit="1" customWidth="1"/>
    <col min="3687" max="3687" width="17.42578125" style="11" bestFit="1" customWidth="1"/>
    <col min="3688" max="3688" width="14.28515625" style="11" bestFit="1" customWidth="1"/>
    <col min="3689" max="3689" width="15.42578125" style="11" bestFit="1" customWidth="1"/>
    <col min="3690" max="3690" width="12.42578125" style="11" bestFit="1" customWidth="1"/>
    <col min="3691" max="3691" width="15.140625" style="11" bestFit="1" customWidth="1"/>
    <col min="3692" max="3692" width="12.140625" style="11" bestFit="1" customWidth="1"/>
    <col min="3693" max="3693" width="14.42578125" style="11" bestFit="1" customWidth="1"/>
    <col min="3694" max="3840" width="11.42578125" style="11"/>
    <col min="3841" max="3841" width="2" style="11" customWidth="1"/>
    <col min="3842" max="3842" width="16.42578125" style="11" customWidth="1"/>
    <col min="3843" max="3843" width="27.7109375" style="11" bestFit="1" customWidth="1"/>
    <col min="3844" max="3851" width="15.28515625" style="11" customWidth="1"/>
    <col min="3852" max="3852" width="16.7109375" style="11" customWidth="1"/>
    <col min="3853" max="3853" width="15.28515625" style="11" customWidth="1"/>
    <col min="3854" max="3872" width="16.5703125" style="11" customWidth="1"/>
    <col min="3873" max="3927" width="21.5703125" style="11" customWidth="1"/>
    <col min="3928" max="3930" width="27.140625" style="11" bestFit="1" customWidth="1"/>
    <col min="3931" max="3931" width="17.7109375" style="11" bestFit="1" customWidth="1"/>
    <col min="3932" max="3932" width="14" style="11" bestFit="1" customWidth="1"/>
    <col min="3933" max="3933" width="17.42578125" style="11" bestFit="1" customWidth="1"/>
    <col min="3934" max="3934" width="14.28515625" style="11" bestFit="1" customWidth="1"/>
    <col min="3935" max="3935" width="17.42578125" style="11" bestFit="1" customWidth="1"/>
    <col min="3936" max="3936" width="14.28515625" style="11" bestFit="1" customWidth="1"/>
    <col min="3937" max="3937" width="17.42578125" style="11" bestFit="1" customWidth="1"/>
    <col min="3938" max="3938" width="14.28515625" style="11" bestFit="1" customWidth="1"/>
    <col min="3939" max="3939" width="17.7109375" style="11" bestFit="1" customWidth="1"/>
    <col min="3940" max="3940" width="14.5703125" style="11" bestFit="1" customWidth="1"/>
    <col min="3941" max="3941" width="17.42578125" style="11" bestFit="1" customWidth="1"/>
    <col min="3942" max="3942" width="14.28515625" style="11" bestFit="1" customWidth="1"/>
    <col min="3943" max="3943" width="17.42578125" style="11" bestFit="1" customWidth="1"/>
    <col min="3944" max="3944" width="14.28515625" style="11" bestFit="1" customWidth="1"/>
    <col min="3945" max="3945" width="15.42578125" style="11" bestFit="1" customWidth="1"/>
    <col min="3946" max="3946" width="12.42578125" style="11" bestFit="1" customWidth="1"/>
    <col min="3947" max="3947" width="15.140625" style="11" bestFit="1" customWidth="1"/>
    <col min="3948" max="3948" width="12.140625" style="11" bestFit="1" customWidth="1"/>
    <col min="3949" max="3949" width="14.42578125" style="11" bestFit="1" customWidth="1"/>
    <col min="3950" max="4096" width="11.42578125" style="11"/>
    <col min="4097" max="4097" width="2" style="11" customWidth="1"/>
    <col min="4098" max="4098" width="16.42578125" style="11" customWidth="1"/>
    <col min="4099" max="4099" width="27.7109375" style="11" bestFit="1" customWidth="1"/>
    <col min="4100" max="4107" width="15.28515625" style="11" customWidth="1"/>
    <col min="4108" max="4108" width="16.7109375" style="11" customWidth="1"/>
    <col min="4109" max="4109" width="15.28515625" style="11" customWidth="1"/>
    <col min="4110" max="4128" width="16.5703125" style="11" customWidth="1"/>
    <col min="4129" max="4183" width="21.5703125" style="11" customWidth="1"/>
    <col min="4184" max="4186" width="27.140625" style="11" bestFit="1" customWidth="1"/>
    <col min="4187" max="4187" width="17.7109375" style="11" bestFit="1" customWidth="1"/>
    <col min="4188" max="4188" width="14" style="11" bestFit="1" customWidth="1"/>
    <col min="4189" max="4189" width="17.42578125" style="11" bestFit="1" customWidth="1"/>
    <col min="4190" max="4190" width="14.28515625" style="11" bestFit="1" customWidth="1"/>
    <col min="4191" max="4191" width="17.42578125" style="11" bestFit="1" customWidth="1"/>
    <col min="4192" max="4192" width="14.28515625" style="11" bestFit="1" customWidth="1"/>
    <col min="4193" max="4193" width="17.42578125" style="11" bestFit="1" customWidth="1"/>
    <col min="4194" max="4194" width="14.28515625" style="11" bestFit="1" customWidth="1"/>
    <col min="4195" max="4195" width="17.7109375" style="11" bestFit="1" customWidth="1"/>
    <col min="4196" max="4196" width="14.5703125" style="11" bestFit="1" customWidth="1"/>
    <col min="4197" max="4197" width="17.42578125" style="11" bestFit="1" customWidth="1"/>
    <col min="4198" max="4198" width="14.28515625" style="11" bestFit="1" customWidth="1"/>
    <col min="4199" max="4199" width="17.42578125" style="11" bestFit="1" customWidth="1"/>
    <col min="4200" max="4200" width="14.28515625" style="11" bestFit="1" customWidth="1"/>
    <col min="4201" max="4201" width="15.42578125" style="11" bestFit="1" customWidth="1"/>
    <col min="4202" max="4202" width="12.42578125" style="11" bestFit="1" customWidth="1"/>
    <col min="4203" max="4203" width="15.140625" style="11" bestFit="1" customWidth="1"/>
    <col min="4204" max="4204" width="12.140625" style="11" bestFit="1" customWidth="1"/>
    <col min="4205" max="4205" width="14.42578125" style="11" bestFit="1" customWidth="1"/>
    <col min="4206" max="4352" width="11.42578125" style="11"/>
    <col min="4353" max="4353" width="2" style="11" customWidth="1"/>
    <col min="4354" max="4354" width="16.42578125" style="11" customWidth="1"/>
    <col min="4355" max="4355" width="27.7109375" style="11" bestFit="1" customWidth="1"/>
    <col min="4356" max="4363" width="15.28515625" style="11" customWidth="1"/>
    <col min="4364" max="4364" width="16.7109375" style="11" customWidth="1"/>
    <col min="4365" max="4365" width="15.28515625" style="11" customWidth="1"/>
    <col min="4366" max="4384" width="16.5703125" style="11" customWidth="1"/>
    <col min="4385" max="4439" width="21.5703125" style="11" customWidth="1"/>
    <col min="4440" max="4442" width="27.140625" style="11" bestFit="1" customWidth="1"/>
    <col min="4443" max="4443" width="17.7109375" style="11" bestFit="1" customWidth="1"/>
    <col min="4444" max="4444" width="14" style="11" bestFit="1" customWidth="1"/>
    <col min="4445" max="4445" width="17.42578125" style="11" bestFit="1" customWidth="1"/>
    <col min="4446" max="4446" width="14.28515625" style="11" bestFit="1" customWidth="1"/>
    <col min="4447" max="4447" width="17.42578125" style="11" bestFit="1" customWidth="1"/>
    <col min="4448" max="4448" width="14.28515625" style="11" bestFit="1" customWidth="1"/>
    <col min="4449" max="4449" width="17.42578125" style="11" bestFit="1" customWidth="1"/>
    <col min="4450" max="4450" width="14.28515625" style="11" bestFit="1" customWidth="1"/>
    <col min="4451" max="4451" width="17.7109375" style="11" bestFit="1" customWidth="1"/>
    <col min="4452" max="4452" width="14.5703125" style="11" bestFit="1" customWidth="1"/>
    <col min="4453" max="4453" width="17.42578125" style="11" bestFit="1" customWidth="1"/>
    <col min="4454" max="4454" width="14.28515625" style="11" bestFit="1" customWidth="1"/>
    <col min="4455" max="4455" width="17.42578125" style="11" bestFit="1" customWidth="1"/>
    <col min="4456" max="4456" width="14.28515625" style="11" bestFit="1" customWidth="1"/>
    <col min="4457" max="4457" width="15.42578125" style="11" bestFit="1" customWidth="1"/>
    <col min="4458" max="4458" width="12.42578125" style="11" bestFit="1" customWidth="1"/>
    <col min="4459" max="4459" width="15.140625" style="11" bestFit="1" customWidth="1"/>
    <col min="4460" max="4460" width="12.140625" style="11" bestFit="1" customWidth="1"/>
    <col min="4461" max="4461" width="14.42578125" style="11" bestFit="1" customWidth="1"/>
    <col min="4462" max="4608" width="11.42578125" style="11"/>
    <col min="4609" max="4609" width="2" style="11" customWidth="1"/>
    <col min="4610" max="4610" width="16.42578125" style="11" customWidth="1"/>
    <col min="4611" max="4611" width="27.7109375" style="11" bestFit="1" customWidth="1"/>
    <col min="4612" max="4619" width="15.28515625" style="11" customWidth="1"/>
    <col min="4620" max="4620" width="16.7109375" style="11" customWidth="1"/>
    <col min="4621" max="4621" width="15.28515625" style="11" customWidth="1"/>
    <col min="4622" max="4640" width="16.5703125" style="11" customWidth="1"/>
    <col min="4641" max="4695" width="21.5703125" style="11" customWidth="1"/>
    <col min="4696" max="4698" width="27.140625" style="11" bestFit="1" customWidth="1"/>
    <col min="4699" max="4699" width="17.7109375" style="11" bestFit="1" customWidth="1"/>
    <col min="4700" max="4700" width="14" style="11" bestFit="1" customWidth="1"/>
    <col min="4701" max="4701" width="17.42578125" style="11" bestFit="1" customWidth="1"/>
    <col min="4702" max="4702" width="14.28515625" style="11" bestFit="1" customWidth="1"/>
    <col min="4703" max="4703" width="17.42578125" style="11" bestFit="1" customWidth="1"/>
    <col min="4704" max="4704" width="14.28515625" style="11" bestFit="1" customWidth="1"/>
    <col min="4705" max="4705" width="17.42578125" style="11" bestFit="1" customWidth="1"/>
    <col min="4706" max="4706" width="14.28515625" style="11" bestFit="1" customWidth="1"/>
    <col min="4707" max="4707" width="17.7109375" style="11" bestFit="1" customWidth="1"/>
    <col min="4708" max="4708" width="14.5703125" style="11" bestFit="1" customWidth="1"/>
    <col min="4709" max="4709" width="17.42578125" style="11" bestFit="1" customWidth="1"/>
    <col min="4710" max="4710" width="14.28515625" style="11" bestFit="1" customWidth="1"/>
    <col min="4711" max="4711" width="17.42578125" style="11" bestFit="1" customWidth="1"/>
    <col min="4712" max="4712" width="14.28515625" style="11" bestFit="1" customWidth="1"/>
    <col min="4713" max="4713" width="15.42578125" style="11" bestFit="1" customWidth="1"/>
    <col min="4714" max="4714" width="12.42578125" style="11" bestFit="1" customWidth="1"/>
    <col min="4715" max="4715" width="15.140625" style="11" bestFit="1" customWidth="1"/>
    <col min="4716" max="4716" width="12.140625" style="11" bestFit="1" customWidth="1"/>
    <col min="4717" max="4717" width="14.42578125" style="11" bestFit="1" customWidth="1"/>
    <col min="4718" max="4864" width="11.42578125" style="11"/>
    <col min="4865" max="4865" width="2" style="11" customWidth="1"/>
    <col min="4866" max="4866" width="16.42578125" style="11" customWidth="1"/>
    <col min="4867" max="4867" width="27.7109375" style="11" bestFit="1" customWidth="1"/>
    <col min="4868" max="4875" width="15.28515625" style="11" customWidth="1"/>
    <col min="4876" max="4876" width="16.7109375" style="11" customWidth="1"/>
    <col min="4877" max="4877" width="15.28515625" style="11" customWidth="1"/>
    <col min="4878" max="4896" width="16.5703125" style="11" customWidth="1"/>
    <col min="4897" max="4951" width="21.5703125" style="11" customWidth="1"/>
    <col min="4952" max="4954" width="27.140625" style="11" bestFit="1" customWidth="1"/>
    <col min="4955" max="4955" width="17.7109375" style="11" bestFit="1" customWidth="1"/>
    <col min="4956" max="4956" width="14" style="11" bestFit="1" customWidth="1"/>
    <col min="4957" max="4957" width="17.42578125" style="11" bestFit="1" customWidth="1"/>
    <col min="4958" max="4958" width="14.28515625" style="11" bestFit="1" customWidth="1"/>
    <col min="4959" max="4959" width="17.42578125" style="11" bestFit="1" customWidth="1"/>
    <col min="4960" max="4960" width="14.28515625" style="11" bestFit="1" customWidth="1"/>
    <col min="4961" max="4961" width="17.42578125" style="11" bestFit="1" customWidth="1"/>
    <col min="4962" max="4962" width="14.28515625" style="11" bestFit="1" customWidth="1"/>
    <col min="4963" max="4963" width="17.7109375" style="11" bestFit="1" customWidth="1"/>
    <col min="4964" max="4964" width="14.5703125" style="11" bestFit="1" customWidth="1"/>
    <col min="4965" max="4965" width="17.42578125" style="11" bestFit="1" customWidth="1"/>
    <col min="4966" max="4966" width="14.28515625" style="11" bestFit="1" customWidth="1"/>
    <col min="4967" max="4967" width="17.42578125" style="11" bestFit="1" customWidth="1"/>
    <col min="4968" max="4968" width="14.28515625" style="11" bestFit="1" customWidth="1"/>
    <col min="4969" max="4969" width="15.42578125" style="11" bestFit="1" customWidth="1"/>
    <col min="4970" max="4970" width="12.42578125" style="11" bestFit="1" customWidth="1"/>
    <col min="4971" max="4971" width="15.140625" style="11" bestFit="1" customWidth="1"/>
    <col min="4972" max="4972" width="12.140625" style="11" bestFit="1" customWidth="1"/>
    <col min="4973" max="4973" width="14.42578125" style="11" bestFit="1" customWidth="1"/>
    <col min="4974" max="5120" width="11.42578125" style="11"/>
    <col min="5121" max="5121" width="2" style="11" customWidth="1"/>
    <col min="5122" max="5122" width="16.42578125" style="11" customWidth="1"/>
    <col min="5123" max="5123" width="27.7109375" style="11" bestFit="1" customWidth="1"/>
    <col min="5124" max="5131" width="15.28515625" style="11" customWidth="1"/>
    <col min="5132" max="5132" width="16.7109375" style="11" customWidth="1"/>
    <col min="5133" max="5133" width="15.28515625" style="11" customWidth="1"/>
    <col min="5134" max="5152" width="16.5703125" style="11" customWidth="1"/>
    <col min="5153" max="5207" width="21.5703125" style="11" customWidth="1"/>
    <col min="5208" max="5210" width="27.140625" style="11" bestFit="1" customWidth="1"/>
    <col min="5211" max="5211" width="17.7109375" style="11" bestFit="1" customWidth="1"/>
    <col min="5212" max="5212" width="14" style="11" bestFit="1" customWidth="1"/>
    <col min="5213" max="5213" width="17.42578125" style="11" bestFit="1" customWidth="1"/>
    <col min="5214" max="5214" width="14.28515625" style="11" bestFit="1" customWidth="1"/>
    <col min="5215" max="5215" width="17.42578125" style="11" bestFit="1" customWidth="1"/>
    <col min="5216" max="5216" width="14.28515625" style="11" bestFit="1" customWidth="1"/>
    <col min="5217" max="5217" width="17.42578125" style="11" bestFit="1" customWidth="1"/>
    <col min="5218" max="5218" width="14.28515625" style="11" bestFit="1" customWidth="1"/>
    <col min="5219" max="5219" width="17.7109375" style="11" bestFit="1" customWidth="1"/>
    <col min="5220" max="5220" width="14.5703125" style="11" bestFit="1" customWidth="1"/>
    <col min="5221" max="5221" width="17.42578125" style="11" bestFit="1" customWidth="1"/>
    <col min="5222" max="5222" width="14.28515625" style="11" bestFit="1" customWidth="1"/>
    <col min="5223" max="5223" width="17.42578125" style="11" bestFit="1" customWidth="1"/>
    <col min="5224" max="5224" width="14.28515625" style="11" bestFit="1" customWidth="1"/>
    <col min="5225" max="5225" width="15.42578125" style="11" bestFit="1" customWidth="1"/>
    <col min="5226" max="5226" width="12.42578125" style="11" bestFit="1" customWidth="1"/>
    <col min="5227" max="5227" width="15.140625" style="11" bestFit="1" customWidth="1"/>
    <col min="5228" max="5228" width="12.140625" style="11" bestFit="1" customWidth="1"/>
    <col min="5229" max="5229" width="14.42578125" style="11" bestFit="1" customWidth="1"/>
    <col min="5230" max="5376" width="11.42578125" style="11"/>
    <col min="5377" max="5377" width="2" style="11" customWidth="1"/>
    <col min="5378" max="5378" width="16.42578125" style="11" customWidth="1"/>
    <col min="5379" max="5379" width="27.7109375" style="11" bestFit="1" customWidth="1"/>
    <col min="5380" max="5387" width="15.28515625" style="11" customWidth="1"/>
    <col min="5388" max="5388" width="16.7109375" style="11" customWidth="1"/>
    <col min="5389" max="5389" width="15.28515625" style="11" customWidth="1"/>
    <col min="5390" max="5408" width="16.5703125" style="11" customWidth="1"/>
    <col min="5409" max="5463" width="21.5703125" style="11" customWidth="1"/>
    <col min="5464" max="5466" width="27.140625" style="11" bestFit="1" customWidth="1"/>
    <col min="5467" max="5467" width="17.7109375" style="11" bestFit="1" customWidth="1"/>
    <col min="5468" max="5468" width="14" style="11" bestFit="1" customWidth="1"/>
    <col min="5469" max="5469" width="17.42578125" style="11" bestFit="1" customWidth="1"/>
    <col min="5470" max="5470" width="14.28515625" style="11" bestFit="1" customWidth="1"/>
    <col min="5471" max="5471" width="17.42578125" style="11" bestFit="1" customWidth="1"/>
    <col min="5472" max="5472" width="14.28515625" style="11" bestFit="1" customWidth="1"/>
    <col min="5473" max="5473" width="17.42578125" style="11" bestFit="1" customWidth="1"/>
    <col min="5474" max="5474" width="14.28515625" style="11" bestFit="1" customWidth="1"/>
    <col min="5475" max="5475" width="17.7109375" style="11" bestFit="1" customWidth="1"/>
    <col min="5476" max="5476" width="14.5703125" style="11" bestFit="1" customWidth="1"/>
    <col min="5477" max="5477" width="17.42578125" style="11" bestFit="1" customWidth="1"/>
    <col min="5478" max="5478" width="14.28515625" style="11" bestFit="1" customWidth="1"/>
    <col min="5479" max="5479" width="17.42578125" style="11" bestFit="1" customWidth="1"/>
    <col min="5480" max="5480" width="14.28515625" style="11" bestFit="1" customWidth="1"/>
    <col min="5481" max="5481" width="15.42578125" style="11" bestFit="1" customWidth="1"/>
    <col min="5482" max="5482" width="12.42578125" style="11" bestFit="1" customWidth="1"/>
    <col min="5483" max="5483" width="15.140625" style="11" bestFit="1" customWidth="1"/>
    <col min="5484" max="5484" width="12.140625" style="11" bestFit="1" customWidth="1"/>
    <col min="5485" max="5485" width="14.42578125" style="11" bestFit="1" customWidth="1"/>
    <col min="5486" max="5632" width="11.42578125" style="11"/>
    <col min="5633" max="5633" width="2" style="11" customWidth="1"/>
    <col min="5634" max="5634" width="16.42578125" style="11" customWidth="1"/>
    <col min="5635" max="5635" width="27.7109375" style="11" bestFit="1" customWidth="1"/>
    <col min="5636" max="5643" width="15.28515625" style="11" customWidth="1"/>
    <col min="5644" max="5644" width="16.7109375" style="11" customWidth="1"/>
    <col min="5645" max="5645" width="15.28515625" style="11" customWidth="1"/>
    <col min="5646" max="5664" width="16.5703125" style="11" customWidth="1"/>
    <col min="5665" max="5719" width="21.5703125" style="11" customWidth="1"/>
    <col min="5720" max="5722" width="27.140625" style="11" bestFit="1" customWidth="1"/>
    <col min="5723" max="5723" width="17.7109375" style="11" bestFit="1" customWidth="1"/>
    <col min="5724" max="5724" width="14" style="11" bestFit="1" customWidth="1"/>
    <col min="5725" max="5725" width="17.42578125" style="11" bestFit="1" customWidth="1"/>
    <col min="5726" max="5726" width="14.28515625" style="11" bestFit="1" customWidth="1"/>
    <col min="5727" max="5727" width="17.42578125" style="11" bestFit="1" customWidth="1"/>
    <col min="5728" max="5728" width="14.28515625" style="11" bestFit="1" customWidth="1"/>
    <col min="5729" max="5729" width="17.42578125" style="11" bestFit="1" customWidth="1"/>
    <col min="5730" max="5730" width="14.28515625" style="11" bestFit="1" customWidth="1"/>
    <col min="5731" max="5731" width="17.7109375" style="11" bestFit="1" customWidth="1"/>
    <col min="5732" max="5732" width="14.5703125" style="11" bestFit="1" customWidth="1"/>
    <col min="5733" max="5733" width="17.42578125" style="11" bestFit="1" customWidth="1"/>
    <col min="5734" max="5734" width="14.28515625" style="11" bestFit="1" customWidth="1"/>
    <col min="5735" max="5735" width="17.42578125" style="11" bestFit="1" customWidth="1"/>
    <col min="5736" max="5736" width="14.28515625" style="11" bestFit="1" customWidth="1"/>
    <col min="5737" max="5737" width="15.42578125" style="11" bestFit="1" customWidth="1"/>
    <col min="5738" max="5738" width="12.42578125" style="11" bestFit="1" customWidth="1"/>
    <col min="5739" max="5739" width="15.140625" style="11" bestFit="1" customWidth="1"/>
    <col min="5740" max="5740" width="12.140625" style="11" bestFit="1" customWidth="1"/>
    <col min="5741" max="5741" width="14.42578125" style="11" bestFit="1" customWidth="1"/>
    <col min="5742" max="5888" width="11.42578125" style="11"/>
    <col min="5889" max="5889" width="2" style="11" customWidth="1"/>
    <col min="5890" max="5890" width="16.42578125" style="11" customWidth="1"/>
    <col min="5891" max="5891" width="27.7109375" style="11" bestFit="1" customWidth="1"/>
    <col min="5892" max="5899" width="15.28515625" style="11" customWidth="1"/>
    <col min="5900" max="5900" width="16.7109375" style="11" customWidth="1"/>
    <col min="5901" max="5901" width="15.28515625" style="11" customWidth="1"/>
    <col min="5902" max="5920" width="16.5703125" style="11" customWidth="1"/>
    <col min="5921" max="5975" width="21.5703125" style="11" customWidth="1"/>
    <col min="5976" max="5978" width="27.140625" style="11" bestFit="1" customWidth="1"/>
    <col min="5979" max="5979" width="17.7109375" style="11" bestFit="1" customWidth="1"/>
    <col min="5980" max="5980" width="14" style="11" bestFit="1" customWidth="1"/>
    <col min="5981" max="5981" width="17.42578125" style="11" bestFit="1" customWidth="1"/>
    <col min="5982" max="5982" width="14.28515625" style="11" bestFit="1" customWidth="1"/>
    <col min="5983" max="5983" width="17.42578125" style="11" bestFit="1" customWidth="1"/>
    <col min="5984" max="5984" width="14.28515625" style="11" bestFit="1" customWidth="1"/>
    <col min="5985" max="5985" width="17.42578125" style="11" bestFit="1" customWidth="1"/>
    <col min="5986" max="5986" width="14.28515625" style="11" bestFit="1" customWidth="1"/>
    <col min="5987" max="5987" width="17.7109375" style="11" bestFit="1" customWidth="1"/>
    <col min="5988" max="5988" width="14.5703125" style="11" bestFit="1" customWidth="1"/>
    <col min="5989" max="5989" width="17.42578125" style="11" bestFit="1" customWidth="1"/>
    <col min="5990" max="5990" width="14.28515625" style="11" bestFit="1" customWidth="1"/>
    <col min="5991" max="5991" width="17.42578125" style="11" bestFit="1" customWidth="1"/>
    <col min="5992" max="5992" width="14.28515625" style="11" bestFit="1" customWidth="1"/>
    <col min="5993" max="5993" width="15.42578125" style="11" bestFit="1" customWidth="1"/>
    <col min="5994" max="5994" width="12.42578125" style="11" bestFit="1" customWidth="1"/>
    <col min="5995" max="5995" width="15.140625" style="11" bestFit="1" customWidth="1"/>
    <col min="5996" max="5996" width="12.140625" style="11" bestFit="1" customWidth="1"/>
    <col min="5997" max="5997" width="14.42578125" style="11" bestFit="1" customWidth="1"/>
    <col min="5998" max="6144" width="11.42578125" style="11"/>
    <col min="6145" max="6145" width="2" style="11" customWidth="1"/>
    <col min="6146" max="6146" width="16.42578125" style="11" customWidth="1"/>
    <col min="6147" max="6147" width="27.7109375" style="11" bestFit="1" customWidth="1"/>
    <col min="6148" max="6155" width="15.28515625" style="11" customWidth="1"/>
    <col min="6156" max="6156" width="16.7109375" style="11" customWidth="1"/>
    <col min="6157" max="6157" width="15.28515625" style="11" customWidth="1"/>
    <col min="6158" max="6176" width="16.5703125" style="11" customWidth="1"/>
    <col min="6177" max="6231" width="21.5703125" style="11" customWidth="1"/>
    <col min="6232" max="6234" width="27.140625" style="11" bestFit="1" customWidth="1"/>
    <col min="6235" max="6235" width="17.7109375" style="11" bestFit="1" customWidth="1"/>
    <col min="6236" max="6236" width="14" style="11" bestFit="1" customWidth="1"/>
    <col min="6237" max="6237" width="17.42578125" style="11" bestFit="1" customWidth="1"/>
    <col min="6238" max="6238" width="14.28515625" style="11" bestFit="1" customWidth="1"/>
    <col min="6239" max="6239" width="17.42578125" style="11" bestFit="1" customWidth="1"/>
    <col min="6240" max="6240" width="14.28515625" style="11" bestFit="1" customWidth="1"/>
    <col min="6241" max="6241" width="17.42578125" style="11" bestFit="1" customWidth="1"/>
    <col min="6242" max="6242" width="14.28515625" style="11" bestFit="1" customWidth="1"/>
    <col min="6243" max="6243" width="17.7109375" style="11" bestFit="1" customWidth="1"/>
    <col min="6244" max="6244" width="14.5703125" style="11" bestFit="1" customWidth="1"/>
    <col min="6245" max="6245" width="17.42578125" style="11" bestFit="1" customWidth="1"/>
    <col min="6246" max="6246" width="14.28515625" style="11" bestFit="1" customWidth="1"/>
    <col min="6247" max="6247" width="17.42578125" style="11" bestFit="1" customWidth="1"/>
    <col min="6248" max="6248" width="14.28515625" style="11" bestFit="1" customWidth="1"/>
    <col min="6249" max="6249" width="15.42578125" style="11" bestFit="1" customWidth="1"/>
    <col min="6250" max="6250" width="12.42578125" style="11" bestFit="1" customWidth="1"/>
    <col min="6251" max="6251" width="15.140625" style="11" bestFit="1" customWidth="1"/>
    <col min="6252" max="6252" width="12.140625" style="11" bestFit="1" customWidth="1"/>
    <col min="6253" max="6253" width="14.42578125" style="11" bestFit="1" customWidth="1"/>
    <col min="6254" max="6400" width="11.42578125" style="11"/>
    <col min="6401" max="6401" width="2" style="11" customWidth="1"/>
    <col min="6402" max="6402" width="16.42578125" style="11" customWidth="1"/>
    <col min="6403" max="6403" width="27.7109375" style="11" bestFit="1" customWidth="1"/>
    <col min="6404" max="6411" width="15.28515625" style="11" customWidth="1"/>
    <col min="6412" max="6412" width="16.7109375" style="11" customWidth="1"/>
    <col min="6413" max="6413" width="15.28515625" style="11" customWidth="1"/>
    <col min="6414" max="6432" width="16.5703125" style="11" customWidth="1"/>
    <col min="6433" max="6487" width="21.5703125" style="11" customWidth="1"/>
    <col min="6488" max="6490" width="27.140625" style="11" bestFit="1" customWidth="1"/>
    <col min="6491" max="6491" width="17.7109375" style="11" bestFit="1" customWidth="1"/>
    <col min="6492" max="6492" width="14" style="11" bestFit="1" customWidth="1"/>
    <col min="6493" max="6493" width="17.42578125" style="11" bestFit="1" customWidth="1"/>
    <col min="6494" max="6494" width="14.28515625" style="11" bestFit="1" customWidth="1"/>
    <col min="6495" max="6495" width="17.42578125" style="11" bestFit="1" customWidth="1"/>
    <col min="6496" max="6496" width="14.28515625" style="11" bestFit="1" customWidth="1"/>
    <col min="6497" max="6497" width="17.42578125" style="11" bestFit="1" customWidth="1"/>
    <col min="6498" max="6498" width="14.28515625" style="11" bestFit="1" customWidth="1"/>
    <col min="6499" max="6499" width="17.7109375" style="11" bestFit="1" customWidth="1"/>
    <col min="6500" max="6500" width="14.5703125" style="11" bestFit="1" customWidth="1"/>
    <col min="6501" max="6501" width="17.42578125" style="11" bestFit="1" customWidth="1"/>
    <col min="6502" max="6502" width="14.28515625" style="11" bestFit="1" customWidth="1"/>
    <col min="6503" max="6503" width="17.42578125" style="11" bestFit="1" customWidth="1"/>
    <col min="6504" max="6504" width="14.28515625" style="11" bestFit="1" customWidth="1"/>
    <col min="6505" max="6505" width="15.42578125" style="11" bestFit="1" customWidth="1"/>
    <col min="6506" max="6506" width="12.42578125" style="11" bestFit="1" customWidth="1"/>
    <col min="6507" max="6507" width="15.140625" style="11" bestFit="1" customWidth="1"/>
    <col min="6508" max="6508" width="12.140625" style="11" bestFit="1" customWidth="1"/>
    <col min="6509" max="6509" width="14.42578125" style="11" bestFit="1" customWidth="1"/>
    <col min="6510" max="6656" width="11.42578125" style="11"/>
    <col min="6657" max="6657" width="2" style="11" customWidth="1"/>
    <col min="6658" max="6658" width="16.42578125" style="11" customWidth="1"/>
    <col min="6659" max="6659" width="27.7109375" style="11" bestFit="1" customWidth="1"/>
    <col min="6660" max="6667" width="15.28515625" style="11" customWidth="1"/>
    <col min="6668" max="6668" width="16.7109375" style="11" customWidth="1"/>
    <col min="6669" max="6669" width="15.28515625" style="11" customWidth="1"/>
    <col min="6670" max="6688" width="16.5703125" style="11" customWidth="1"/>
    <col min="6689" max="6743" width="21.5703125" style="11" customWidth="1"/>
    <col min="6744" max="6746" width="27.140625" style="11" bestFit="1" customWidth="1"/>
    <col min="6747" max="6747" width="17.7109375" style="11" bestFit="1" customWidth="1"/>
    <col min="6748" max="6748" width="14" style="11" bestFit="1" customWidth="1"/>
    <col min="6749" max="6749" width="17.42578125" style="11" bestFit="1" customWidth="1"/>
    <col min="6750" max="6750" width="14.28515625" style="11" bestFit="1" customWidth="1"/>
    <col min="6751" max="6751" width="17.42578125" style="11" bestFit="1" customWidth="1"/>
    <col min="6752" max="6752" width="14.28515625" style="11" bestFit="1" customWidth="1"/>
    <col min="6753" max="6753" width="17.42578125" style="11" bestFit="1" customWidth="1"/>
    <col min="6754" max="6754" width="14.28515625" style="11" bestFit="1" customWidth="1"/>
    <col min="6755" max="6755" width="17.7109375" style="11" bestFit="1" customWidth="1"/>
    <col min="6756" max="6756" width="14.5703125" style="11" bestFit="1" customWidth="1"/>
    <col min="6757" max="6757" width="17.42578125" style="11" bestFit="1" customWidth="1"/>
    <col min="6758" max="6758" width="14.28515625" style="11" bestFit="1" customWidth="1"/>
    <col min="6759" max="6759" width="17.42578125" style="11" bestFit="1" customWidth="1"/>
    <col min="6760" max="6760" width="14.28515625" style="11" bestFit="1" customWidth="1"/>
    <col min="6761" max="6761" width="15.42578125" style="11" bestFit="1" customWidth="1"/>
    <col min="6762" max="6762" width="12.42578125" style="11" bestFit="1" customWidth="1"/>
    <col min="6763" max="6763" width="15.140625" style="11" bestFit="1" customWidth="1"/>
    <col min="6764" max="6764" width="12.140625" style="11" bestFit="1" customWidth="1"/>
    <col min="6765" max="6765" width="14.42578125" style="11" bestFit="1" customWidth="1"/>
    <col min="6766" max="6912" width="11.42578125" style="11"/>
    <col min="6913" max="6913" width="2" style="11" customWidth="1"/>
    <col min="6914" max="6914" width="16.42578125" style="11" customWidth="1"/>
    <col min="6915" max="6915" width="27.7109375" style="11" bestFit="1" customWidth="1"/>
    <col min="6916" max="6923" width="15.28515625" style="11" customWidth="1"/>
    <col min="6924" max="6924" width="16.7109375" style="11" customWidth="1"/>
    <col min="6925" max="6925" width="15.28515625" style="11" customWidth="1"/>
    <col min="6926" max="6944" width="16.5703125" style="11" customWidth="1"/>
    <col min="6945" max="6999" width="21.5703125" style="11" customWidth="1"/>
    <col min="7000" max="7002" width="27.140625" style="11" bestFit="1" customWidth="1"/>
    <col min="7003" max="7003" width="17.7109375" style="11" bestFit="1" customWidth="1"/>
    <col min="7004" max="7004" width="14" style="11" bestFit="1" customWidth="1"/>
    <col min="7005" max="7005" width="17.42578125" style="11" bestFit="1" customWidth="1"/>
    <col min="7006" max="7006" width="14.28515625" style="11" bestFit="1" customWidth="1"/>
    <col min="7007" max="7007" width="17.42578125" style="11" bestFit="1" customWidth="1"/>
    <col min="7008" max="7008" width="14.28515625" style="11" bestFit="1" customWidth="1"/>
    <col min="7009" max="7009" width="17.42578125" style="11" bestFit="1" customWidth="1"/>
    <col min="7010" max="7010" width="14.28515625" style="11" bestFit="1" customWidth="1"/>
    <col min="7011" max="7011" width="17.7109375" style="11" bestFit="1" customWidth="1"/>
    <col min="7012" max="7012" width="14.5703125" style="11" bestFit="1" customWidth="1"/>
    <col min="7013" max="7013" width="17.42578125" style="11" bestFit="1" customWidth="1"/>
    <col min="7014" max="7014" width="14.28515625" style="11" bestFit="1" customWidth="1"/>
    <col min="7015" max="7015" width="17.42578125" style="11" bestFit="1" customWidth="1"/>
    <col min="7016" max="7016" width="14.28515625" style="11" bestFit="1" customWidth="1"/>
    <col min="7017" max="7017" width="15.42578125" style="11" bestFit="1" customWidth="1"/>
    <col min="7018" max="7018" width="12.42578125" style="11" bestFit="1" customWidth="1"/>
    <col min="7019" max="7019" width="15.140625" style="11" bestFit="1" customWidth="1"/>
    <col min="7020" max="7020" width="12.140625" style="11" bestFit="1" customWidth="1"/>
    <col min="7021" max="7021" width="14.42578125" style="11" bestFit="1" customWidth="1"/>
    <col min="7022" max="7168" width="11.42578125" style="11"/>
    <col min="7169" max="7169" width="2" style="11" customWidth="1"/>
    <col min="7170" max="7170" width="16.42578125" style="11" customWidth="1"/>
    <col min="7171" max="7171" width="27.7109375" style="11" bestFit="1" customWidth="1"/>
    <col min="7172" max="7179" width="15.28515625" style="11" customWidth="1"/>
    <col min="7180" max="7180" width="16.7109375" style="11" customWidth="1"/>
    <col min="7181" max="7181" width="15.28515625" style="11" customWidth="1"/>
    <col min="7182" max="7200" width="16.5703125" style="11" customWidth="1"/>
    <col min="7201" max="7255" width="21.5703125" style="11" customWidth="1"/>
    <col min="7256" max="7258" width="27.140625" style="11" bestFit="1" customWidth="1"/>
    <col min="7259" max="7259" width="17.7109375" style="11" bestFit="1" customWidth="1"/>
    <col min="7260" max="7260" width="14" style="11" bestFit="1" customWidth="1"/>
    <col min="7261" max="7261" width="17.42578125" style="11" bestFit="1" customWidth="1"/>
    <col min="7262" max="7262" width="14.28515625" style="11" bestFit="1" customWidth="1"/>
    <col min="7263" max="7263" width="17.42578125" style="11" bestFit="1" customWidth="1"/>
    <col min="7264" max="7264" width="14.28515625" style="11" bestFit="1" customWidth="1"/>
    <col min="7265" max="7265" width="17.42578125" style="11" bestFit="1" customWidth="1"/>
    <col min="7266" max="7266" width="14.28515625" style="11" bestFit="1" customWidth="1"/>
    <col min="7267" max="7267" width="17.7109375" style="11" bestFit="1" customWidth="1"/>
    <col min="7268" max="7268" width="14.5703125" style="11" bestFit="1" customWidth="1"/>
    <col min="7269" max="7269" width="17.42578125" style="11" bestFit="1" customWidth="1"/>
    <col min="7270" max="7270" width="14.28515625" style="11" bestFit="1" customWidth="1"/>
    <col min="7271" max="7271" width="17.42578125" style="11" bestFit="1" customWidth="1"/>
    <col min="7272" max="7272" width="14.28515625" style="11" bestFit="1" customWidth="1"/>
    <col min="7273" max="7273" width="15.42578125" style="11" bestFit="1" customWidth="1"/>
    <col min="7274" max="7274" width="12.42578125" style="11" bestFit="1" customWidth="1"/>
    <col min="7275" max="7275" width="15.140625" style="11" bestFit="1" customWidth="1"/>
    <col min="7276" max="7276" width="12.140625" style="11" bestFit="1" customWidth="1"/>
    <col min="7277" max="7277" width="14.42578125" style="11" bestFit="1" customWidth="1"/>
    <col min="7278" max="7424" width="11.42578125" style="11"/>
    <col min="7425" max="7425" width="2" style="11" customWidth="1"/>
    <col min="7426" max="7426" width="16.42578125" style="11" customWidth="1"/>
    <col min="7427" max="7427" width="27.7109375" style="11" bestFit="1" customWidth="1"/>
    <col min="7428" max="7435" width="15.28515625" style="11" customWidth="1"/>
    <col min="7436" max="7436" width="16.7109375" style="11" customWidth="1"/>
    <col min="7437" max="7437" width="15.28515625" style="11" customWidth="1"/>
    <col min="7438" max="7456" width="16.5703125" style="11" customWidth="1"/>
    <col min="7457" max="7511" width="21.5703125" style="11" customWidth="1"/>
    <col min="7512" max="7514" width="27.140625" style="11" bestFit="1" customWidth="1"/>
    <col min="7515" max="7515" width="17.7109375" style="11" bestFit="1" customWidth="1"/>
    <col min="7516" max="7516" width="14" style="11" bestFit="1" customWidth="1"/>
    <col min="7517" max="7517" width="17.42578125" style="11" bestFit="1" customWidth="1"/>
    <col min="7518" max="7518" width="14.28515625" style="11" bestFit="1" customWidth="1"/>
    <col min="7519" max="7519" width="17.42578125" style="11" bestFit="1" customWidth="1"/>
    <col min="7520" max="7520" width="14.28515625" style="11" bestFit="1" customWidth="1"/>
    <col min="7521" max="7521" width="17.42578125" style="11" bestFit="1" customWidth="1"/>
    <col min="7522" max="7522" width="14.28515625" style="11" bestFit="1" customWidth="1"/>
    <col min="7523" max="7523" width="17.7109375" style="11" bestFit="1" customWidth="1"/>
    <col min="7524" max="7524" width="14.5703125" style="11" bestFit="1" customWidth="1"/>
    <col min="7525" max="7525" width="17.42578125" style="11" bestFit="1" customWidth="1"/>
    <col min="7526" max="7526" width="14.28515625" style="11" bestFit="1" customWidth="1"/>
    <col min="7527" max="7527" width="17.42578125" style="11" bestFit="1" customWidth="1"/>
    <col min="7528" max="7528" width="14.28515625" style="11" bestFit="1" customWidth="1"/>
    <col min="7529" max="7529" width="15.42578125" style="11" bestFit="1" customWidth="1"/>
    <col min="7530" max="7530" width="12.42578125" style="11" bestFit="1" customWidth="1"/>
    <col min="7531" max="7531" width="15.140625" style="11" bestFit="1" customWidth="1"/>
    <col min="7532" max="7532" width="12.140625" style="11" bestFit="1" customWidth="1"/>
    <col min="7533" max="7533" width="14.42578125" style="11" bestFit="1" customWidth="1"/>
    <col min="7534" max="7680" width="11.42578125" style="11"/>
    <col min="7681" max="7681" width="2" style="11" customWidth="1"/>
    <col min="7682" max="7682" width="16.42578125" style="11" customWidth="1"/>
    <col min="7683" max="7683" width="27.7109375" style="11" bestFit="1" customWidth="1"/>
    <col min="7684" max="7691" width="15.28515625" style="11" customWidth="1"/>
    <col min="7692" max="7692" width="16.7109375" style="11" customWidth="1"/>
    <col min="7693" max="7693" width="15.28515625" style="11" customWidth="1"/>
    <col min="7694" max="7712" width="16.5703125" style="11" customWidth="1"/>
    <col min="7713" max="7767" width="21.5703125" style="11" customWidth="1"/>
    <col min="7768" max="7770" width="27.140625" style="11" bestFit="1" customWidth="1"/>
    <col min="7771" max="7771" width="17.7109375" style="11" bestFit="1" customWidth="1"/>
    <col min="7772" max="7772" width="14" style="11" bestFit="1" customWidth="1"/>
    <col min="7773" max="7773" width="17.42578125" style="11" bestFit="1" customWidth="1"/>
    <col min="7774" max="7774" width="14.28515625" style="11" bestFit="1" customWidth="1"/>
    <col min="7775" max="7775" width="17.42578125" style="11" bestFit="1" customWidth="1"/>
    <col min="7776" max="7776" width="14.28515625" style="11" bestFit="1" customWidth="1"/>
    <col min="7777" max="7777" width="17.42578125" style="11" bestFit="1" customWidth="1"/>
    <col min="7778" max="7778" width="14.28515625" style="11" bestFit="1" customWidth="1"/>
    <col min="7779" max="7779" width="17.7109375" style="11" bestFit="1" customWidth="1"/>
    <col min="7780" max="7780" width="14.5703125" style="11" bestFit="1" customWidth="1"/>
    <col min="7781" max="7781" width="17.42578125" style="11" bestFit="1" customWidth="1"/>
    <col min="7782" max="7782" width="14.28515625" style="11" bestFit="1" customWidth="1"/>
    <col min="7783" max="7783" width="17.42578125" style="11" bestFit="1" customWidth="1"/>
    <col min="7784" max="7784" width="14.28515625" style="11" bestFit="1" customWidth="1"/>
    <col min="7785" max="7785" width="15.42578125" style="11" bestFit="1" customWidth="1"/>
    <col min="7786" max="7786" width="12.42578125" style="11" bestFit="1" customWidth="1"/>
    <col min="7787" max="7787" width="15.140625" style="11" bestFit="1" customWidth="1"/>
    <col min="7788" max="7788" width="12.140625" style="11" bestFit="1" customWidth="1"/>
    <col min="7789" max="7789" width="14.42578125" style="11" bestFit="1" customWidth="1"/>
    <col min="7790" max="7936" width="11.42578125" style="11"/>
    <col min="7937" max="7937" width="2" style="11" customWidth="1"/>
    <col min="7938" max="7938" width="16.42578125" style="11" customWidth="1"/>
    <col min="7939" max="7939" width="27.7109375" style="11" bestFit="1" customWidth="1"/>
    <col min="7940" max="7947" width="15.28515625" style="11" customWidth="1"/>
    <col min="7948" max="7948" width="16.7109375" style="11" customWidth="1"/>
    <col min="7949" max="7949" width="15.28515625" style="11" customWidth="1"/>
    <col min="7950" max="7968" width="16.5703125" style="11" customWidth="1"/>
    <col min="7969" max="8023" width="21.5703125" style="11" customWidth="1"/>
    <col min="8024" max="8026" width="27.140625" style="11" bestFit="1" customWidth="1"/>
    <col min="8027" max="8027" width="17.7109375" style="11" bestFit="1" customWidth="1"/>
    <col min="8028" max="8028" width="14" style="11" bestFit="1" customWidth="1"/>
    <col min="8029" max="8029" width="17.42578125" style="11" bestFit="1" customWidth="1"/>
    <col min="8030" max="8030" width="14.28515625" style="11" bestFit="1" customWidth="1"/>
    <col min="8031" max="8031" width="17.42578125" style="11" bestFit="1" customWidth="1"/>
    <col min="8032" max="8032" width="14.28515625" style="11" bestFit="1" customWidth="1"/>
    <col min="8033" max="8033" width="17.42578125" style="11" bestFit="1" customWidth="1"/>
    <col min="8034" max="8034" width="14.28515625" style="11" bestFit="1" customWidth="1"/>
    <col min="8035" max="8035" width="17.7109375" style="11" bestFit="1" customWidth="1"/>
    <col min="8036" max="8036" width="14.5703125" style="11" bestFit="1" customWidth="1"/>
    <col min="8037" max="8037" width="17.42578125" style="11" bestFit="1" customWidth="1"/>
    <col min="8038" max="8038" width="14.28515625" style="11" bestFit="1" customWidth="1"/>
    <col min="8039" max="8039" width="17.42578125" style="11" bestFit="1" customWidth="1"/>
    <col min="8040" max="8040" width="14.28515625" style="11" bestFit="1" customWidth="1"/>
    <col min="8041" max="8041" width="15.42578125" style="11" bestFit="1" customWidth="1"/>
    <col min="8042" max="8042" width="12.42578125" style="11" bestFit="1" customWidth="1"/>
    <col min="8043" max="8043" width="15.140625" style="11" bestFit="1" customWidth="1"/>
    <col min="8044" max="8044" width="12.140625" style="11" bestFit="1" customWidth="1"/>
    <col min="8045" max="8045" width="14.42578125" style="11" bestFit="1" customWidth="1"/>
    <col min="8046" max="8192" width="11.42578125" style="11"/>
    <col min="8193" max="8193" width="2" style="11" customWidth="1"/>
    <col min="8194" max="8194" width="16.42578125" style="11" customWidth="1"/>
    <col min="8195" max="8195" width="27.7109375" style="11" bestFit="1" customWidth="1"/>
    <col min="8196" max="8203" width="15.28515625" style="11" customWidth="1"/>
    <col min="8204" max="8204" width="16.7109375" style="11" customWidth="1"/>
    <col min="8205" max="8205" width="15.28515625" style="11" customWidth="1"/>
    <col min="8206" max="8224" width="16.5703125" style="11" customWidth="1"/>
    <col min="8225" max="8279" width="21.5703125" style="11" customWidth="1"/>
    <col min="8280" max="8282" width="27.140625" style="11" bestFit="1" customWidth="1"/>
    <col min="8283" max="8283" width="17.7109375" style="11" bestFit="1" customWidth="1"/>
    <col min="8284" max="8284" width="14" style="11" bestFit="1" customWidth="1"/>
    <col min="8285" max="8285" width="17.42578125" style="11" bestFit="1" customWidth="1"/>
    <col min="8286" max="8286" width="14.28515625" style="11" bestFit="1" customWidth="1"/>
    <col min="8287" max="8287" width="17.42578125" style="11" bestFit="1" customWidth="1"/>
    <col min="8288" max="8288" width="14.28515625" style="11" bestFit="1" customWidth="1"/>
    <col min="8289" max="8289" width="17.42578125" style="11" bestFit="1" customWidth="1"/>
    <col min="8290" max="8290" width="14.28515625" style="11" bestFit="1" customWidth="1"/>
    <col min="8291" max="8291" width="17.7109375" style="11" bestFit="1" customWidth="1"/>
    <col min="8292" max="8292" width="14.5703125" style="11" bestFit="1" customWidth="1"/>
    <col min="8293" max="8293" width="17.42578125" style="11" bestFit="1" customWidth="1"/>
    <col min="8294" max="8294" width="14.28515625" style="11" bestFit="1" customWidth="1"/>
    <col min="8295" max="8295" width="17.42578125" style="11" bestFit="1" customWidth="1"/>
    <col min="8296" max="8296" width="14.28515625" style="11" bestFit="1" customWidth="1"/>
    <col min="8297" max="8297" width="15.42578125" style="11" bestFit="1" customWidth="1"/>
    <col min="8298" max="8298" width="12.42578125" style="11" bestFit="1" customWidth="1"/>
    <col min="8299" max="8299" width="15.140625" style="11" bestFit="1" customWidth="1"/>
    <col min="8300" max="8300" width="12.140625" style="11" bestFit="1" customWidth="1"/>
    <col min="8301" max="8301" width="14.42578125" style="11" bestFit="1" customWidth="1"/>
    <col min="8302" max="8448" width="11.42578125" style="11"/>
    <col min="8449" max="8449" width="2" style="11" customWidth="1"/>
    <col min="8450" max="8450" width="16.42578125" style="11" customWidth="1"/>
    <col min="8451" max="8451" width="27.7109375" style="11" bestFit="1" customWidth="1"/>
    <col min="8452" max="8459" width="15.28515625" style="11" customWidth="1"/>
    <col min="8460" max="8460" width="16.7109375" style="11" customWidth="1"/>
    <col min="8461" max="8461" width="15.28515625" style="11" customWidth="1"/>
    <col min="8462" max="8480" width="16.5703125" style="11" customWidth="1"/>
    <col min="8481" max="8535" width="21.5703125" style="11" customWidth="1"/>
    <col min="8536" max="8538" width="27.140625" style="11" bestFit="1" customWidth="1"/>
    <col min="8539" max="8539" width="17.7109375" style="11" bestFit="1" customWidth="1"/>
    <col min="8540" max="8540" width="14" style="11" bestFit="1" customWidth="1"/>
    <col min="8541" max="8541" width="17.42578125" style="11" bestFit="1" customWidth="1"/>
    <col min="8542" max="8542" width="14.28515625" style="11" bestFit="1" customWidth="1"/>
    <col min="8543" max="8543" width="17.42578125" style="11" bestFit="1" customWidth="1"/>
    <col min="8544" max="8544" width="14.28515625" style="11" bestFit="1" customWidth="1"/>
    <col min="8545" max="8545" width="17.42578125" style="11" bestFit="1" customWidth="1"/>
    <col min="8546" max="8546" width="14.28515625" style="11" bestFit="1" customWidth="1"/>
    <col min="8547" max="8547" width="17.7109375" style="11" bestFit="1" customWidth="1"/>
    <col min="8548" max="8548" width="14.5703125" style="11" bestFit="1" customWidth="1"/>
    <col min="8549" max="8549" width="17.42578125" style="11" bestFit="1" customWidth="1"/>
    <col min="8550" max="8550" width="14.28515625" style="11" bestFit="1" customWidth="1"/>
    <col min="8551" max="8551" width="17.42578125" style="11" bestFit="1" customWidth="1"/>
    <col min="8552" max="8552" width="14.28515625" style="11" bestFit="1" customWidth="1"/>
    <col min="8553" max="8553" width="15.42578125" style="11" bestFit="1" customWidth="1"/>
    <col min="8554" max="8554" width="12.42578125" style="11" bestFit="1" customWidth="1"/>
    <col min="8555" max="8555" width="15.140625" style="11" bestFit="1" customWidth="1"/>
    <col min="8556" max="8556" width="12.140625" style="11" bestFit="1" customWidth="1"/>
    <col min="8557" max="8557" width="14.42578125" style="11" bestFit="1" customWidth="1"/>
    <col min="8558" max="8704" width="11.42578125" style="11"/>
    <col min="8705" max="8705" width="2" style="11" customWidth="1"/>
    <col min="8706" max="8706" width="16.42578125" style="11" customWidth="1"/>
    <col min="8707" max="8707" width="27.7109375" style="11" bestFit="1" customWidth="1"/>
    <col min="8708" max="8715" width="15.28515625" style="11" customWidth="1"/>
    <col min="8716" max="8716" width="16.7109375" style="11" customWidth="1"/>
    <col min="8717" max="8717" width="15.28515625" style="11" customWidth="1"/>
    <col min="8718" max="8736" width="16.5703125" style="11" customWidth="1"/>
    <col min="8737" max="8791" width="21.5703125" style="11" customWidth="1"/>
    <col min="8792" max="8794" width="27.140625" style="11" bestFit="1" customWidth="1"/>
    <col min="8795" max="8795" width="17.7109375" style="11" bestFit="1" customWidth="1"/>
    <col min="8796" max="8796" width="14" style="11" bestFit="1" customWidth="1"/>
    <col min="8797" max="8797" width="17.42578125" style="11" bestFit="1" customWidth="1"/>
    <col min="8798" max="8798" width="14.28515625" style="11" bestFit="1" customWidth="1"/>
    <col min="8799" max="8799" width="17.42578125" style="11" bestFit="1" customWidth="1"/>
    <col min="8800" max="8800" width="14.28515625" style="11" bestFit="1" customWidth="1"/>
    <col min="8801" max="8801" width="17.42578125" style="11" bestFit="1" customWidth="1"/>
    <col min="8802" max="8802" width="14.28515625" style="11" bestFit="1" customWidth="1"/>
    <col min="8803" max="8803" width="17.7109375" style="11" bestFit="1" customWidth="1"/>
    <col min="8804" max="8804" width="14.5703125" style="11" bestFit="1" customWidth="1"/>
    <col min="8805" max="8805" width="17.42578125" style="11" bestFit="1" customWidth="1"/>
    <col min="8806" max="8806" width="14.28515625" style="11" bestFit="1" customWidth="1"/>
    <col min="8807" max="8807" width="17.42578125" style="11" bestFit="1" customWidth="1"/>
    <col min="8808" max="8808" width="14.28515625" style="11" bestFit="1" customWidth="1"/>
    <col min="8809" max="8809" width="15.42578125" style="11" bestFit="1" customWidth="1"/>
    <col min="8810" max="8810" width="12.42578125" style="11" bestFit="1" customWidth="1"/>
    <col min="8811" max="8811" width="15.140625" style="11" bestFit="1" customWidth="1"/>
    <col min="8812" max="8812" width="12.140625" style="11" bestFit="1" customWidth="1"/>
    <col min="8813" max="8813" width="14.42578125" style="11" bestFit="1" customWidth="1"/>
    <col min="8814" max="8960" width="11.42578125" style="11"/>
    <col min="8961" max="8961" width="2" style="11" customWidth="1"/>
    <col min="8962" max="8962" width="16.42578125" style="11" customWidth="1"/>
    <col min="8963" max="8963" width="27.7109375" style="11" bestFit="1" customWidth="1"/>
    <col min="8964" max="8971" width="15.28515625" style="11" customWidth="1"/>
    <col min="8972" max="8972" width="16.7109375" style="11" customWidth="1"/>
    <col min="8973" max="8973" width="15.28515625" style="11" customWidth="1"/>
    <col min="8974" max="8992" width="16.5703125" style="11" customWidth="1"/>
    <col min="8993" max="9047" width="21.5703125" style="11" customWidth="1"/>
    <col min="9048" max="9050" width="27.140625" style="11" bestFit="1" customWidth="1"/>
    <col min="9051" max="9051" width="17.7109375" style="11" bestFit="1" customWidth="1"/>
    <col min="9052" max="9052" width="14" style="11" bestFit="1" customWidth="1"/>
    <col min="9053" max="9053" width="17.42578125" style="11" bestFit="1" customWidth="1"/>
    <col min="9054" max="9054" width="14.28515625" style="11" bestFit="1" customWidth="1"/>
    <col min="9055" max="9055" width="17.42578125" style="11" bestFit="1" customWidth="1"/>
    <col min="9056" max="9056" width="14.28515625" style="11" bestFit="1" customWidth="1"/>
    <col min="9057" max="9057" width="17.42578125" style="11" bestFit="1" customWidth="1"/>
    <col min="9058" max="9058" width="14.28515625" style="11" bestFit="1" customWidth="1"/>
    <col min="9059" max="9059" width="17.7109375" style="11" bestFit="1" customWidth="1"/>
    <col min="9060" max="9060" width="14.5703125" style="11" bestFit="1" customWidth="1"/>
    <col min="9061" max="9061" width="17.42578125" style="11" bestFit="1" customWidth="1"/>
    <col min="9062" max="9062" width="14.28515625" style="11" bestFit="1" customWidth="1"/>
    <col min="9063" max="9063" width="17.42578125" style="11" bestFit="1" customWidth="1"/>
    <col min="9064" max="9064" width="14.28515625" style="11" bestFit="1" customWidth="1"/>
    <col min="9065" max="9065" width="15.42578125" style="11" bestFit="1" customWidth="1"/>
    <col min="9066" max="9066" width="12.42578125" style="11" bestFit="1" customWidth="1"/>
    <col min="9067" max="9067" width="15.140625" style="11" bestFit="1" customWidth="1"/>
    <col min="9068" max="9068" width="12.140625" style="11" bestFit="1" customWidth="1"/>
    <col min="9069" max="9069" width="14.42578125" style="11" bestFit="1" customWidth="1"/>
    <col min="9070" max="9216" width="11.42578125" style="11"/>
    <col min="9217" max="9217" width="2" style="11" customWidth="1"/>
    <col min="9218" max="9218" width="16.42578125" style="11" customWidth="1"/>
    <col min="9219" max="9219" width="27.7109375" style="11" bestFit="1" customWidth="1"/>
    <col min="9220" max="9227" width="15.28515625" style="11" customWidth="1"/>
    <col min="9228" max="9228" width="16.7109375" style="11" customWidth="1"/>
    <col min="9229" max="9229" width="15.28515625" style="11" customWidth="1"/>
    <col min="9230" max="9248" width="16.5703125" style="11" customWidth="1"/>
    <col min="9249" max="9303" width="21.5703125" style="11" customWidth="1"/>
    <col min="9304" max="9306" width="27.140625" style="11" bestFit="1" customWidth="1"/>
    <col min="9307" max="9307" width="17.7109375" style="11" bestFit="1" customWidth="1"/>
    <col min="9308" max="9308" width="14" style="11" bestFit="1" customWidth="1"/>
    <col min="9309" max="9309" width="17.42578125" style="11" bestFit="1" customWidth="1"/>
    <col min="9310" max="9310" width="14.28515625" style="11" bestFit="1" customWidth="1"/>
    <col min="9311" max="9311" width="17.42578125" style="11" bestFit="1" customWidth="1"/>
    <col min="9312" max="9312" width="14.28515625" style="11" bestFit="1" customWidth="1"/>
    <col min="9313" max="9313" width="17.42578125" style="11" bestFit="1" customWidth="1"/>
    <col min="9314" max="9314" width="14.28515625" style="11" bestFit="1" customWidth="1"/>
    <col min="9315" max="9315" width="17.7109375" style="11" bestFit="1" customWidth="1"/>
    <col min="9316" max="9316" width="14.5703125" style="11" bestFit="1" customWidth="1"/>
    <col min="9317" max="9317" width="17.42578125" style="11" bestFit="1" customWidth="1"/>
    <col min="9318" max="9318" width="14.28515625" style="11" bestFit="1" customWidth="1"/>
    <col min="9319" max="9319" width="17.42578125" style="11" bestFit="1" customWidth="1"/>
    <col min="9320" max="9320" width="14.28515625" style="11" bestFit="1" customWidth="1"/>
    <col min="9321" max="9321" width="15.42578125" style="11" bestFit="1" customWidth="1"/>
    <col min="9322" max="9322" width="12.42578125" style="11" bestFit="1" customWidth="1"/>
    <col min="9323" max="9323" width="15.140625" style="11" bestFit="1" customWidth="1"/>
    <col min="9324" max="9324" width="12.140625" style="11" bestFit="1" customWidth="1"/>
    <col min="9325" max="9325" width="14.42578125" style="11" bestFit="1" customWidth="1"/>
    <col min="9326" max="9472" width="11.42578125" style="11"/>
    <col min="9473" max="9473" width="2" style="11" customWidth="1"/>
    <col min="9474" max="9474" width="16.42578125" style="11" customWidth="1"/>
    <col min="9475" max="9475" width="27.7109375" style="11" bestFit="1" customWidth="1"/>
    <col min="9476" max="9483" width="15.28515625" style="11" customWidth="1"/>
    <col min="9484" max="9484" width="16.7109375" style="11" customWidth="1"/>
    <col min="9485" max="9485" width="15.28515625" style="11" customWidth="1"/>
    <col min="9486" max="9504" width="16.5703125" style="11" customWidth="1"/>
    <col min="9505" max="9559" width="21.5703125" style="11" customWidth="1"/>
    <col min="9560" max="9562" width="27.140625" style="11" bestFit="1" customWidth="1"/>
    <col min="9563" max="9563" width="17.7109375" style="11" bestFit="1" customWidth="1"/>
    <col min="9564" max="9564" width="14" style="11" bestFit="1" customWidth="1"/>
    <col min="9565" max="9565" width="17.42578125" style="11" bestFit="1" customWidth="1"/>
    <col min="9566" max="9566" width="14.28515625" style="11" bestFit="1" customWidth="1"/>
    <col min="9567" max="9567" width="17.42578125" style="11" bestFit="1" customWidth="1"/>
    <col min="9568" max="9568" width="14.28515625" style="11" bestFit="1" customWidth="1"/>
    <col min="9569" max="9569" width="17.42578125" style="11" bestFit="1" customWidth="1"/>
    <col min="9570" max="9570" width="14.28515625" style="11" bestFit="1" customWidth="1"/>
    <col min="9571" max="9571" width="17.7109375" style="11" bestFit="1" customWidth="1"/>
    <col min="9572" max="9572" width="14.5703125" style="11" bestFit="1" customWidth="1"/>
    <col min="9573" max="9573" width="17.42578125" style="11" bestFit="1" customWidth="1"/>
    <col min="9574" max="9574" width="14.28515625" style="11" bestFit="1" customWidth="1"/>
    <col min="9575" max="9575" width="17.42578125" style="11" bestFit="1" customWidth="1"/>
    <col min="9576" max="9576" width="14.28515625" style="11" bestFit="1" customWidth="1"/>
    <col min="9577" max="9577" width="15.42578125" style="11" bestFit="1" customWidth="1"/>
    <col min="9578" max="9578" width="12.42578125" style="11" bestFit="1" customWidth="1"/>
    <col min="9579" max="9579" width="15.140625" style="11" bestFit="1" customWidth="1"/>
    <col min="9580" max="9580" width="12.140625" style="11" bestFit="1" customWidth="1"/>
    <col min="9581" max="9581" width="14.42578125" style="11" bestFit="1" customWidth="1"/>
    <col min="9582" max="9728" width="11.42578125" style="11"/>
    <col min="9729" max="9729" width="2" style="11" customWidth="1"/>
    <col min="9730" max="9730" width="16.42578125" style="11" customWidth="1"/>
    <col min="9731" max="9731" width="27.7109375" style="11" bestFit="1" customWidth="1"/>
    <col min="9732" max="9739" width="15.28515625" style="11" customWidth="1"/>
    <col min="9740" max="9740" width="16.7109375" style="11" customWidth="1"/>
    <col min="9741" max="9741" width="15.28515625" style="11" customWidth="1"/>
    <col min="9742" max="9760" width="16.5703125" style="11" customWidth="1"/>
    <col min="9761" max="9815" width="21.5703125" style="11" customWidth="1"/>
    <col min="9816" max="9818" width="27.140625" style="11" bestFit="1" customWidth="1"/>
    <col min="9819" max="9819" width="17.7109375" style="11" bestFit="1" customWidth="1"/>
    <col min="9820" max="9820" width="14" style="11" bestFit="1" customWidth="1"/>
    <col min="9821" max="9821" width="17.42578125" style="11" bestFit="1" customWidth="1"/>
    <col min="9822" max="9822" width="14.28515625" style="11" bestFit="1" customWidth="1"/>
    <col min="9823" max="9823" width="17.42578125" style="11" bestFit="1" customWidth="1"/>
    <col min="9824" max="9824" width="14.28515625" style="11" bestFit="1" customWidth="1"/>
    <col min="9825" max="9825" width="17.42578125" style="11" bestFit="1" customWidth="1"/>
    <col min="9826" max="9826" width="14.28515625" style="11" bestFit="1" customWidth="1"/>
    <col min="9827" max="9827" width="17.7109375" style="11" bestFit="1" customWidth="1"/>
    <col min="9828" max="9828" width="14.5703125" style="11" bestFit="1" customWidth="1"/>
    <col min="9829" max="9829" width="17.42578125" style="11" bestFit="1" customWidth="1"/>
    <col min="9830" max="9830" width="14.28515625" style="11" bestFit="1" customWidth="1"/>
    <col min="9831" max="9831" width="17.42578125" style="11" bestFit="1" customWidth="1"/>
    <col min="9832" max="9832" width="14.28515625" style="11" bestFit="1" customWidth="1"/>
    <col min="9833" max="9833" width="15.42578125" style="11" bestFit="1" customWidth="1"/>
    <col min="9834" max="9834" width="12.42578125" style="11" bestFit="1" customWidth="1"/>
    <col min="9835" max="9835" width="15.140625" style="11" bestFit="1" customWidth="1"/>
    <col min="9836" max="9836" width="12.140625" style="11" bestFit="1" customWidth="1"/>
    <col min="9837" max="9837" width="14.42578125" style="11" bestFit="1" customWidth="1"/>
    <col min="9838" max="9984" width="11.42578125" style="11"/>
    <col min="9985" max="9985" width="2" style="11" customWidth="1"/>
    <col min="9986" max="9986" width="16.42578125" style="11" customWidth="1"/>
    <col min="9987" max="9987" width="27.7109375" style="11" bestFit="1" customWidth="1"/>
    <col min="9988" max="9995" width="15.28515625" style="11" customWidth="1"/>
    <col min="9996" max="9996" width="16.7109375" style="11" customWidth="1"/>
    <col min="9997" max="9997" width="15.28515625" style="11" customWidth="1"/>
    <col min="9998" max="10016" width="16.5703125" style="11" customWidth="1"/>
    <col min="10017" max="10071" width="21.5703125" style="11" customWidth="1"/>
    <col min="10072" max="10074" width="27.140625" style="11" bestFit="1" customWidth="1"/>
    <col min="10075" max="10075" width="17.7109375" style="11" bestFit="1" customWidth="1"/>
    <col min="10076" max="10076" width="14" style="11" bestFit="1" customWidth="1"/>
    <col min="10077" max="10077" width="17.42578125" style="11" bestFit="1" customWidth="1"/>
    <col min="10078" max="10078" width="14.28515625" style="11" bestFit="1" customWidth="1"/>
    <col min="10079" max="10079" width="17.42578125" style="11" bestFit="1" customWidth="1"/>
    <col min="10080" max="10080" width="14.28515625" style="11" bestFit="1" customWidth="1"/>
    <col min="10081" max="10081" width="17.42578125" style="11" bestFit="1" customWidth="1"/>
    <col min="10082" max="10082" width="14.28515625" style="11" bestFit="1" customWidth="1"/>
    <col min="10083" max="10083" width="17.7109375" style="11" bestFit="1" customWidth="1"/>
    <col min="10084" max="10084" width="14.5703125" style="11" bestFit="1" customWidth="1"/>
    <col min="10085" max="10085" width="17.42578125" style="11" bestFit="1" customWidth="1"/>
    <col min="10086" max="10086" width="14.28515625" style="11" bestFit="1" customWidth="1"/>
    <col min="10087" max="10087" width="17.42578125" style="11" bestFit="1" customWidth="1"/>
    <col min="10088" max="10088" width="14.28515625" style="11" bestFit="1" customWidth="1"/>
    <col min="10089" max="10089" width="15.42578125" style="11" bestFit="1" customWidth="1"/>
    <col min="10090" max="10090" width="12.42578125" style="11" bestFit="1" customWidth="1"/>
    <col min="10091" max="10091" width="15.140625" style="11" bestFit="1" customWidth="1"/>
    <col min="10092" max="10092" width="12.140625" style="11" bestFit="1" customWidth="1"/>
    <col min="10093" max="10093" width="14.42578125" style="11" bestFit="1" customWidth="1"/>
    <col min="10094" max="10240" width="11.42578125" style="11"/>
    <col min="10241" max="10241" width="2" style="11" customWidth="1"/>
    <col min="10242" max="10242" width="16.42578125" style="11" customWidth="1"/>
    <col min="10243" max="10243" width="27.7109375" style="11" bestFit="1" customWidth="1"/>
    <col min="10244" max="10251" width="15.28515625" style="11" customWidth="1"/>
    <col min="10252" max="10252" width="16.7109375" style="11" customWidth="1"/>
    <col min="10253" max="10253" width="15.28515625" style="11" customWidth="1"/>
    <col min="10254" max="10272" width="16.5703125" style="11" customWidth="1"/>
    <col min="10273" max="10327" width="21.5703125" style="11" customWidth="1"/>
    <col min="10328" max="10330" width="27.140625" style="11" bestFit="1" customWidth="1"/>
    <col min="10331" max="10331" width="17.7109375" style="11" bestFit="1" customWidth="1"/>
    <col min="10332" max="10332" width="14" style="11" bestFit="1" customWidth="1"/>
    <col min="10333" max="10333" width="17.42578125" style="11" bestFit="1" customWidth="1"/>
    <col min="10334" max="10334" width="14.28515625" style="11" bestFit="1" customWidth="1"/>
    <col min="10335" max="10335" width="17.42578125" style="11" bestFit="1" customWidth="1"/>
    <col min="10336" max="10336" width="14.28515625" style="11" bestFit="1" customWidth="1"/>
    <col min="10337" max="10337" width="17.42578125" style="11" bestFit="1" customWidth="1"/>
    <col min="10338" max="10338" width="14.28515625" style="11" bestFit="1" customWidth="1"/>
    <col min="10339" max="10339" width="17.7109375" style="11" bestFit="1" customWidth="1"/>
    <col min="10340" max="10340" width="14.5703125" style="11" bestFit="1" customWidth="1"/>
    <col min="10341" max="10341" width="17.42578125" style="11" bestFit="1" customWidth="1"/>
    <col min="10342" max="10342" width="14.28515625" style="11" bestFit="1" customWidth="1"/>
    <col min="10343" max="10343" width="17.42578125" style="11" bestFit="1" customWidth="1"/>
    <col min="10344" max="10344" width="14.28515625" style="11" bestFit="1" customWidth="1"/>
    <col min="10345" max="10345" width="15.42578125" style="11" bestFit="1" customWidth="1"/>
    <col min="10346" max="10346" width="12.42578125" style="11" bestFit="1" customWidth="1"/>
    <col min="10347" max="10347" width="15.140625" style="11" bestFit="1" customWidth="1"/>
    <col min="10348" max="10348" width="12.140625" style="11" bestFit="1" customWidth="1"/>
    <col min="10349" max="10349" width="14.42578125" style="11" bestFit="1" customWidth="1"/>
    <col min="10350" max="10496" width="11.42578125" style="11"/>
    <col min="10497" max="10497" width="2" style="11" customWidth="1"/>
    <col min="10498" max="10498" width="16.42578125" style="11" customWidth="1"/>
    <col min="10499" max="10499" width="27.7109375" style="11" bestFit="1" customWidth="1"/>
    <col min="10500" max="10507" width="15.28515625" style="11" customWidth="1"/>
    <col min="10508" max="10508" width="16.7109375" style="11" customWidth="1"/>
    <col min="10509" max="10509" width="15.28515625" style="11" customWidth="1"/>
    <col min="10510" max="10528" width="16.5703125" style="11" customWidth="1"/>
    <col min="10529" max="10583" width="21.5703125" style="11" customWidth="1"/>
    <col min="10584" max="10586" width="27.140625" style="11" bestFit="1" customWidth="1"/>
    <col min="10587" max="10587" width="17.7109375" style="11" bestFit="1" customWidth="1"/>
    <col min="10588" max="10588" width="14" style="11" bestFit="1" customWidth="1"/>
    <col min="10589" max="10589" width="17.42578125" style="11" bestFit="1" customWidth="1"/>
    <col min="10590" max="10590" width="14.28515625" style="11" bestFit="1" customWidth="1"/>
    <col min="10591" max="10591" width="17.42578125" style="11" bestFit="1" customWidth="1"/>
    <col min="10592" max="10592" width="14.28515625" style="11" bestFit="1" customWidth="1"/>
    <col min="10593" max="10593" width="17.42578125" style="11" bestFit="1" customWidth="1"/>
    <col min="10594" max="10594" width="14.28515625" style="11" bestFit="1" customWidth="1"/>
    <col min="10595" max="10595" width="17.7109375" style="11" bestFit="1" customWidth="1"/>
    <col min="10596" max="10596" width="14.5703125" style="11" bestFit="1" customWidth="1"/>
    <col min="10597" max="10597" width="17.42578125" style="11" bestFit="1" customWidth="1"/>
    <col min="10598" max="10598" width="14.28515625" style="11" bestFit="1" customWidth="1"/>
    <col min="10599" max="10599" width="17.42578125" style="11" bestFit="1" customWidth="1"/>
    <col min="10600" max="10600" width="14.28515625" style="11" bestFit="1" customWidth="1"/>
    <col min="10601" max="10601" width="15.42578125" style="11" bestFit="1" customWidth="1"/>
    <col min="10602" max="10602" width="12.42578125" style="11" bestFit="1" customWidth="1"/>
    <col min="10603" max="10603" width="15.140625" style="11" bestFit="1" customWidth="1"/>
    <col min="10604" max="10604" width="12.140625" style="11" bestFit="1" customWidth="1"/>
    <col min="10605" max="10605" width="14.42578125" style="11" bestFit="1" customWidth="1"/>
    <col min="10606" max="10752" width="11.42578125" style="11"/>
    <col min="10753" max="10753" width="2" style="11" customWidth="1"/>
    <col min="10754" max="10754" width="16.42578125" style="11" customWidth="1"/>
    <col min="10755" max="10755" width="27.7109375" style="11" bestFit="1" customWidth="1"/>
    <col min="10756" max="10763" width="15.28515625" style="11" customWidth="1"/>
    <col min="10764" max="10764" width="16.7109375" style="11" customWidth="1"/>
    <col min="10765" max="10765" width="15.28515625" style="11" customWidth="1"/>
    <col min="10766" max="10784" width="16.5703125" style="11" customWidth="1"/>
    <col min="10785" max="10839" width="21.5703125" style="11" customWidth="1"/>
    <col min="10840" max="10842" width="27.140625" style="11" bestFit="1" customWidth="1"/>
    <col min="10843" max="10843" width="17.7109375" style="11" bestFit="1" customWidth="1"/>
    <col min="10844" max="10844" width="14" style="11" bestFit="1" customWidth="1"/>
    <col min="10845" max="10845" width="17.42578125" style="11" bestFit="1" customWidth="1"/>
    <col min="10846" max="10846" width="14.28515625" style="11" bestFit="1" customWidth="1"/>
    <col min="10847" max="10847" width="17.42578125" style="11" bestFit="1" customWidth="1"/>
    <col min="10848" max="10848" width="14.28515625" style="11" bestFit="1" customWidth="1"/>
    <col min="10849" max="10849" width="17.42578125" style="11" bestFit="1" customWidth="1"/>
    <col min="10850" max="10850" width="14.28515625" style="11" bestFit="1" customWidth="1"/>
    <col min="10851" max="10851" width="17.7109375" style="11" bestFit="1" customWidth="1"/>
    <col min="10852" max="10852" width="14.5703125" style="11" bestFit="1" customWidth="1"/>
    <col min="10853" max="10853" width="17.42578125" style="11" bestFit="1" customWidth="1"/>
    <col min="10854" max="10854" width="14.28515625" style="11" bestFit="1" customWidth="1"/>
    <col min="10855" max="10855" width="17.42578125" style="11" bestFit="1" customWidth="1"/>
    <col min="10856" max="10856" width="14.28515625" style="11" bestFit="1" customWidth="1"/>
    <col min="10857" max="10857" width="15.42578125" style="11" bestFit="1" customWidth="1"/>
    <col min="10858" max="10858" width="12.42578125" style="11" bestFit="1" customWidth="1"/>
    <col min="10859" max="10859" width="15.140625" style="11" bestFit="1" customWidth="1"/>
    <col min="10860" max="10860" width="12.140625" style="11" bestFit="1" customWidth="1"/>
    <col min="10861" max="10861" width="14.42578125" style="11" bestFit="1" customWidth="1"/>
    <col min="10862" max="11008" width="11.42578125" style="11"/>
    <col min="11009" max="11009" width="2" style="11" customWidth="1"/>
    <col min="11010" max="11010" width="16.42578125" style="11" customWidth="1"/>
    <col min="11011" max="11011" width="27.7109375" style="11" bestFit="1" customWidth="1"/>
    <col min="11012" max="11019" width="15.28515625" style="11" customWidth="1"/>
    <col min="11020" max="11020" width="16.7109375" style="11" customWidth="1"/>
    <col min="11021" max="11021" width="15.28515625" style="11" customWidth="1"/>
    <col min="11022" max="11040" width="16.5703125" style="11" customWidth="1"/>
    <col min="11041" max="11095" width="21.5703125" style="11" customWidth="1"/>
    <col min="11096" max="11098" width="27.140625" style="11" bestFit="1" customWidth="1"/>
    <col min="11099" max="11099" width="17.7109375" style="11" bestFit="1" customWidth="1"/>
    <col min="11100" max="11100" width="14" style="11" bestFit="1" customWidth="1"/>
    <col min="11101" max="11101" width="17.42578125" style="11" bestFit="1" customWidth="1"/>
    <col min="11102" max="11102" width="14.28515625" style="11" bestFit="1" customWidth="1"/>
    <col min="11103" max="11103" width="17.42578125" style="11" bestFit="1" customWidth="1"/>
    <col min="11104" max="11104" width="14.28515625" style="11" bestFit="1" customWidth="1"/>
    <col min="11105" max="11105" width="17.42578125" style="11" bestFit="1" customWidth="1"/>
    <col min="11106" max="11106" width="14.28515625" style="11" bestFit="1" customWidth="1"/>
    <col min="11107" max="11107" width="17.7109375" style="11" bestFit="1" customWidth="1"/>
    <col min="11108" max="11108" width="14.5703125" style="11" bestFit="1" customWidth="1"/>
    <col min="11109" max="11109" width="17.42578125" style="11" bestFit="1" customWidth="1"/>
    <col min="11110" max="11110" width="14.28515625" style="11" bestFit="1" customWidth="1"/>
    <col min="11111" max="11111" width="17.42578125" style="11" bestFit="1" customWidth="1"/>
    <col min="11112" max="11112" width="14.28515625" style="11" bestFit="1" customWidth="1"/>
    <col min="11113" max="11113" width="15.42578125" style="11" bestFit="1" customWidth="1"/>
    <col min="11114" max="11114" width="12.42578125" style="11" bestFit="1" customWidth="1"/>
    <col min="11115" max="11115" width="15.140625" style="11" bestFit="1" customWidth="1"/>
    <col min="11116" max="11116" width="12.140625" style="11" bestFit="1" customWidth="1"/>
    <col min="11117" max="11117" width="14.42578125" style="11" bestFit="1" customWidth="1"/>
    <col min="11118" max="11264" width="11.42578125" style="11"/>
    <col min="11265" max="11265" width="2" style="11" customWidth="1"/>
    <col min="11266" max="11266" width="16.42578125" style="11" customWidth="1"/>
    <col min="11267" max="11267" width="27.7109375" style="11" bestFit="1" customWidth="1"/>
    <col min="11268" max="11275" width="15.28515625" style="11" customWidth="1"/>
    <col min="11276" max="11276" width="16.7109375" style="11" customWidth="1"/>
    <col min="11277" max="11277" width="15.28515625" style="11" customWidth="1"/>
    <col min="11278" max="11296" width="16.5703125" style="11" customWidth="1"/>
    <col min="11297" max="11351" width="21.5703125" style="11" customWidth="1"/>
    <col min="11352" max="11354" width="27.140625" style="11" bestFit="1" customWidth="1"/>
    <col min="11355" max="11355" width="17.7109375" style="11" bestFit="1" customWidth="1"/>
    <col min="11356" max="11356" width="14" style="11" bestFit="1" customWidth="1"/>
    <col min="11357" max="11357" width="17.42578125" style="11" bestFit="1" customWidth="1"/>
    <col min="11358" max="11358" width="14.28515625" style="11" bestFit="1" customWidth="1"/>
    <col min="11359" max="11359" width="17.42578125" style="11" bestFit="1" customWidth="1"/>
    <col min="11360" max="11360" width="14.28515625" style="11" bestFit="1" customWidth="1"/>
    <col min="11361" max="11361" width="17.42578125" style="11" bestFit="1" customWidth="1"/>
    <col min="11362" max="11362" width="14.28515625" style="11" bestFit="1" customWidth="1"/>
    <col min="11363" max="11363" width="17.7109375" style="11" bestFit="1" customWidth="1"/>
    <col min="11364" max="11364" width="14.5703125" style="11" bestFit="1" customWidth="1"/>
    <col min="11365" max="11365" width="17.42578125" style="11" bestFit="1" customWidth="1"/>
    <col min="11366" max="11366" width="14.28515625" style="11" bestFit="1" customWidth="1"/>
    <col min="11367" max="11367" width="17.42578125" style="11" bestFit="1" customWidth="1"/>
    <col min="11368" max="11368" width="14.28515625" style="11" bestFit="1" customWidth="1"/>
    <col min="11369" max="11369" width="15.42578125" style="11" bestFit="1" customWidth="1"/>
    <col min="11370" max="11370" width="12.42578125" style="11" bestFit="1" customWidth="1"/>
    <col min="11371" max="11371" width="15.140625" style="11" bestFit="1" customWidth="1"/>
    <col min="11372" max="11372" width="12.140625" style="11" bestFit="1" customWidth="1"/>
    <col min="11373" max="11373" width="14.42578125" style="11" bestFit="1" customWidth="1"/>
    <col min="11374" max="11520" width="11.42578125" style="11"/>
    <col min="11521" max="11521" width="2" style="11" customWidth="1"/>
    <col min="11522" max="11522" width="16.42578125" style="11" customWidth="1"/>
    <col min="11523" max="11523" width="27.7109375" style="11" bestFit="1" customWidth="1"/>
    <col min="11524" max="11531" width="15.28515625" style="11" customWidth="1"/>
    <col min="11532" max="11532" width="16.7109375" style="11" customWidth="1"/>
    <col min="11533" max="11533" width="15.28515625" style="11" customWidth="1"/>
    <col min="11534" max="11552" width="16.5703125" style="11" customWidth="1"/>
    <col min="11553" max="11607" width="21.5703125" style="11" customWidth="1"/>
    <col min="11608" max="11610" width="27.140625" style="11" bestFit="1" customWidth="1"/>
    <col min="11611" max="11611" width="17.7109375" style="11" bestFit="1" customWidth="1"/>
    <col min="11612" max="11612" width="14" style="11" bestFit="1" customWidth="1"/>
    <col min="11613" max="11613" width="17.42578125" style="11" bestFit="1" customWidth="1"/>
    <col min="11614" max="11614" width="14.28515625" style="11" bestFit="1" customWidth="1"/>
    <col min="11615" max="11615" width="17.42578125" style="11" bestFit="1" customWidth="1"/>
    <col min="11616" max="11616" width="14.28515625" style="11" bestFit="1" customWidth="1"/>
    <col min="11617" max="11617" width="17.42578125" style="11" bestFit="1" customWidth="1"/>
    <col min="11618" max="11618" width="14.28515625" style="11" bestFit="1" customWidth="1"/>
    <col min="11619" max="11619" width="17.7109375" style="11" bestFit="1" customWidth="1"/>
    <col min="11620" max="11620" width="14.5703125" style="11" bestFit="1" customWidth="1"/>
    <col min="11621" max="11621" width="17.42578125" style="11" bestFit="1" customWidth="1"/>
    <col min="11622" max="11622" width="14.28515625" style="11" bestFit="1" customWidth="1"/>
    <col min="11623" max="11623" width="17.42578125" style="11" bestFit="1" customWidth="1"/>
    <col min="11624" max="11624" width="14.28515625" style="11" bestFit="1" customWidth="1"/>
    <col min="11625" max="11625" width="15.42578125" style="11" bestFit="1" customWidth="1"/>
    <col min="11626" max="11626" width="12.42578125" style="11" bestFit="1" customWidth="1"/>
    <col min="11627" max="11627" width="15.140625" style="11" bestFit="1" customWidth="1"/>
    <col min="11628" max="11628" width="12.140625" style="11" bestFit="1" customWidth="1"/>
    <col min="11629" max="11629" width="14.42578125" style="11" bestFit="1" customWidth="1"/>
    <col min="11630" max="11776" width="11.42578125" style="11"/>
    <col min="11777" max="11777" width="2" style="11" customWidth="1"/>
    <col min="11778" max="11778" width="16.42578125" style="11" customWidth="1"/>
    <col min="11779" max="11779" width="27.7109375" style="11" bestFit="1" customWidth="1"/>
    <col min="11780" max="11787" width="15.28515625" style="11" customWidth="1"/>
    <col min="11788" max="11788" width="16.7109375" style="11" customWidth="1"/>
    <col min="11789" max="11789" width="15.28515625" style="11" customWidth="1"/>
    <col min="11790" max="11808" width="16.5703125" style="11" customWidth="1"/>
    <col min="11809" max="11863" width="21.5703125" style="11" customWidth="1"/>
    <col min="11864" max="11866" width="27.140625" style="11" bestFit="1" customWidth="1"/>
    <col min="11867" max="11867" width="17.7109375" style="11" bestFit="1" customWidth="1"/>
    <col min="11868" max="11868" width="14" style="11" bestFit="1" customWidth="1"/>
    <col min="11869" max="11869" width="17.42578125" style="11" bestFit="1" customWidth="1"/>
    <col min="11870" max="11870" width="14.28515625" style="11" bestFit="1" customWidth="1"/>
    <col min="11871" max="11871" width="17.42578125" style="11" bestFit="1" customWidth="1"/>
    <col min="11872" max="11872" width="14.28515625" style="11" bestFit="1" customWidth="1"/>
    <col min="11873" max="11873" width="17.42578125" style="11" bestFit="1" customWidth="1"/>
    <col min="11874" max="11874" width="14.28515625" style="11" bestFit="1" customWidth="1"/>
    <col min="11875" max="11875" width="17.7109375" style="11" bestFit="1" customWidth="1"/>
    <col min="11876" max="11876" width="14.5703125" style="11" bestFit="1" customWidth="1"/>
    <col min="11877" max="11877" width="17.42578125" style="11" bestFit="1" customWidth="1"/>
    <col min="11878" max="11878" width="14.28515625" style="11" bestFit="1" customWidth="1"/>
    <col min="11879" max="11879" width="17.42578125" style="11" bestFit="1" customWidth="1"/>
    <col min="11880" max="11880" width="14.28515625" style="11" bestFit="1" customWidth="1"/>
    <col min="11881" max="11881" width="15.42578125" style="11" bestFit="1" customWidth="1"/>
    <col min="11882" max="11882" width="12.42578125" style="11" bestFit="1" customWidth="1"/>
    <col min="11883" max="11883" width="15.140625" style="11" bestFit="1" customWidth="1"/>
    <col min="11884" max="11884" width="12.140625" style="11" bestFit="1" customWidth="1"/>
    <col min="11885" max="11885" width="14.42578125" style="11" bestFit="1" customWidth="1"/>
    <col min="11886" max="12032" width="11.42578125" style="11"/>
    <col min="12033" max="12033" width="2" style="11" customWidth="1"/>
    <col min="12034" max="12034" width="16.42578125" style="11" customWidth="1"/>
    <col min="12035" max="12035" width="27.7109375" style="11" bestFit="1" customWidth="1"/>
    <col min="12036" max="12043" width="15.28515625" style="11" customWidth="1"/>
    <col min="12044" max="12044" width="16.7109375" style="11" customWidth="1"/>
    <col min="12045" max="12045" width="15.28515625" style="11" customWidth="1"/>
    <col min="12046" max="12064" width="16.5703125" style="11" customWidth="1"/>
    <col min="12065" max="12119" width="21.5703125" style="11" customWidth="1"/>
    <col min="12120" max="12122" width="27.140625" style="11" bestFit="1" customWidth="1"/>
    <col min="12123" max="12123" width="17.7109375" style="11" bestFit="1" customWidth="1"/>
    <col min="12124" max="12124" width="14" style="11" bestFit="1" customWidth="1"/>
    <col min="12125" max="12125" width="17.42578125" style="11" bestFit="1" customWidth="1"/>
    <col min="12126" max="12126" width="14.28515625" style="11" bestFit="1" customWidth="1"/>
    <col min="12127" max="12127" width="17.42578125" style="11" bestFit="1" customWidth="1"/>
    <col min="12128" max="12128" width="14.28515625" style="11" bestFit="1" customWidth="1"/>
    <col min="12129" max="12129" width="17.42578125" style="11" bestFit="1" customWidth="1"/>
    <col min="12130" max="12130" width="14.28515625" style="11" bestFit="1" customWidth="1"/>
    <col min="12131" max="12131" width="17.7109375" style="11" bestFit="1" customWidth="1"/>
    <col min="12132" max="12132" width="14.5703125" style="11" bestFit="1" customWidth="1"/>
    <col min="12133" max="12133" width="17.42578125" style="11" bestFit="1" customWidth="1"/>
    <col min="12134" max="12134" width="14.28515625" style="11" bestFit="1" customWidth="1"/>
    <col min="12135" max="12135" width="17.42578125" style="11" bestFit="1" customWidth="1"/>
    <col min="12136" max="12136" width="14.28515625" style="11" bestFit="1" customWidth="1"/>
    <col min="12137" max="12137" width="15.42578125" style="11" bestFit="1" customWidth="1"/>
    <col min="12138" max="12138" width="12.42578125" style="11" bestFit="1" customWidth="1"/>
    <col min="12139" max="12139" width="15.140625" style="11" bestFit="1" customWidth="1"/>
    <col min="12140" max="12140" width="12.140625" style="11" bestFit="1" customWidth="1"/>
    <col min="12141" max="12141" width="14.42578125" style="11" bestFit="1" customWidth="1"/>
    <col min="12142" max="12288" width="11.42578125" style="11"/>
    <col min="12289" max="12289" width="2" style="11" customWidth="1"/>
    <col min="12290" max="12290" width="16.42578125" style="11" customWidth="1"/>
    <col min="12291" max="12291" width="27.7109375" style="11" bestFit="1" customWidth="1"/>
    <col min="12292" max="12299" width="15.28515625" style="11" customWidth="1"/>
    <col min="12300" max="12300" width="16.7109375" style="11" customWidth="1"/>
    <col min="12301" max="12301" width="15.28515625" style="11" customWidth="1"/>
    <col min="12302" max="12320" width="16.5703125" style="11" customWidth="1"/>
    <col min="12321" max="12375" width="21.5703125" style="11" customWidth="1"/>
    <col min="12376" max="12378" width="27.140625" style="11" bestFit="1" customWidth="1"/>
    <col min="12379" max="12379" width="17.7109375" style="11" bestFit="1" customWidth="1"/>
    <col min="12380" max="12380" width="14" style="11" bestFit="1" customWidth="1"/>
    <col min="12381" max="12381" width="17.42578125" style="11" bestFit="1" customWidth="1"/>
    <col min="12382" max="12382" width="14.28515625" style="11" bestFit="1" customWidth="1"/>
    <col min="12383" max="12383" width="17.42578125" style="11" bestFit="1" customWidth="1"/>
    <col min="12384" max="12384" width="14.28515625" style="11" bestFit="1" customWidth="1"/>
    <col min="12385" max="12385" width="17.42578125" style="11" bestFit="1" customWidth="1"/>
    <col min="12386" max="12386" width="14.28515625" style="11" bestFit="1" customWidth="1"/>
    <col min="12387" max="12387" width="17.7109375" style="11" bestFit="1" customWidth="1"/>
    <col min="12388" max="12388" width="14.5703125" style="11" bestFit="1" customWidth="1"/>
    <col min="12389" max="12389" width="17.42578125" style="11" bestFit="1" customWidth="1"/>
    <col min="12390" max="12390" width="14.28515625" style="11" bestFit="1" customWidth="1"/>
    <col min="12391" max="12391" width="17.42578125" style="11" bestFit="1" customWidth="1"/>
    <col min="12392" max="12392" width="14.28515625" style="11" bestFit="1" customWidth="1"/>
    <col min="12393" max="12393" width="15.42578125" style="11" bestFit="1" customWidth="1"/>
    <col min="12394" max="12394" width="12.42578125" style="11" bestFit="1" customWidth="1"/>
    <col min="12395" max="12395" width="15.140625" style="11" bestFit="1" customWidth="1"/>
    <col min="12396" max="12396" width="12.140625" style="11" bestFit="1" customWidth="1"/>
    <col min="12397" max="12397" width="14.42578125" style="11" bestFit="1" customWidth="1"/>
    <col min="12398" max="12544" width="11.42578125" style="11"/>
    <col min="12545" max="12545" width="2" style="11" customWidth="1"/>
    <col min="12546" max="12546" width="16.42578125" style="11" customWidth="1"/>
    <col min="12547" max="12547" width="27.7109375" style="11" bestFit="1" customWidth="1"/>
    <col min="12548" max="12555" width="15.28515625" style="11" customWidth="1"/>
    <col min="12556" max="12556" width="16.7109375" style="11" customWidth="1"/>
    <col min="12557" max="12557" width="15.28515625" style="11" customWidth="1"/>
    <col min="12558" max="12576" width="16.5703125" style="11" customWidth="1"/>
    <col min="12577" max="12631" width="21.5703125" style="11" customWidth="1"/>
    <col min="12632" max="12634" width="27.140625" style="11" bestFit="1" customWidth="1"/>
    <col min="12635" max="12635" width="17.7109375" style="11" bestFit="1" customWidth="1"/>
    <col min="12636" max="12636" width="14" style="11" bestFit="1" customWidth="1"/>
    <col min="12637" max="12637" width="17.42578125" style="11" bestFit="1" customWidth="1"/>
    <col min="12638" max="12638" width="14.28515625" style="11" bestFit="1" customWidth="1"/>
    <col min="12639" max="12639" width="17.42578125" style="11" bestFit="1" customWidth="1"/>
    <col min="12640" max="12640" width="14.28515625" style="11" bestFit="1" customWidth="1"/>
    <col min="12641" max="12641" width="17.42578125" style="11" bestFit="1" customWidth="1"/>
    <col min="12642" max="12642" width="14.28515625" style="11" bestFit="1" customWidth="1"/>
    <col min="12643" max="12643" width="17.7109375" style="11" bestFit="1" customWidth="1"/>
    <col min="12644" max="12644" width="14.5703125" style="11" bestFit="1" customWidth="1"/>
    <col min="12645" max="12645" width="17.42578125" style="11" bestFit="1" customWidth="1"/>
    <col min="12646" max="12646" width="14.28515625" style="11" bestFit="1" customWidth="1"/>
    <col min="12647" max="12647" width="17.42578125" style="11" bestFit="1" customWidth="1"/>
    <col min="12648" max="12648" width="14.28515625" style="11" bestFit="1" customWidth="1"/>
    <col min="12649" max="12649" width="15.42578125" style="11" bestFit="1" customWidth="1"/>
    <col min="12650" max="12650" width="12.42578125" style="11" bestFit="1" customWidth="1"/>
    <col min="12651" max="12651" width="15.140625" style="11" bestFit="1" customWidth="1"/>
    <col min="12652" max="12652" width="12.140625" style="11" bestFit="1" customWidth="1"/>
    <col min="12653" max="12653" width="14.42578125" style="11" bestFit="1" customWidth="1"/>
    <col min="12654" max="12800" width="11.42578125" style="11"/>
    <col min="12801" max="12801" width="2" style="11" customWidth="1"/>
    <col min="12802" max="12802" width="16.42578125" style="11" customWidth="1"/>
    <col min="12803" max="12803" width="27.7109375" style="11" bestFit="1" customWidth="1"/>
    <col min="12804" max="12811" width="15.28515625" style="11" customWidth="1"/>
    <col min="12812" max="12812" width="16.7109375" style="11" customWidth="1"/>
    <col min="12813" max="12813" width="15.28515625" style="11" customWidth="1"/>
    <col min="12814" max="12832" width="16.5703125" style="11" customWidth="1"/>
    <col min="12833" max="12887" width="21.5703125" style="11" customWidth="1"/>
    <col min="12888" max="12890" width="27.140625" style="11" bestFit="1" customWidth="1"/>
    <col min="12891" max="12891" width="17.7109375" style="11" bestFit="1" customWidth="1"/>
    <col min="12892" max="12892" width="14" style="11" bestFit="1" customWidth="1"/>
    <col min="12893" max="12893" width="17.42578125" style="11" bestFit="1" customWidth="1"/>
    <col min="12894" max="12894" width="14.28515625" style="11" bestFit="1" customWidth="1"/>
    <col min="12895" max="12895" width="17.42578125" style="11" bestFit="1" customWidth="1"/>
    <col min="12896" max="12896" width="14.28515625" style="11" bestFit="1" customWidth="1"/>
    <col min="12897" max="12897" width="17.42578125" style="11" bestFit="1" customWidth="1"/>
    <col min="12898" max="12898" width="14.28515625" style="11" bestFit="1" customWidth="1"/>
    <col min="12899" max="12899" width="17.7109375" style="11" bestFit="1" customWidth="1"/>
    <col min="12900" max="12900" width="14.5703125" style="11" bestFit="1" customWidth="1"/>
    <col min="12901" max="12901" width="17.42578125" style="11" bestFit="1" customWidth="1"/>
    <col min="12902" max="12902" width="14.28515625" style="11" bestFit="1" customWidth="1"/>
    <col min="12903" max="12903" width="17.42578125" style="11" bestFit="1" customWidth="1"/>
    <col min="12904" max="12904" width="14.28515625" style="11" bestFit="1" customWidth="1"/>
    <col min="12905" max="12905" width="15.42578125" style="11" bestFit="1" customWidth="1"/>
    <col min="12906" max="12906" width="12.42578125" style="11" bestFit="1" customWidth="1"/>
    <col min="12907" max="12907" width="15.140625" style="11" bestFit="1" customWidth="1"/>
    <col min="12908" max="12908" width="12.140625" style="11" bestFit="1" customWidth="1"/>
    <col min="12909" max="12909" width="14.42578125" style="11" bestFit="1" customWidth="1"/>
    <col min="12910" max="13056" width="11.42578125" style="11"/>
    <col min="13057" max="13057" width="2" style="11" customWidth="1"/>
    <col min="13058" max="13058" width="16.42578125" style="11" customWidth="1"/>
    <col min="13059" max="13059" width="27.7109375" style="11" bestFit="1" customWidth="1"/>
    <col min="13060" max="13067" width="15.28515625" style="11" customWidth="1"/>
    <col min="13068" max="13068" width="16.7109375" style="11" customWidth="1"/>
    <col min="13069" max="13069" width="15.28515625" style="11" customWidth="1"/>
    <col min="13070" max="13088" width="16.5703125" style="11" customWidth="1"/>
    <col min="13089" max="13143" width="21.5703125" style="11" customWidth="1"/>
    <col min="13144" max="13146" width="27.140625" style="11" bestFit="1" customWidth="1"/>
    <col min="13147" max="13147" width="17.7109375" style="11" bestFit="1" customWidth="1"/>
    <col min="13148" max="13148" width="14" style="11" bestFit="1" customWidth="1"/>
    <col min="13149" max="13149" width="17.42578125" style="11" bestFit="1" customWidth="1"/>
    <col min="13150" max="13150" width="14.28515625" style="11" bestFit="1" customWidth="1"/>
    <col min="13151" max="13151" width="17.42578125" style="11" bestFit="1" customWidth="1"/>
    <col min="13152" max="13152" width="14.28515625" style="11" bestFit="1" customWidth="1"/>
    <col min="13153" max="13153" width="17.42578125" style="11" bestFit="1" customWidth="1"/>
    <col min="13154" max="13154" width="14.28515625" style="11" bestFit="1" customWidth="1"/>
    <col min="13155" max="13155" width="17.7109375" style="11" bestFit="1" customWidth="1"/>
    <col min="13156" max="13156" width="14.5703125" style="11" bestFit="1" customWidth="1"/>
    <col min="13157" max="13157" width="17.42578125" style="11" bestFit="1" customWidth="1"/>
    <col min="13158" max="13158" width="14.28515625" style="11" bestFit="1" customWidth="1"/>
    <col min="13159" max="13159" width="17.42578125" style="11" bestFit="1" customWidth="1"/>
    <col min="13160" max="13160" width="14.28515625" style="11" bestFit="1" customWidth="1"/>
    <col min="13161" max="13161" width="15.42578125" style="11" bestFit="1" customWidth="1"/>
    <col min="13162" max="13162" width="12.42578125" style="11" bestFit="1" customWidth="1"/>
    <col min="13163" max="13163" width="15.140625" style="11" bestFit="1" customWidth="1"/>
    <col min="13164" max="13164" width="12.140625" style="11" bestFit="1" customWidth="1"/>
    <col min="13165" max="13165" width="14.42578125" style="11" bestFit="1" customWidth="1"/>
    <col min="13166" max="13312" width="11.42578125" style="11"/>
    <col min="13313" max="13313" width="2" style="11" customWidth="1"/>
    <col min="13314" max="13314" width="16.42578125" style="11" customWidth="1"/>
    <col min="13315" max="13315" width="27.7109375" style="11" bestFit="1" customWidth="1"/>
    <col min="13316" max="13323" width="15.28515625" style="11" customWidth="1"/>
    <col min="13324" max="13324" width="16.7109375" style="11" customWidth="1"/>
    <col min="13325" max="13325" width="15.28515625" style="11" customWidth="1"/>
    <col min="13326" max="13344" width="16.5703125" style="11" customWidth="1"/>
    <col min="13345" max="13399" width="21.5703125" style="11" customWidth="1"/>
    <col min="13400" max="13402" width="27.140625" style="11" bestFit="1" customWidth="1"/>
    <col min="13403" max="13403" width="17.7109375" style="11" bestFit="1" customWidth="1"/>
    <col min="13404" max="13404" width="14" style="11" bestFit="1" customWidth="1"/>
    <col min="13405" max="13405" width="17.42578125" style="11" bestFit="1" customWidth="1"/>
    <col min="13406" max="13406" width="14.28515625" style="11" bestFit="1" customWidth="1"/>
    <col min="13407" max="13407" width="17.42578125" style="11" bestFit="1" customWidth="1"/>
    <col min="13408" max="13408" width="14.28515625" style="11" bestFit="1" customWidth="1"/>
    <col min="13409" max="13409" width="17.42578125" style="11" bestFit="1" customWidth="1"/>
    <col min="13410" max="13410" width="14.28515625" style="11" bestFit="1" customWidth="1"/>
    <col min="13411" max="13411" width="17.7109375" style="11" bestFit="1" customWidth="1"/>
    <col min="13412" max="13412" width="14.5703125" style="11" bestFit="1" customWidth="1"/>
    <col min="13413" max="13413" width="17.42578125" style="11" bestFit="1" customWidth="1"/>
    <col min="13414" max="13414" width="14.28515625" style="11" bestFit="1" customWidth="1"/>
    <col min="13415" max="13415" width="17.42578125" style="11" bestFit="1" customWidth="1"/>
    <col min="13416" max="13416" width="14.28515625" style="11" bestFit="1" customWidth="1"/>
    <col min="13417" max="13417" width="15.42578125" style="11" bestFit="1" customWidth="1"/>
    <col min="13418" max="13418" width="12.42578125" style="11" bestFit="1" customWidth="1"/>
    <col min="13419" max="13419" width="15.140625" style="11" bestFit="1" customWidth="1"/>
    <col min="13420" max="13420" width="12.140625" style="11" bestFit="1" customWidth="1"/>
    <col min="13421" max="13421" width="14.42578125" style="11" bestFit="1" customWidth="1"/>
    <col min="13422" max="13568" width="11.42578125" style="11"/>
    <col min="13569" max="13569" width="2" style="11" customWidth="1"/>
    <col min="13570" max="13570" width="16.42578125" style="11" customWidth="1"/>
    <col min="13571" max="13571" width="27.7109375" style="11" bestFit="1" customWidth="1"/>
    <col min="13572" max="13579" width="15.28515625" style="11" customWidth="1"/>
    <col min="13580" max="13580" width="16.7109375" style="11" customWidth="1"/>
    <col min="13581" max="13581" width="15.28515625" style="11" customWidth="1"/>
    <col min="13582" max="13600" width="16.5703125" style="11" customWidth="1"/>
    <col min="13601" max="13655" width="21.5703125" style="11" customWidth="1"/>
    <col min="13656" max="13658" width="27.140625" style="11" bestFit="1" customWidth="1"/>
    <col min="13659" max="13659" width="17.7109375" style="11" bestFit="1" customWidth="1"/>
    <col min="13660" max="13660" width="14" style="11" bestFit="1" customWidth="1"/>
    <col min="13661" max="13661" width="17.42578125" style="11" bestFit="1" customWidth="1"/>
    <col min="13662" max="13662" width="14.28515625" style="11" bestFit="1" customWidth="1"/>
    <col min="13663" max="13663" width="17.42578125" style="11" bestFit="1" customWidth="1"/>
    <col min="13664" max="13664" width="14.28515625" style="11" bestFit="1" customWidth="1"/>
    <col min="13665" max="13665" width="17.42578125" style="11" bestFit="1" customWidth="1"/>
    <col min="13666" max="13666" width="14.28515625" style="11" bestFit="1" customWidth="1"/>
    <col min="13667" max="13667" width="17.7109375" style="11" bestFit="1" customWidth="1"/>
    <col min="13668" max="13668" width="14.5703125" style="11" bestFit="1" customWidth="1"/>
    <col min="13669" max="13669" width="17.42578125" style="11" bestFit="1" customWidth="1"/>
    <col min="13670" max="13670" width="14.28515625" style="11" bestFit="1" customWidth="1"/>
    <col min="13671" max="13671" width="17.42578125" style="11" bestFit="1" customWidth="1"/>
    <col min="13672" max="13672" width="14.28515625" style="11" bestFit="1" customWidth="1"/>
    <col min="13673" max="13673" width="15.42578125" style="11" bestFit="1" customWidth="1"/>
    <col min="13674" max="13674" width="12.42578125" style="11" bestFit="1" customWidth="1"/>
    <col min="13675" max="13675" width="15.140625" style="11" bestFit="1" customWidth="1"/>
    <col min="13676" max="13676" width="12.140625" style="11" bestFit="1" customWidth="1"/>
    <col min="13677" max="13677" width="14.42578125" style="11" bestFit="1" customWidth="1"/>
    <col min="13678" max="13824" width="11.42578125" style="11"/>
    <col min="13825" max="13825" width="2" style="11" customWidth="1"/>
    <col min="13826" max="13826" width="16.42578125" style="11" customWidth="1"/>
    <col min="13827" max="13827" width="27.7109375" style="11" bestFit="1" customWidth="1"/>
    <col min="13828" max="13835" width="15.28515625" style="11" customWidth="1"/>
    <col min="13836" max="13836" width="16.7109375" style="11" customWidth="1"/>
    <col min="13837" max="13837" width="15.28515625" style="11" customWidth="1"/>
    <col min="13838" max="13856" width="16.5703125" style="11" customWidth="1"/>
    <col min="13857" max="13911" width="21.5703125" style="11" customWidth="1"/>
    <col min="13912" max="13914" width="27.140625" style="11" bestFit="1" customWidth="1"/>
    <col min="13915" max="13915" width="17.7109375" style="11" bestFit="1" customWidth="1"/>
    <col min="13916" max="13916" width="14" style="11" bestFit="1" customWidth="1"/>
    <col min="13917" max="13917" width="17.42578125" style="11" bestFit="1" customWidth="1"/>
    <col min="13918" max="13918" width="14.28515625" style="11" bestFit="1" customWidth="1"/>
    <col min="13919" max="13919" width="17.42578125" style="11" bestFit="1" customWidth="1"/>
    <col min="13920" max="13920" width="14.28515625" style="11" bestFit="1" customWidth="1"/>
    <col min="13921" max="13921" width="17.42578125" style="11" bestFit="1" customWidth="1"/>
    <col min="13922" max="13922" width="14.28515625" style="11" bestFit="1" customWidth="1"/>
    <col min="13923" max="13923" width="17.7109375" style="11" bestFit="1" customWidth="1"/>
    <col min="13924" max="13924" width="14.5703125" style="11" bestFit="1" customWidth="1"/>
    <col min="13925" max="13925" width="17.42578125" style="11" bestFit="1" customWidth="1"/>
    <col min="13926" max="13926" width="14.28515625" style="11" bestFit="1" customWidth="1"/>
    <col min="13927" max="13927" width="17.42578125" style="11" bestFit="1" customWidth="1"/>
    <col min="13928" max="13928" width="14.28515625" style="11" bestFit="1" customWidth="1"/>
    <col min="13929" max="13929" width="15.42578125" style="11" bestFit="1" customWidth="1"/>
    <col min="13930" max="13930" width="12.42578125" style="11" bestFit="1" customWidth="1"/>
    <col min="13931" max="13931" width="15.140625" style="11" bestFit="1" customWidth="1"/>
    <col min="13932" max="13932" width="12.140625" style="11" bestFit="1" customWidth="1"/>
    <col min="13933" max="13933" width="14.42578125" style="11" bestFit="1" customWidth="1"/>
    <col min="13934" max="14080" width="11.42578125" style="11"/>
    <col min="14081" max="14081" width="2" style="11" customWidth="1"/>
    <col min="14082" max="14082" width="16.42578125" style="11" customWidth="1"/>
    <col min="14083" max="14083" width="27.7109375" style="11" bestFit="1" customWidth="1"/>
    <col min="14084" max="14091" width="15.28515625" style="11" customWidth="1"/>
    <col min="14092" max="14092" width="16.7109375" style="11" customWidth="1"/>
    <col min="14093" max="14093" width="15.28515625" style="11" customWidth="1"/>
    <col min="14094" max="14112" width="16.5703125" style="11" customWidth="1"/>
    <col min="14113" max="14167" width="21.5703125" style="11" customWidth="1"/>
    <col min="14168" max="14170" width="27.140625" style="11" bestFit="1" customWidth="1"/>
    <col min="14171" max="14171" width="17.7109375" style="11" bestFit="1" customWidth="1"/>
    <col min="14172" max="14172" width="14" style="11" bestFit="1" customWidth="1"/>
    <col min="14173" max="14173" width="17.42578125" style="11" bestFit="1" customWidth="1"/>
    <col min="14174" max="14174" width="14.28515625" style="11" bestFit="1" customWidth="1"/>
    <col min="14175" max="14175" width="17.42578125" style="11" bestFit="1" customWidth="1"/>
    <col min="14176" max="14176" width="14.28515625" style="11" bestFit="1" customWidth="1"/>
    <col min="14177" max="14177" width="17.42578125" style="11" bestFit="1" customWidth="1"/>
    <col min="14178" max="14178" width="14.28515625" style="11" bestFit="1" customWidth="1"/>
    <col min="14179" max="14179" width="17.7109375" style="11" bestFit="1" customWidth="1"/>
    <col min="14180" max="14180" width="14.5703125" style="11" bestFit="1" customWidth="1"/>
    <col min="14181" max="14181" width="17.42578125" style="11" bestFit="1" customWidth="1"/>
    <col min="14182" max="14182" width="14.28515625" style="11" bestFit="1" customWidth="1"/>
    <col min="14183" max="14183" width="17.42578125" style="11" bestFit="1" customWidth="1"/>
    <col min="14184" max="14184" width="14.28515625" style="11" bestFit="1" customWidth="1"/>
    <col min="14185" max="14185" width="15.42578125" style="11" bestFit="1" customWidth="1"/>
    <col min="14186" max="14186" width="12.42578125" style="11" bestFit="1" customWidth="1"/>
    <col min="14187" max="14187" width="15.140625" style="11" bestFit="1" customWidth="1"/>
    <col min="14188" max="14188" width="12.140625" style="11" bestFit="1" customWidth="1"/>
    <col min="14189" max="14189" width="14.42578125" style="11" bestFit="1" customWidth="1"/>
    <col min="14190" max="14336" width="11.42578125" style="11"/>
    <col min="14337" max="14337" width="2" style="11" customWidth="1"/>
    <col min="14338" max="14338" width="16.42578125" style="11" customWidth="1"/>
    <col min="14339" max="14339" width="27.7109375" style="11" bestFit="1" customWidth="1"/>
    <col min="14340" max="14347" width="15.28515625" style="11" customWidth="1"/>
    <col min="14348" max="14348" width="16.7109375" style="11" customWidth="1"/>
    <col min="14349" max="14349" width="15.28515625" style="11" customWidth="1"/>
    <col min="14350" max="14368" width="16.5703125" style="11" customWidth="1"/>
    <col min="14369" max="14423" width="21.5703125" style="11" customWidth="1"/>
    <col min="14424" max="14426" width="27.140625" style="11" bestFit="1" customWidth="1"/>
    <col min="14427" max="14427" width="17.7109375" style="11" bestFit="1" customWidth="1"/>
    <col min="14428" max="14428" width="14" style="11" bestFit="1" customWidth="1"/>
    <col min="14429" max="14429" width="17.42578125" style="11" bestFit="1" customWidth="1"/>
    <col min="14430" max="14430" width="14.28515625" style="11" bestFit="1" customWidth="1"/>
    <col min="14431" max="14431" width="17.42578125" style="11" bestFit="1" customWidth="1"/>
    <col min="14432" max="14432" width="14.28515625" style="11" bestFit="1" customWidth="1"/>
    <col min="14433" max="14433" width="17.42578125" style="11" bestFit="1" customWidth="1"/>
    <col min="14434" max="14434" width="14.28515625" style="11" bestFit="1" customWidth="1"/>
    <col min="14435" max="14435" width="17.7109375" style="11" bestFit="1" customWidth="1"/>
    <col min="14436" max="14436" width="14.5703125" style="11" bestFit="1" customWidth="1"/>
    <col min="14437" max="14437" width="17.42578125" style="11" bestFit="1" customWidth="1"/>
    <col min="14438" max="14438" width="14.28515625" style="11" bestFit="1" customWidth="1"/>
    <col min="14439" max="14439" width="17.42578125" style="11" bestFit="1" customWidth="1"/>
    <col min="14440" max="14440" width="14.28515625" style="11" bestFit="1" customWidth="1"/>
    <col min="14441" max="14441" width="15.42578125" style="11" bestFit="1" customWidth="1"/>
    <col min="14442" max="14442" width="12.42578125" style="11" bestFit="1" customWidth="1"/>
    <col min="14443" max="14443" width="15.140625" style="11" bestFit="1" customWidth="1"/>
    <col min="14444" max="14444" width="12.140625" style="11" bestFit="1" customWidth="1"/>
    <col min="14445" max="14445" width="14.42578125" style="11" bestFit="1" customWidth="1"/>
    <col min="14446" max="14592" width="11.42578125" style="11"/>
    <col min="14593" max="14593" width="2" style="11" customWidth="1"/>
    <col min="14594" max="14594" width="16.42578125" style="11" customWidth="1"/>
    <col min="14595" max="14595" width="27.7109375" style="11" bestFit="1" customWidth="1"/>
    <col min="14596" max="14603" width="15.28515625" style="11" customWidth="1"/>
    <col min="14604" max="14604" width="16.7109375" style="11" customWidth="1"/>
    <col min="14605" max="14605" width="15.28515625" style="11" customWidth="1"/>
    <col min="14606" max="14624" width="16.5703125" style="11" customWidth="1"/>
    <col min="14625" max="14679" width="21.5703125" style="11" customWidth="1"/>
    <col min="14680" max="14682" width="27.140625" style="11" bestFit="1" customWidth="1"/>
    <col min="14683" max="14683" width="17.7109375" style="11" bestFit="1" customWidth="1"/>
    <col min="14684" max="14684" width="14" style="11" bestFit="1" customWidth="1"/>
    <col min="14685" max="14685" width="17.42578125" style="11" bestFit="1" customWidth="1"/>
    <col min="14686" max="14686" width="14.28515625" style="11" bestFit="1" customWidth="1"/>
    <col min="14687" max="14687" width="17.42578125" style="11" bestFit="1" customWidth="1"/>
    <col min="14688" max="14688" width="14.28515625" style="11" bestFit="1" customWidth="1"/>
    <col min="14689" max="14689" width="17.42578125" style="11" bestFit="1" customWidth="1"/>
    <col min="14690" max="14690" width="14.28515625" style="11" bestFit="1" customWidth="1"/>
    <col min="14691" max="14691" width="17.7109375" style="11" bestFit="1" customWidth="1"/>
    <col min="14692" max="14692" width="14.5703125" style="11" bestFit="1" customWidth="1"/>
    <col min="14693" max="14693" width="17.42578125" style="11" bestFit="1" customWidth="1"/>
    <col min="14694" max="14694" width="14.28515625" style="11" bestFit="1" customWidth="1"/>
    <col min="14695" max="14695" width="17.42578125" style="11" bestFit="1" customWidth="1"/>
    <col min="14696" max="14696" width="14.28515625" style="11" bestFit="1" customWidth="1"/>
    <col min="14697" max="14697" width="15.42578125" style="11" bestFit="1" customWidth="1"/>
    <col min="14698" max="14698" width="12.42578125" style="11" bestFit="1" customWidth="1"/>
    <col min="14699" max="14699" width="15.140625" style="11" bestFit="1" customWidth="1"/>
    <col min="14700" max="14700" width="12.140625" style="11" bestFit="1" customWidth="1"/>
    <col min="14701" max="14701" width="14.42578125" style="11" bestFit="1" customWidth="1"/>
    <col min="14702" max="14848" width="11.42578125" style="11"/>
    <col min="14849" max="14849" width="2" style="11" customWidth="1"/>
    <col min="14850" max="14850" width="16.42578125" style="11" customWidth="1"/>
    <col min="14851" max="14851" width="27.7109375" style="11" bestFit="1" customWidth="1"/>
    <col min="14852" max="14859" width="15.28515625" style="11" customWidth="1"/>
    <col min="14860" max="14860" width="16.7109375" style="11" customWidth="1"/>
    <col min="14861" max="14861" width="15.28515625" style="11" customWidth="1"/>
    <col min="14862" max="14880" width="16.5703125" style="11" customWidth="1"/>
    <col min="14881" max="14935" width="21.5703125" style="11" customWidth="1"/>
    <col min="14936" max="14938" width="27.140625" style="11" bestFit="1" customWidth="1"/>
    <col min="14939" max="14939" width="17.7109375" style="11" bestFit="1" customWidth="1"/>
    <col min="14940" max="14940" width="14" style="11" bestFit="1" customWidth="1"/>
    <col min="14941" max="14941" width="17.42578125" style="11" bestFit="1" customWidth="1"/>
    <col min="14942" max="14942" width="14.28515625" style="11" bestFit="1" customWidth="1"/>
    <col min="14943" max="14943" width="17.42578125" style="11" bestFit="1" customWidth="1"/>
    <col min="14944" max="14944" width="14.28515625" style="11" bestFit="1" customWidth="1"/>
    <col min="14945" max="14945" width="17.42578125" style="11" bestFit="1" customWidth="1"/>
    <col min="14946" max="14946" width="14.28515625" style="11" bestFit="1" customWidth="1"/>
    <col min="14947" max="14947" width="17.7109375" style="11" bestFit="1" customWidth="1"/>
    <col min="14948" max="14948" width="14.5703125" style="11" bestFit="1" customWidth="1"/>
    <col min="14949" max="14949" width="17.42578125" style="11" bestFit="1" customWidth="1"/>
    <col min="14950" max="14950" width="14.28515625" style="11" bestFit="1" customWidth="1"/>
    <col min="14951" max="14951" width="17.42578125" style="11" bestFit="1" customWidth="1"/>
    <col min="14952" max="14952" width="14.28515625" style="11" bestFit="1" customWidth="1"/>
    <col min="14953" max="14953" width="15.42578125" style="11" bestFit="1" customWidth="1"/>
    <col min="14954" max="14954" width="12.42578125" style="11" bestFit="1" customWidth="1"/>
    <col min="14955" max="14955" width="15.140625" style="11" bestFit="1" customWidth="1"/>
    <col min="14956" max="14956" width="12.140625" style="11" bestFit="1" customWidth="1"/>
    <col min="14957" max="14957" width="14.42578125" style="11" bestFit="1" customWidth="1"/>
    <col min="14958" max="15104" width="11.42578125" style="11"/>
    <col min="15105" max="15105" width="2" style="11" customWidth="1"/>
    <col min="15106" max="15106" width="16.42578125" style="11" customWidth="1"/>
    <col min="15107" max="15107" width="27.7109375" style="11" bestFit="1" customWidth="1"/>
    <col min="15108" max="15115" width="15.28515625" style="11" customWidth="1"/>
    <col min="15116" max="15116" width="16.7109375" style="11" customWidth="1"/>
    <col min="15117" max="15117" width="15.28515625" style="11" customWidth="1"/>
    <col min="15118" max="15136" width="16.5703125" style="11" customWidth="1"/>
    <col min="15137" max="15191" width="21.5703125" style="11" customWidth="1"/>
    <col min="15192" max="15194" width="27.140625" style="11" bestFit="1" customWidth="1"/>
    <col min="15195" max="15195" width="17.7109375" style="11" bestFit="1" customWidth="1"/>
    <col min="15196" max="15196" width="14" style="11" bestFit="1" customWidth="1"/>
    <col min="15197" max="15197" width="17.42578125" style="11" bestFit="1" customWidth="1"/>
    <col min="15198" max="15198" width="14.28515625" style="11" bestFit="1" customWidth="1"/>
    <col min="15199" max="15199" width="17.42578125" style="11" bestFit="1" customWidth="1"/>
    <col min="15200" max="15200" width="14.28515625" style="11" bestFit="1" customWidth="1"/>
    <col min="15201" max="15201" width="17.42578125" style="11" bestFit="1" customWidth="1"/>
    <col min="15202" max="15202" width="14.28515625" style="11" bestFit="1" customWidth="1"/>
    <col min="15203" max="15203" width="17.7109375" style="11" bestFit="1" customWidth="1"/>
    <col min="15204" max="15204" width="14.5703125" style="11" bestFit="1" customWidth="1"/>
    <col min="15205" max="15205" width="17.42578125" style="11" bestFit="1" customWidth="1"/>
    <col min="15206" max="15206" width="14.28515625" style="11" bestFit="1" customWidth="1"/>
    <col min="15207" max="15207" width="17.42578125" style="11" bestFit="1" customWidth="1"/>
    <col min="15208" max="15208" width="14.28515625" style="11" bestFit="1" customWidth="1"/>
    <col min="15209" max="15209" width="15.42578125" style="11" bestFit="1" customWidth="1"/>
    <col min="15210" max="15210" width="12.42578125" style="11" bestFit="1" customWidth="1"/>
    <col min="15211" max="15211" width="15.140625" style="11" bestFit="1" customWidth="1"/>
    <col min="15212" max="15212" width="12.140625" style="11" bestFit="1" customWidth="1"/>
    <col min="15213" max="15213" width="14.42578125" style="11" bestFit="1" customWidth="1"/>
    <col min="15214" max="15360" width="11.42578125" style="11"/>
    <col min="15361" max="15361" width="2" style="11" customWidth="1"/>
    <col min="15362" max="15362" width="16.42578125" style="11" customWidth="1"/>
    <col min="15363" max="15363" width="27.7109375" style="11" bestFit="1" customWidth="1"/>
    <col min="15364" max="15371" width="15.28515625" style="11" customWidth="1"/>
    <col min="15372" max="15372" width="16.7109375" style="11" customWidth="1"/>
    <col min="15373" max="15373" width="15.28515625" style="11" customWidth="1"/>
    <col min="15374" max="15392" width="16.5703125" style="11" customWidth="1"/>
    <col min="15393" max="15447" width="21.5703125" style="11" customWidth="1"/>
    <col min="15448" max="15450" width="27.140625" style="11" bestFit="1" customWidth="1"/>
    <col min="15451" max="15451" width="17.7109375" style="11" bestFit="1" customWidth="1"/>
    <col min="15452" max="15452" width="14" style="11" bestFit="1" customWidth="1"/>
    <col min="15453" max="15453" width="17.42578125" style="11" bestFit="1" customWidth="1"/>
    <col min="15454" max="15454" width="14.28515625" style="11" bestFit="1" customWidth="1"/>
    <col min="15455" max="15455" width="17.42578125" style="11" bestFit="1" customWidth="1"/>
    <col min="15456" max="15456" width="14.28515625" style="11" bestFit="1" customWidth="1"/>
    <col min="15457" max="15457" width="17.42578125" style="11" bestFit="1" customWidth="1"/>
    <col min="15458" max="15458" width="14.28515625" style="11" bestFit="1" customWidth="1"/>
    <col min="15459" max="15459" width="17.7109375" style="11" bestFit="1" customWidth="1"/>
    <col min="15460" max="15460" width="14.5703125" style="11" bestFit="1" customWidth="1"/>
    <col min="15461" max="15461" width="17.42578125" style="11" bestFit="1" customWidth="1"/>
    <col min="15462" max="15462" width="14.28515625" style="11" bestFit="1" customWidth="1"/>
    <col min="15463" max="15463" width="17.42578125" style="11" bestFit="1" customWidth="1"/>
    <col min="15464" max="15464" width="14.28515625" style="11" bestFit="1" customWidth="1"/>
    <col min="15465" max="15465" width="15.42578125" style="11" bestFit="1" customWidth="1"/>
    <col min="15466" max="15466" width="12.42578125" style="11" bestFit="1" customWidth="1"/>
    <col min="15467" max="15467" width="15.140625" style="11" bestFit="1" customWidth="1"/>
    <col min="15468" max="15468" width="12.140625" style="11" bestFit="1" customWidth="1"/>
    <col min="15469" max="15469" width="14.42578125" style="11" bestFit="1" customWidth="1"/>
    <col min="15470" max="15616" width="11.42578125" style="11"/>
    <col min="15617" max="15617" width="2" style="11" customWidth="1"/>
    <col min="15618" max="15618" width="16.42578125" style="11" customWidth="1"/>
    <col min="15619" max="15619" width="27.7109375" style="11" bestFit="1" customWidth="1"/>
    <col min="15620" max="15627" width="15.28515625" style="11" customWidth="1"/>
    <col min="15628" max="15628" width="16.7109375" style="11" customWidth="1"/>
    <col min="15629" max="15629" width="15.28515625" style="11" customWidth="1"/>
    <col min="15630" max="15648" width="16.5703125" style="11" customWidth="1"/>
    <col min="15649" max="15703" width="21.5703125" style="11" customWidth="1"/>
    <col min="15704" max="15706" width="27.140625" style="11" bestFit="1" customWidth="1"/>
    <col min="15707" max="15707" width="17.7109375" style="11" bestFit="1" customWidth="1"/>
    <col min="15708" max="15708" width="14" style="11" bestFit="1" customWidth="1"/>
    <col min="15709" max="15709" width="17.42578125" style="11" bestFit="1" customWidth="1"/>
    <col min="15710" max="15710" width="14.28515625" style="11" bestFit="1" customWidth="1"/>
    <col min="15711" max="15711" width="17.42578125" style="11" bestFit="1" customWidth="1"/>
    <col min="15712" max="15712" width="14.28515625" style="11" bestFit="1" customWidth="1"/>
    <col min="15713" max="15713" width="17.42578125" style="11" bestFit="1" customWidth="1"/>
    <col min="15714" max="15714" width="14.28515625" style="11" bestFit="1" customWidth="1"/>
    <col min="15715" max="15715" width="17.7109375" style="11" bestFit="1" customWidth="1"/>
    <col min="15716" max="15716" width="14.5703125" style="11" bestFit="1" customWidth="1"/>
    <col min="15717" max="15717" width="17.42578125" style="11" bestFit="1" customWidth="1"/>
    <col min="15718" max="15718" width="14.28515625" style="11" bestFit="1" customWidth="1"/>
    <col min="15719" max="15719" width="17.42578125" style="11" bestFit="1" customWidth="1"/>
    <col min="15720" max="15720" width="14.28515625" style="11" bestFit="1" customWidth="1"/>
    <col min="15721" max="15721" width="15.42578125" style="11" bestFit="1" customWidth="1"/>
    <col min="15722" max="15722" width="12.42578125" style="11" bestFit="1" customWidth="1"/>
    <col min="15723" max="15723" width="15.140625" style="11" bestFit="1" customWidth="1"/>
    <col min="15724" max="15724" width="12.140625" style="11" bestFit="1" customWidth="1"/>
    <col min="15725" max="15725" width="14.42578125" style="11" bestFit="1" customWidth="1"/>
    <col min="15726" max="15872" width="11.42578125" style="11"/>
    <col min="15873" max="15873" width="2" style="11" customWidth="1"/>
    <col min="15874" max="15874" width="16.42578125" style="11" customWidth="1"/>
    <col min="15875" max="15875" width="27.7109375" style="11" bestFit="1" customWidth="1"/>
    <col min="15876" max="15883" width="15.28515625" style="11" customWidth="1"/>
    <col min="15884" max="15884" width="16.7109375" style="11" customWidth="1"/>
    <col min="15885" max="15885" width="15.28515625" style="11" customWidth="1"/>
    <col min="15886" max="15904" width="16.5703125" style="11" customWidth="1"/>
    <col min="15905" max="15959" width="21.5703125" style="11" customWidth="1"/>
    <col min="15960" max="15962" width="27.140625" style="11" bestFit="1" customWidth="1"/>
    <col min="15963" max="15963" width="17.7109375" style="11" bestFit="1" customWidth="1"/>
    <col min="15964" max="15964" width="14" style="11" bestFit="1" customWidth="1"/>
    <col min="15965" max="15965" width="17.42578125" style="11" bestFit="1" customWidth="1"/>
    <col min="15966" max="15966" width="14.28515625" style="11" bestFit="1" customWidth="1"/>
    <col min="15967" max="15967" width="17.42578125" style="11" bestFit="1" customWidth="1"/>
    <col min="15968" max="15968" width="14.28515625" style="11" bestFit="1" customWidth="1"/>
    <col min="15969" max="15969" width="17.42578125" style="11" bestFit="1" customWidth="1"/>
    <col min="15970" max="15970" width="14.28515625" style="11" bestFit="1" customWidth="1"/>
    <col min="15971" max="15971" width="17.7109375" style="11" bestFit="1" customWidth="1"/>
    <col min="15972" max="15972" width="14.5703125" style="11" bestFit="1" customWidth="1"/>
    <col min="15973" max="15973" width="17.42578125" style="11" bestFit="1" customWidth="1"/>
    <col min="15974" max="15974" width="14.28515625" style="11" bestFit="1" customWidth="1"/>
    <col min="15975" max="15975" width="17.42578125" style="11" bestFit="1" customWidth="1"/>
    <col min="15976" max="15976" width="14.28515625" style="11" bestFit="1" customWidth="1"/>
    <col min="15977" max="15977" width="15.42578125" style="11" bestFit="1" customWidth="1"/>
    <col min="15978" max="15978" width="12.42578125" style="11" bestFit="1" customWidth="1"/>
    <col min="15979" max="15979" width="15.140625" style="11" bestFit="1" customWidth="1"/>
    <col min="15980" max="15980" width="12.140625" style="11" bestFit="1" customWidth="1"/>
    <col min="15981" max="15981" width="14.42578125" style="11" bestFit="1" customWidth="1"/>
    <col min="15982" max="16128" width="11.42578125" style="11"/>
    <col min="16129" max="16129" width="2" style="11" customWidth="1"/>
    <col min="16130" max="16130" width="16.42578125" style="11" customWidth="1"/>
    <col min="16131" max="16131" width="27.7109375" style="11" bestFit="1" customWidth="1"/>
    <col min="16132" max="16139" width="15.28515625" style="11" customWidth="1"/>
    <col min="16140" max="16140" width="16.7109375" style="11" customWidth="1"/>
    <col min="16141" max="16141" width="15.28515625" style="11" customWidth="1"/>
    <col min="16142" max="16160" width="16.5703125" style="11" customWidth="1"/>
    <col min="16161" max="16215" width="21.5703125" style="11" customWidth="1"/>
    <col min="16216" max="16218" width="27.140625" style="11" bestFit="1" customWidth="1"/>
    <col min="16219" max="16219" width="17.7109375" style="11" bestFit="1" customWidth="1"/>
    <col min="16220" max="16220" width="14" style="11" bestFit="1" customWidth="1"/>
    <col min="16221" max="16221" width="17.42578125" style="11" bestFit="1" customWidth="1"/>
    <col min="16222" max="16222" width="14.28515625" style="11" bestFit="1" customWidth="1"/>
    <col min="16223" max="16223" width="17.42578125" style="11" bestFit="1" customWidth="1"/>
    <col min="16224" max="16224" width="14.28515625" style="11" bestFit="1" customWidth="1"/>
    <col min="16225" max="16225" width="17.42578125" style="11" bestFit="1" customWidth="1"/>
    <col min="16226" max="16226" width="14.28515625" style="11" bestFit="1" customWidth="1"/>
    <col min="16227" max="16227" width="17.7109375" style="11" bestFit="1" customWidth="1"/>
    <col min="16228" max="16228" width="14.5703125" style="11" bestFit="1" customWidth="1"/>
    <col min="16229" max="16229" width="17.42578125" style="11" bestFit="1" customWidth="1"/>
    <col min="16230" max="16230" width="14.28515625" style="11" bestFit="1" customWidth="1"/>
    <col min="16231" max="16231" width="17.42578125" style="11" bestFit="1" customWidth="1"/>
    <col min="16232" max="16232" width="14.28515625" style="11" bestFit="1" customWidth="1"/>
    <col min="16233" max="16233" width="15.42578125" style="11" bestFit="1" customWidth="1"/>
    <col min="16234" max="16234" width="12.42578125" style="11" bestFit="1" customWidth="1"/>
    <col min="16235" max="16235" width="15.140625" style="11" bestFit="1" customWidth="1"/>
    <col min="16236" max="16236" width="12.140625" style="11" bestFit="1" customWidth="1"/>
    <col min="16237" max="16237" width="14.42578125" style="11" bestFit="1" customWidth="1"/>
    <col min="16238" max="16384" width="11.42578125" style="11"/>
  </cols>
  <sheetData>
    <row r="1" spans="1:73" s="10" customFormat="1" ht="24" customHeight="1" x14ac:dyDescent="0.2">
      <c r="A1" s="9"/>
      <c r="B1" s="245" t="s">
        <v>66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</row>
    <row r="2" spans="1:73" ht="13.5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73" s="14" customFormat="1" ht="13.5" thickTop="1" x14ac:dyDescent="0.2">
      <c r="A3" s="11"/>
      <c r="B3" s="246" t="s">
        <v>18</v>
      </c>
      <c r="C3" s="248" t="s">
        <v>19</v>
      </c>
      <c r="D3" s="13" t="s">
        <v>20</v>
      </c>
      <c r="E3" s="250" t="s">
        <v>21</v>
      </c>
      <c r="F3" s="251"/>
      <c r="G3" s="251"/>
      <c r="H3" s="251"/>
      <c r="I3" s="251"/>
      <c r="J3" s="251"/>
      <c r="K3" s="251"/>
      <c r="L3" s="251"/>
      <c r="M3" s="252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</row>
    <row r="4" spans="1:73" s="14" customFormat="1" ht="103.5" customHeight="1" thickBot="1" x14ac:dyDescent="0.25">
      <c r="A4" s="11"/>
      <c r="B4" s="247"/>
      <c r="C4" s="249"/>
      <c r="D4" s="15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8" t="s">
        <v>56</v>
      </c>
      <c r="K4" s="18" t="s">
        <v>57</v>
      </c>
      <c r="L4" s="17" t="s">
        <v>28</v>
      </c>
      <c r="M4" s="19" t="s">
        <v>29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</row>
    <row r="5" spans="1:73" s="14" customFormat="1" ht="13.5" thickTop="1" x14ac:dyDescent="0.2">
      <c r="A5" s="11"/>
      <c r="B5" s="253" t="s">
        <v>30</v>
      </c>
      <c r="C5" s="189" t="s">
        <v>34</v>
      </c>
      <c r="D5" s="168">
        <v>8003236.2000000002</v>
      </c>
      <c r="E5" s="190" t="s">
        <v>75</v>
      </c>
      <c r="F5" s="190" t="s">
        <v>75</v>
      </c>
      <c r="G5" s="63">
        <v>1598.9</v>
      </c>
      <c r="H5" s="63">
        <v>2906.29</v>
      </c>
      <c r="I5" s="63">
        <v>1306000</v>
      </c>
      <c r="J5" s="63">
        <v>0</v>
      </c>
      <c r="K5" s="63">
        <v>1306000</v>
      </c>
      <c r="L5" s="63">
        <v>92.3</v>
      </c>
      <c r="M5" s="37">
        <v>0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</row>
    <row r="6" spans="1:73" s="14" customFormat="1" x14ac:dyDescent="0.2">
      <c r="A6" s="11"/>
      <c r="B6" s="254"/>
      <c r="C6" s="198" t="s">
        <v>43</v>
      </c>
      <c r="D6" s="171">
        <v>6500</v>
      </c>
      <c r="E6" s="66">
        <v>0</v>
      </c>
      <c r="F6" s="195">
        <v>0</v>
      </c>
      <c r="G6" s="35">
        <v>0</v>
      </c>
      <c r="H6" s="196" t="s">
        <v>75</v>
      </c>
      <c r="I6" s="196" t="s">
        <v>75</v>
      </c>
      <c r="J6" s="196">
        <v>0</v>
      </c>
      <c r="K6" s="191" t="s">
        <v>75</v>
      </c>
      <c r="L6" s="196" t="s">
        <v>75</v>
      </c>
      <c r="M6" s="37">
        <v>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</row>
    <row r="7" spans="1:73" s="14" customFormat="1" x14ac:dyDescent="0.2">
      <c r="A7" s="11"/>
      <c r="B7" s="254"/>
      <c r="C7" s="194" t="s">
        <v>33</v>
      </c>
      <c r="D7" s="171">
        <v>4551.3</v>
      </c>
      <c r="E7" s="28">
        <v>0</v>
      </c>
      <c r="F7" s="39">
        <v>0</v>
      </c>
      <c r="G7" s="30">
        <v>0</v>
      </c>
      <c r="H7" s="196" t="s">
        <v>75</v>
      </c>
      <c r="I7" s="196" t="s">
        <v>75</v>
      </c>
      <c r="J7" s="31">
        <v>0</v>
      </c>
      <c r="K7" s="191" t="s">
        <v>75</v>
      </c>
      <c r="L7" s="30">
        <v>0</v>
      </c>
      <c r="M7" s="32">
        <v>0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</row>
    <row r="8" spans="1:73" s="14" customFormat="1" x14ac:dyDescent="0.2">
      <c r="A8" s="11"/>
      <c r="B8" s="254"/>
      <c r="C8" s="198" t="s">
        <v>35</v>
      </c>
      <c r="D8" s="171">
        <v>15541118.59</v>
      </c>
      <c r="E8" s="28">
        <v>0</v>
      </c>
      <c r="F8" s="29">
        <v>0</v>
      </c>
      <c r="G8" s="193" t="s">
        <v>75</v>
      </c>
      <c r="H8" s="30">
        <v>562.48</v>
      </c>
      <c r="I8" s="30">
        <v>5838632.2199999997</v>
      </c>
      <c r="J8" s="30">
        <v>0</v>
      </c>
      <c r="K8" s="63">
        <v>5838632.2199999997</v>
      </c>
      <c r="L8" s="30">
        <v>1.99</v>
      </c>
      <c r="M8" s="199" t="s">
        <v>75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</row>
    <row r="9" spans="1:73" s="14" customFormat="1" x14ac:dyDescent="0.2">
      <c r="A9" s="11"/>
      <c r="B9" s="254"/>
      <c r="C9" s="198" t="s">
        <v>42</v>
      </c>
      <c r="D9" s="171">
        <v>28753242.690000001</v>
      </c>
      <c r="E9" s="44">
        <v>160269.34</v>
      </c>
      <c r="F9" s="174">
        <v>13948.75</v>
      </c>
      <c r="G9" s="31">
        <v>1593.85</v>
      </c>
      <c r="H9" s="31">
        <v>21316.25</v>
      </c>
      <c r="I9" s="31">
        <v>5740005.8600000003</v>
      </c>
      <c r="J9" s="31">
        <v>0</v>
      </c>
      <c r="K9" s="63">
        <v>5740005.8600000003</v>
      </c>
      <c r="L9" s="31">
        <v>123.93</v>
      </c>
      <c r="M9" s="175">
        <v>24.65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</row>
    <row r="10" spans="1:73" s="14" customFormat="1" x14ac:dyDescent="0.2">
      <c r="A10" s="11"/>
      <c r="B10" s="254"/>
      <c r="C10" s="198" t="s">
        <v>32</v>
      </c>
      <c r="D10" s="171">
        <v>7592499.3099999996</v>
      </c>
      <c r="E10" s="28">
        <v>8200</v>
      </c>
      <c r="F10" s="29">
        <v>0</v>
      </c>
      <c r="G10" s="30">
        <v>0</v>
      </c>
      <c r="H10" s="31">
        <v>5910.6</v>
      </c>
      <c r="I10" s="31">
        <v>1507757.9</v>
      </c>
      <c r="J10" s="31">
        <v>0</v>
      </c>
      <c r="K10" s="63">
        <v>1507757.9</v>
      </c>
      <c r="L10" s="30">
        <v>0</v>
      </c>
      <c r="M10" s="32">
        <v>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</row>
    <row r="11" spans="1:73" s="14" customFormat="1" x14ac:dyDescent="0.2">
      <c r="A11" s="11"/>
      <c r="B11" s="254"/>
      <c r="C11" s="194" t="s">
        <v>38</v>
      </c>
      <c r="D11" s="171">
        <v>5808888.4800000004</v>
      </c>
      <c r="E11" s="42">
        <v>0</v>
      </c>
      <c r="F11" s="201" t="s">
        <v>75</v>
      </c>
      <c r="G11" s="193" t="s">
        <v>75</v>
      </c>
      <c r="H11" s="30">
        <v>0</v>
      </c>
      <c r="I11" s="30">
        <v>1466100.19</v>
      </c>
      <c r="J11" s="30">
        <v>0</v>
      </c>
      <c r="K11" s="63">
        <v>1466100.19</v>
      </c>
      <c r="L11" s="30">
        <v>26.04</v>
      </c>
      <c r="M11" s="32">
        <v>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</row>
    <row r="12" spans="1:73" s="14" customFormat="1" x14ac:dyDescent="0.2">
      <c r="A12" s="11"/>
      <c r="B12" s="254"/>
      <c r="C12" s="192" t="s">
        <v>37</v>
      </c>
      <c r="D12" s="171">
        <v>12810</v>
      </c>
      <c r="E12" s="42">
        <v>0</v>
      </c>
      <c r="F12" s="28">
        <v>0</v>
      </c>
      <c r="G12" s="193" t="s">
        <v>75</v>
      </c>
      <c r="H12" s="193" t="s">
        <v>75</v>
      </c>
      <c r="I12" s="30">
        <v>715</v>
      </c>
      <c r="J12" s="30">
        <v>715</v>
      </c>
      <c r="K12" s="63">
        <v>0</v>
      </c>
      <c r="L12" s="30">
        <v>31.75</v>
      </c>
      <c r="M12" s="32">
        <v>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</row>
    <row r="13" spans="1:73" s="14" customFormat="1" x14ac:dyDescent="0.2">
      <c r="A13" s="11"/>
      <c r="B13" s="254"/>
      <c r="C13" s="198" t="s">
        <v>44</v>
      </c>
      <c r="D13" s="171">
        <v>4010</v>
      </c>
      <c r="E13" s="42">
        <v>0</v>
      </c>
      <c r="F13" s="28">
        <v>0</v>
      </c>
      <c r="G13" s="30">
        <v>0</v>
      </c>
      <c r="H13" s="193" t="s">
        <v>75</v>
      </c>
      <c r="I13" s="193" t="s">
        <v>75</v>
      </c>
      <c r="J13" s="193">
        <v>0</v>
      </c>
      <c r="K13" s="191" t="s">
        <v>75</v>
      </c>
      <c r="L13" s="193" t="s">
        <v>75</v>
      </c>
      <c r="M13" s="32">
        <v>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</row>
    <row r="14" spans="1:73" s="14" customFormat="1" x14ac:dyDescent="0.2">
      <c r="A14" s="11"/>
      <c r="B14" s="254"/>
      <c r="C14" s="194" t="s">
        <v>41</v>
      </c>
      <c r="D14" s="171">
        <v>5676641</v>
      </c>
      <c r="E14" s="207" t="s">
        <v>75</v>
      </c>
      <c r="F14" s="202" t="s">
        <v>75</v>
      </c>
      <c r="G14" s="197" t="s">
        <v>75</v>
      </c>
      <c r="H14" s="197">
        <v>2822.05</v>
      </c>
      <c r="I14" s="197">
        <v>599256.80000000005</v>
      </c>
      <c r="J14" s="197">
        <v>0</v>
      </c>
      <c r="K14" s="191">
        <v>599256.80000000005</v>
      </c>
      <c r="L14" s="197">
        <v>0</v>
      </c>
      <c r="M14" s="200" t="s">
        <v>75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</row>
    <row r="15" spans="1:73" s="14" customFormat="1" x14ac:dyDescent="0.2">
      <c r="A15" s="11"/>
      <c r="B15" s="254"/>
      <c r="C15" s="194" t="s">
        <v>31</v>
      </c>
      <c r="D15" s="171">
        <v>1850517.59</v>
      </c>
      <c r="E15" s="203" t="s">
        <v>75</v>
      </c>
      <c r="F15" s="28">
        <v>0</v>
      </c>
      <c r="G15" s="193" t="s">
        <v>75</v>
      </c>
      <c r="H15" s="30">
        <v>543.98</v>
      </c>
      <c r="I15" s="30">
        <v>381627.1</v>
      </c>
      <c r="J15" s="30">
        <v>0</v>
      </c>
      <c r="K15" s="63">
        <v>381627.1</v>
      </c>
      <c r="L15" s="30">
        <v>18</v>
      </c>
      <c r="M15" s="32">
        <v>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</row>
    <row r="16" spans="1:73" s="14" customFormat="1" x14ac:dyDescent="0.2">
      <c r="A16" s="11"/>
      <c r="B16" s="254"/>
      <c r="C16" s="192" t="s">
        <v>40</v>
      </c>
      <c r="D16" s="185">
        <v>47796</v>
      </c>
      <c r="E16" s="186">
        <v>0</v>
      </c>
      <c r="F16" s="30">
        <v>0</v>
      </c>
      <c r="G16" s="187">
        <v>0</v>
      </c>
      <c r="H16" s="187">
        <v>0</v>
      </c>
      <c r="I16" s="187">
        <v>1360.75</v>
      </c>
      <c r="J16" s="187">
        <v>300</v>
      </c>
      <c r="K16" s="63">
        <v>1060.75</v>
      </c>
      <c r="L16" s="187">
        <v>327.45</v>
      </c>
      <c r="M16" s="188">
        <v>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</row>
    <row r="17" spans="1:73" s="14" customFormat="1" ht="13.5" thickBot="1" x14ac:dyDescent="0.25">
      <c r="A17" s="11"/>
      <c r="B17" s="254"/>
      <c r="C17" s="208" t="s">
        <v>36</v>
      </c>
      <c r="D17" s="177">
        <v>1860405.41</v>
      </c>
      <c r="E17" s="47">
        <v>0</v>
      </c>
      <c r="F17" s="48">
        <v>0</v>
      </c>
      <c r="G17" s="49">
        <v>0</v>
      </c>
      <c r="H17" s="49">
        <v>91.79</v>
      </c>
      <c r="I17" s="49">
        <v>641051.34</v>
      </c>
      <c r="J17" s="49">
        <v>8785</v>
      </c>
      <c r="K17" s="35">
        <v>632266.34</v>
      </c>
      <c r="L17" s="49">
        <v>0</v>
      </c>
      <c r="M17" s="205" t="s">
        <v>75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</row>
    <row r="18" spans="1:73" s="14" customFormat="1" ht="14.25" thickTop="1" thickBot="1" x14ac:dyDescent="0.25">
      <c r="A18" s="11"/>
      <c r="B18" s="255" t="s">
        <v>46</v>
      </c>
      <c r="C18" s="256"/>
      <c r="D18" s="178">
        <f>SUM(D5:D17)</f>
        <v>75162216.570000008</v>
      </c>
      <c r="E18" s="179">
        <v>388352.75</v>
      </c>
      <c r="F18" s="53">
        <v>37395.65</v>
      </c>
      <c r="G18" s="206" t="s">
        <v>75</v>
      </c>
      <c r="H18" s="53">
        <v>35819.950000000004</v>
      </c>
      <c r="I18" s="206" t="s">
        <v>75</v>
      </c>
      <c r="J18" s="206" t="s">
        <v>75</v>
      </c>
      <c r="K18" s="209" t="s">
        <v>75</v>
      </c>
      <c r="L18" s="206" t="s">
        <v>75</v>
      </c>
      <c r="M18" s="178">
        <v>78.669999999999987</v>
      </c>
      <c r="N18" s="180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</row>
    <row r="19" spans="1:73" ht="13.5" thickTop="1" x14ac:dyDescent="0.2">
      <c r="I19" s="55"/>
      <c r="J19" s="55"/>
      <c r="K19" s="55"/>
    </row>
    <row r="20" spans="1:73" x14ac:dyDescent="0.2">
      <c r="B20" s="11" t="s">
        <v>47</v>
      </c>
      <c r="D20" s="55"/>
      <c r="G20" s="55"/>
      <c r="H20" s="55"/>
      <c r="I20" s="55"/>
      <c r="J20" s="55"/>
      <c r="K20" s="55"/>
      <c r="L20" s="55"/>
    </row>
    <row r="21" spans="1:73" x14ac:dyDescent="0.2">
      <c r="B21" s="11" t="s">
        <v>76</v>
      </c>
    </row>
    <row r="22" spans="1:73" x14ac:dyDescent="0.2">
      <c r="C22" s="181"/>
    </row>
    <row r="24" spans="1:73" x14ac:dyDescent="0.2">
      <c r="C24" s="181"/>
    </row>
  </sheetData>
  <mergeCells count="6">
    <mergeCell ref="B18:C18"/>
    <mergeCell ref="B1:M1"/>
    <mergeCell ref="B3:B4"/>
    <mergeCell ref="C3:C4"/>
    <mergeCell ref="E3:M3"/>
    <mergeCell ref="B5:B17"/>
  </mergeCells>
  <printOptions horizontalCentered="1"/>
  <pageMargins left="0.74803149606299213" right="0.74803149606299213" top="0.98425196850393704" bottom="0.98425196850393704" header="0" footer="0"/>
  <pageSetup paperSize="9" scale="64" orientation="landscape" verticalDpi="0" r:id="rId1"/>
  <headerFooter alignWithMargins="0"/>
  <colBreaks count="1" manualBreakCount="1">
    <brk id="15" max="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5"/>
  <sheetViews>
    <sheetView showGridLines="0" zoomScale="85" zoomScaleNormal="85" workbookViewId="0"/>
  </sheetViews>
  <sheetFormatPr baseColWidth="10" defaultRowHeight="12.75" x14ac:dyDescent="0.2"/>
  <cols>
    <col min="1" max="1" width="2" style="11" customWidth="1"/>
    <col min="2" max="2" width="16.42578125" style="11" customWidth="1"/>
    <col min="3" max="3" width="26.140625" style="11" customWidth="1"/>
    <col min="4" max="13" width="15.28515625" style="11" customWidth="1"/>
    <col min="14" max="32" width="16.5703125" style="11" customWidth="1"/>
    <col min="33" max="87" width="21.5703125" style="11" customWidth="1"/>
    <col min="88" max="90" width="27.140625" style="11" bestFit="1" customWidth="1"/>
    <col min="91" max="91" width="17.7109375" style="11" bestFit="1" customWidth="1"/>
    <col min="92" max="92" width="14" style="11" bestFit="1" customWidth="1"/>
    <col min="93" max="93" width="17.42578125" style="11" bestFit="1" customWidth="1"/>
    <col min="94" max="94" width="14.28515625" style="11" bestFit="1" customWidth="1"/>
    <col min="95" max="95" width="17.42578125" style="11" bestFit="1" customWidth="1"/>
    <col min="96" max="96" width="14.28515625" style="11" bestFit="1" customWidth="1"/>
    <col min="97" max="97" width="17.42578125" style="11" bestFit="1" customWidth="1"/>
    <col min="98" max="98" width="14.28515625" style="11" bestFit="1" customWidth="1"/>
    <col min="99" max="99" width="17.7109375" style="11" bestFit="1" customWidth="1"/>
    <col min="100" max="100" width="14.5703125" style="11" bestFit="1" customWidth="1"/>
    <col min="101" max="101" width="17.42578125" style="11" bestFit="1" customWidth="1"/>
    <col min="102" max="102" width="14.28515625" style="11" bestFit="1" customWidth="1"/>
    <col min="103" max="103" width="17.42578125" style="11" bestFit="1" customWidth="1"/>
    <col min="104" max="104" width="14.28515625" style="11" bestFit="1" customWidth="1"/>
    <col min="105" max="105" width="15.42578125" style="11" bestFit="1" customWidth="1"/>
    <col min="106" max="106" width="12.42578125" style="11" bestFit="1" customWidth="1"/>
    <col min="107" max="107" width="15.140625" style="11" bestFit="1" customWidth="1"/>
    <col min="108" max="108" width="12.140625" style="11" bestFit="1" customWidth="1"/>
    <col min="109" max="109" width="14.42578125" style="11" bestFit="1" customWidth="1"/>
    <col min="110" max="256" width="11.42578125" style="11"/>
    <col min="257" max="257" width="2" style="11" customWidth="1"/>
    <col min="258" max="258" width="16.42578125" style="11" customWidth="1"/>
    <col min="259" max="259" width="26.140625" style="11" customWidth="1"/>
    <col min="260" max="269" width="15.28515625" style="11" customWidth="1"/>
    <col min="270" max="288" width="16.5703125" style="11" customWidth="1"/>
    <col min="289" max="343" width="21.5703125" style="11" customWidth="1"/>
    <col min="344" max="346" width="27.140625" style="11" bestFit="1" customWidth="1"/>
    <col min="347" max="347" width="17.7109375" style="11" bestFit="1" customWidth="1"/>
    <col min="348" max="348" width="14" style="11" bestFit="1" customWidth="1"/>
    <col min="349" max="349" width="17.42578125" style="11" bestFit="1" customWidth="1"/>
    <col min="350" max="350" width="14.28515625" style="11" bestFit="1" customWidth="1"/>
    <col min="351" max="351" width="17.42578125" style="11" bestFit="1" customWidth="1"/>
    <col min="352" max="352" width="14.28515625" style="11" bestFit="1" customWidth="1"/>
    <col min="353" max="353" width="17.42578125" style="11" bestFit="1" customWidth="1"/>
    <col min="354" max="354" width="14.28515625" style="11" bestFit="1" customWidth="1"/>
    <col min="355" max="355" width="17.7109375" style="11" bestFit="1" customWidth="1"/>
    <col min="356" max="356" width="14.5703125" style="11" bestFit="1" customWidth="1"/>
    <col min="357" max="357" width="17.42578125" style="11" bestFit="1" customWidth="1"/>
    <col min="358" max="358" width="14.28515625" style="11" bestFit="1" customWidth="1"/>
    <col min="359" max="359" width="17.42578125" style="11" bestFit="1" customWidth="1"/>
    <col min="360" max="360" width="14.28515625" style="11" bestFit="1" customWidth="1"/>
    <col min="361" max="361" width="15.42578125" style="11" bestFit="1" customWidth="1"/>
    <col min="362" max="362" width="12.42578125" style="11" bestFit="1" customWidth="1"/>
    <col min="363" max="363" width="15.140625" style="11" bestFit="1" customWidth="1"/>
    <col min="364" max="364" width="12.140625" style="11" bestFit="1" customWidth="1"/>
    <col min="365" max="365" width="14.42578125" style="11" bestFit="1" customWidth="1"/>
    <col min="366" max="512" width="11.42578125" style="11"/>
    <col min="513" max="513" width="2" style="11" customWidth="1"/>
    <col min="514" max="514" width="16.42578125" style="11" customWidth="1"/>
    <col min="515" max="515" width="26.140625" style="11" customWidth="1"/>
    <col min="516" max="525" width="15.28515625" style="11" customWidth="1"/>
    <col min="526" max="544" width="16.5703125" style="11" customWidth="1"/>
    <col min="545" max="599" width="21.5703125" style="11" customWidth="1"/>
    <col min="600" max="602" width="27.140625" style="11" bestFit="1" customWidth="1"/>
    <col min="603" max="603" width="17.7109375" style="11" bestFit="1" customWidth="1"/>
    <col min="604" max="604" width="14" style="11" bestFit="1" customWidth="1"/>
    <col min="605" max="605" width="17.42578125" style="11" bestFit="1" customWidth="1"/>
    <col min="606" max="606" width="14.28515625" style="11" bestFit="1" customWidth="1"/>
    <col min="607" max="607" width="17.42578125" style="11" bestFit="1" customWidth="1"/>
    <col min="608" max="608" width="14.28515625" style="11" bestFit="1" customWidth="1"/>
    <col min="609" max="609" width="17.42578125" style="11" bestFit="1" customWidth="1"/>
    <col min="610" max="610" width="14.28515625" style="11" bestFit="1" customWidth="1"/>
    <col min="611" max="611" width="17.7109375" style="11" bestFit="1" customWidth="1"/>
    <col min="612" max="612" width="14.5703125" style="11" bestFit="1" customWidth="1"/>
    <col min="613" max="613" width="17.42578125" style="11" bestFit="1" customWidth="1"/>
    <col min="614" max="614" width="14.28515625" style="11" bestFit="1" customWidth="1"/>
    <col min="615" max="615" width="17.42578125" style="11" bestFit="1" customWidth="1"/>
    <col min="616" max="616" width="14.28515625" style="11" bestFit="1" customWidth="1"/>
    <col min="617" max="617" width="15.42578125" style="11" bestFit="1" customWidth="1"/>
    <col min="618" max="618" width="12.42578125" style="11" bestFit="1" customWidth="1"/>
    <col min="619" max="619" width="15.140625" style="11" bestFit="1" customWidth="1"/>
    <col min="620" max="620" width="12.140625" style="11" bestFit="1" customWidth="1"/>
    <col min="621" max="621" width="14.42578125" style="11" bestFit="1" customWidth="1"/>
    <col min="622" max="768" width="11.42578125" style="11"/>
    <col min="769" max="769" width="2" style="11" customWidth="1"/>
    <col min="770" max="770" width="16.42578125" style="11" customWidth="1"/>
    <col min="771" max="771" width="26.140625" style="11" customWidth="1"/>
    <col min="772" max="781" width="15.28515625" style="11" customWidth="1"/>
    <col min="782" max="800" width="16.5703125" style="11" customWidth="1"/>
    <col min="801" max="855" width="21.5703125" style="11" customWidth="1"/>
    <col min="856" max="858" width="27.140625" style="11" bestFit="1" customWidth="1"/>
    <col min="859" max="859" width="17.7109375" style="11" bestFit="1" customWidth="1"/>
    <col min="860" max="860" width="14" style="11" bestFit="1" customWidth="1"/>
    <col min="861" max="861" width="17.42578125" style="11" bestFit="1" customWidth="1"/>
    <col min="862" max="862" width="14.28515625" style="11" bestFit="1" customWidth="1"/>
    <col min="863" max="863" width="17.42578125" style="11" bestFit="1" customWidth="1"/>
    <col min="864" max="864" width="14.28515625" style="11" bestFit="1" customWidth="1"/>
    <col min="865" max="865" width="17.42578125" style="11" bestFit="1" customWidth="1"/>
    <col min="866" max="866" width="14.28515625" style="11" bestFit="1" customWidth="1"/>
    <col min="867" max="867" width="17.7109375" style="11" bestFit="1" customWidth="1"/>
    <col min="868" max="868" width="14.5703125" style="11" bestFit="1" customWidth="1"/>
    <col min="869" max="869" width="17.42578125" style="11" bestFit="1" customWidth="1"/>
    <col min="870" max="870" width="14.28515625" style="11" bestFit="1" customWidth="1"/>
    <col min="871" max="871" width="17.42578125" style="11" bestFit="1" customWidth="1"/>
    <col min="872" max="872" width="14.28515625" style="11" bestFit="1" customWidth="1"/>
    <col min="873" max="873" width="15.42578125" style="11" bestFit="1" customWidth="1"/>
    <col min="874" max="874" width="12.42578125" style="11" bestFit="1" customWidth="1"/>
    <col min="875" max="875" width="15.140625" style="11" bestFit="1" customWidth="1"/>
    <col min="876" max="876" width="12.140625" style="11" bestFit="1" customWidth="1"/>
    <col min="877" max="877" width="14.42578125" style="11" bestFit="1" customWidth="1"/>
    <col min="878" max="1024" width="11.42578125" style="11"/>
    <col min="1025" max="1025" width="2" style="11" customWidth="1"/>
    <col min="1026" max="1026" width="16.42578125" style="11" customWidth="1"/>
    <col min="1027" max="1027" width="26.140625" style="11" customWidth="1"/>
    <col min="1028" max="1037" width="15.28515625" style="11" customWidth="1"/>
    <col min="1038" max="1056" width="16.5703125" style="11" customWidth="1"/>
    <col min="1057" max="1111" width="21.5703125" style="11" customWidth="1"/>
    <col min="1112" max="1114" width="27.140625" style="11" bestFit="1" customWidth="1"/>
    <col min="1115" max="1115" width="17.7109375" style="11" bestFit="1" customWidth="1"/>
    <col min="1116" max="1116" width="14" style="11" bestFit="1" customWidth="1"/>
    <col min="1117" max="1117" width="17.42578125" style="11" bestFit="1" customWidth="1"/>
    <col min="1118" max="1118" width="14.28515625" style="11" bestFit="1" customWidth="1"/>
    <col min="1119" max="1119" width="17.42578125" style="11" bestFit="1" customWidth="1"/>
    <col min="1120" max="1120" width="14.28515625" style="11" bestFit="1" customWidth="1"/>
    <col min="1121" max="1121" width="17.42578125" style="11" bestFit="1" customWidth="1"/>
    <col min="1122" max="1122" width="14.28515625" style="11" bestFit="1" customWidth="1"/>
    <col min="1123" max="1123" width="17.7109375" style="11" bestFit="1" customWidth="1"/>
    <col min="1124" max="1124" width="14.5703125" style="11" bestFit="1" customWidth="1"/>
    <col min="1125" max="1125" width="17.42578125" style="11" bestFit="1" customWidth="1"/>
    <col min="1126" max="1126" width="14.28515625" style="11" bestFit="1" customWidth="1"/>
    <col min="1127" max="1127" width="17.42578125" style="11" bestFit="1" customWidth="1"/>
    <col min="1128" max="1128" width="14.28515625" style="11" bestFit="1" customWidth="1"/>
    <col min="1129" max="1129" width="15.42578125" style="11" bestFit="1" customWidth="1"/>
    <col min="1130" max="1130" width="12.42578125" style="11" bestFit="1" customWidth="1"/>
    <col min="1131" max="1131" width="15.140625" style="11" bestFit="1" customWidth="1"/>
    <col min="1132" max="1132" width="12.140625" style="11" bestFit="1" customWidth="1"/>
    <col min="1133" max="1133" width="14.42578125" style="11" bestFit="1" customWidth="1"/>
    <col min="1134" max="1280" width="11.42578125" style="11"/>
    <col min="1281" max="1281" width="2" style="11" customWidth="1"/>
    <col min="1282" max="1282" width="16.42578125" style="11" customWidth="1"/>
    <col min="1283" max="1283" width="26.140625" style="11" customWidth="1"/>
    <col min="1284" max="1293" width="15.28515625" style="11" customWidth="1"/>
    <col min="1294" max="1312" width="16.5703125" style="11" customWidth="1"/>
    <col min="1313" max="1367" width="21.5703125" style="11" customWidth="1"/>
    <col min="1368" max="1370" width="27.140625" style="11" bestFit="1" customWidth="1"/>
    <col min="1371" max="1371" width="17.7109375" style="11" bestFit="1" customWidth="1"/>
    <col min="1372" max="1372" width="14" style="11" bestFit="1" customWidth="1"/>
    <col min="1373" max="1373" width="17.42578125" style="11" bestFit="1" customWidth="1"/>
    <col min="1374" max="1374" width="14.28515625" style="11" bestFit="1" customWidth="1"/>
    <col min="1375" max="1375" width="17.42578125" style="11" bestFit="1" customWidth="1"/>
    <col min="1376" max="1376" width="14.28515625" style="11" bestFit="1" customWidth="1"/>
    <col min="1377" max="1377" width="17.42578125" style="11" bestFit="1" customWidth="1"/>
    <col min="1378" max="1378" width="14.28515625" style="11" bestFit="1" customWidth="1"/>
    <col min="1379" max="1379" width="17.7109375" style="11" bestFit="1" customWidth="1"/>
    <col min="1380" max="1380" width="14.5703125" style="11" bestFit="1" customWidth="1"/>
    <col min="1381" max="1381" width="17.42578125" style="11" bestFit="1" customWidth="1"/>
    <col min="1382" max="1382" width="14.28515625" style="11" bestFit="1" customWidth="1"/>
    <col min="1383" max="1383" width="17.42578125" style="11" bestFit="1" customWidth="1"/>
    <col min="1384" max="1384" width="14.28515625" style="11" bestFit="1" customWidth="1"/>
    <col min="1385" max="1385" width="15.42578125" style="11" bestFit="1" customWidth="1"/>
    <col min="1386" max="1386" width="12.42578125" style="11" bestFit="1" customWidth="1"/>
    <col min="1387" max="1387" width="15.140625" style="11" bestFit="1" customWidth="1"/>
    <col min="1388" max="1388" width="12.140625" style="11" bestFit="1" customWidth="1"/>
    <col min="1389" max="1389" width="14.42578125" style="11" bestFit="1" customWidth="1"/>
    <col min="1390" max="1536" width="11.42578125" style="11"/>
    <col min="1537" max="1537" width="2" style="11" customWidth="1"/>
    <col min="1538" max="1538" width="16.42578125" style="11" customWidth="1"/>
    <col min="1539" max="1539" width="26.140625" style="11" customWidth="1"/>
    <col min="1540" max="1549" width="15.28515625" style="11" customWidth="1"/>
    <col min="1550" max="1568" width="16.5703125" style="11" customWidth="1"/>
    <col min="1569" max="1623" width="21.5703125" style="11" customWidth="1"/>
    <col min="1624" max="1626" width="27.140625" style="11" bestFit="1" customWidth="1"/>
    <col min="1627" max="1627" width="17.7109375" style="11" bestFit="1" customWidth="1"/>
    <col min="1628" max="1628" width="14" style="11" bestFit="1" customWidth="1"/>
    <col min="1629" max="1629" width="17.42578125" style="11" bestFit="1" customWidth="1"/>
    <col min="1630" max="1630" width="14.28515625" style="11" bestFit="1" customWidth="1"/>
    <col min="1631" max="1631" width="17.42578125" style="11" bestFit="1" customWidth="1"/>
    <col min="1632" max="1632" width="14.28515625" style="11" bestFit="1" customWidth="1"/>
    <col min="1633" max="1633" width="17.42578125" style="11" bestFit="1" customWidth="1"/>
    <col min="1634" max="1634" width="14.28515625" style="11" bestFit="1" customWidth="1"/>
    <col min="1635" max="1635" width="17.7109375" style="11" bestFit="1" customWidth="1"/>
    <col min="1636" max="1636" width="14.5703125" style="11" bestFit="1" customWidth="1"/>
    <col min="1637" max="1637" width="17.42578125" style="11" bestFit="1" customWidth="1"/>
    <col min="1638" max="1638" width="14.28515625" style="11" bestFit="1" customWidth="1"/>
    <col min="1639" max="1639" width="17.42578125" style="11" bestFit="1" customWidth="1"/>
    <col min="1640" max="1640" width="14.28515625" style="11" bestFit="1" customWidth="1"/>
    <col min="1641" max="1641" width="15.42578125" style="11" bestFit="1" customWidth="1"/>
    <col min="1642" max="1642" width="12.42578125" style="11" bestFit="1" customWidth="1"/>
    <col min="1643" max="1643" width="15.140625" style="11" bestFit="1" customWidth="1"/>
    <col min="1644" max="1644" width="12.140625" style="11" bestFit="1" customWidth="1"/>
    <col min="1645" max="1645" width="14.42578125" style="11" bestFit="1" customWidth="1"/>
    <col min="1646" max="1792" width="11.42578125" style="11"/>
    <col min="1793" max="1793" width="2" style="11" customWidth="1"/>
    <col min="1794" max="1794" width="16.42578125" style="11" customWidth="1"/>
    <col min="1795" max="1795" width="26.140625" style="11" customWidth="1"/>
    <col min="1796" max="1805" width="15.28515625" style="11" customWidth="1"/>
    <col min="1806" max="1824" width="16.5703125" style="11" customWidth="1"/>
    <col min="1825" max="1879" width="21.5703125" style="11" customWidth="1"/>
    <col min="1880" max="1882" width="27.140625" style="11" bestFit="1" customWidth="1"/>
    <col min="1883" max="1883" width="17.7109375" style="11" bestFit="1" customWidth="1"/>
    <col min="1884" max="1884" width="14" style="11" bestFit="1" customWidth="1"/>
    <col min="1885" max="1885" width="17.42578125" style="11" bestFit="1" customWidth="1"/>
    <col min="1886" max="1886" width="14.28515625" style="11" bestFit="1" customWidth="1"/>
    <col min="1887" max="1887" width="17.42578125" style="11" bestFit="1" customWidth="1"/>
    <col min="1888" max="1888" width="14.28515625" style="11" bestFit="1" customWidth="1"/>
    <col min="1889" max="1889" width="17.42578125" style="11" bestFit="1" customWidth="1"/>
    <col min="1890" max="1890" width="14.28515625" style="11" bestFit="1" customWidth="1"/>
    <col min="1891" max="1891" width="17.7109375" style="11" bestFit="1" customWidth="1"/>
    <col min="1892" max="1892" width="14.5703125" style="11" bestFit="1" customWidth="1"/>
    <col min="1893" max="1893" width="17.42578125" style="11" bestFit="1" customWidth="1"/>
    <col min="1894" max="1894" width="14.28515625" style="11" bestFit="1" customWidth="1"/>
    <col min="1895" max="1895" width="17.42578125" style="11" bestFit="1" customWidth="1"/>
    <col min="1896" max="1896" width="14.28515625" style="11" bestFit="1" customWidth="1"/>
    <col min="1897" max="1897" width="15.42578125" style="11" bestFit="1" customWidth="1"/>
    <col min="1898" max="1898" width="12.42578125" style="11" bestFit="1" customWidth="1"/>
    <col min="1899" max="1899" width="15.140625" style="11" bestFit="1" customWidth="1"/>
    <col min="1900" max="1900" width="12.140625" style="11" bestFit="1" customWidth="1"/>
    <col min="1901" max="1901" width="14.42578125" style="11" bestFit="1" customWidth="1"/>
    <col min="1902" max="2048" width="11.42578125" style="11"/>
    <col min="2049" max="2049" width="2" style="11" customWidth="1"/>
    <col min="2050" max="2050" width="16.42578125" style="11" customWidth="1"/>
    <col min="2051" max="2051" width="26.140625" style="11" customWidth="1"/>
    <col min="2052" max="2061" width="15.28515625" style="11" customWidth="1"/>
    <col min="2062" max="2080" width="16.5703125" style="11" customWidth="1"/>
    <col min="2081" max="2135" width="21.5703125" style="11" customWidth="1"/>
    <col min="2136" max="2138" width="27.140625" style="11" bestFit="1" customWidth="1"/>
    <col min="2139" max="2139" width="17.7109375" style="11" bestFit="1" customWidth="1"/>
    <col min="2140" max="2140" width="14" style="11" bestFit="1" customWidth="1"/>
    <col min="2141" max="2141" width="17.42578125" style="11" bestFit="1" customWidth="1"/>
    <col min="2142" max="2142" width="14.28515625" style="11" bestFit="1" customWidth="1"/>
    <col min="2143" max="2143" width="17.42578125" style="11" bestFit="1" customWidth="1"/>
    <col min="2144" max="2144" width="14.28515625" style="11" bestFit="1" customWidth="1"/>
    <col min="2145" max="2145" width="17.42578125" style="11" bestFit="1" customWidth="1"/>
    <col min="2146" max="2146" width="14.28515625" style="11" bestFit="1" customWidth="1"/>
    <col min="2147" max="2147" width="17.7109375" style="11" bestFit="1" customWidth="1"/>
    <col min="2148" max="2148" width="14.5703125" style="11" bestFit="1" customWidth="1"/>
    <col min="2149" max="2149" width="17.42578125" style="11" bestFit="1" customWidth="1"/>
    <col min="2150" max="2150" width="14.28515625" style="11" bestFit="1" customWidth="1"/>
    <col min="2151" max="2151" width="17.42578125" style="11" bestFit="1" customWidth="1"/>
    <col min="2152" max="2152" width="14.28515625" style="11" bestFit="1" customWidth="1"/>
    <col min="2153" max="2153" width="15.42578125" style="11" bestFit="1" customWidth="1"/>
    <col min="2154" max="2154" width="12.42578125" style="11" bestFit="1" customWidth="1"/>
    <col min="2155" max="2155" width="15.140625" style="11" bestFit="1" customWidth="1"/>
    <col min="2156" max="2156" width="12.140625" style="11" bestFit="1" customWidth="1"/>
    <col min="2157" max="2157" width="14.42578125" style="11" bestFit="1" customWidth="1"/>
    <col min="2158" max="2304" width="11.42578125" style="11"/>
    <col min="2305" max="2305" width="2" style="11" customWidth="1"/>
    <col min="2306" max="2306" width="16.42578125" style="11" customWidth="1"/>
    <col min="2307" max="2307" width="26.140625" style="11" customWidth="1"/>
    <col min="2308" max="2317" width="15.28515625" style="11" customWidth="1"/>
    <col min="2318" max="2336" width="16.5703125" style="11" customWidth="1"/>
    <col min="2337" max="2391" width="21.5703125" style="11" customWidth="1"/>
    <col min="2392" max="2394" width="27.140625" style="11" bestFit="1" customWidth="1"/>
    <col min="2395" max="2395" width="17.7109375" style="11" bestFit="1" customWidth="1"/>
    <col min="2396" max="2396" width="14" style="11" bestFit="1" customWidth="1"/>
    <col min="2397" max="2397" width="17.42578125" style="11" bestFit="1" customWidth="1"/>
    <col min="2398" max="2398" width="14.28515625" style="11" bestFit="1" customWidth="1"/>
    <col min="2399" max="2399" width="17.42578125" style="11" bestFit="1" customWidth="1"/>
    <col min="2400" max="2400" width="14.28515625" style="11" bestFit="1" customWidth="1"/>
    <col min="2401" max="2401" width="17.42578125" style="11" bestFit="1" customWidth="1"/>
    <col min="2402" max="2402" width="14.28515625" style="11" bestFit="1" customWidth="1"/>
    <col min="2403" max="2403" width="17.7109375" style="11" bestFit="1" customWidth="1"/>
    <col min="2404" max="2404" width="14.5703125" style="11" bestFit="1" customWidth="1"/>
    <col min="2405" max="2405" width="17.42578125" style="11" bestFit="1" customWidth="1"/>
    <col min="2406" max="2406" width="14.28515625" style="11" bestFit="1" customWidth="1"/>
    <col min="2407" max="2407" width="17.42578125" style="11" bestFit="1" customWidth="1"/>
    <col min="2408" max="2408" width="14.28515625" style="11" bestFit="1" customWidth="1"/>
    <col min="2409" max="2409" width="15.42578125" style="11" bestFit="1" customWidth="1"/>
    <col min="2410" max="2410" width="12.42578125" style="11" bestFit="1" customWidth="1"/>
    <col min="2411" max="2411" width="15.140625" style="11" bestFit="1" customWidth="1"/>
    <col min="2412" max="2412" width="12.140625" style="11" bestFit="1" customWidth="1"/>
    <col min="2413" max="2413" width="14.42578125" style="11" bestFit="1" customWidth="1"/>
    <col min="2414" max="2560" width="11.42578125" style="11"/>
    <col min="2561" max="2561" width="2" style="11" customWidth="1"/>
    <col min="2562" max="2562" width="16.42578125" style="11" customWidth="1"/>
    <col min="2563" max="2563" width="26.140625" style="11" customWidth="1"/>
    <col min="2564" max="2573" width="15.28515625" style="11" customWidth="1"/>
    <col min="2574" max="2592" width="16.5703125" style="11" customWidth="1"/>
    <col min="2593" max="2647" width="21.5703125" style="11" customWidth="1"/>
    <col min="2648" max="2650" width="27.140625" style="11" bestFit="1" customWidth="1"/>
    <col min="2651" max="2651" width="17.7109375" style="11" bestFit="1" customWidth="1"/>
    <col min="2652" max="2652" width="14" style="11" bestFit="1" customWidth="1"/>
    <col min="2653" max="2653" width="17.42578125" style="11" bestFit="1" customWidth="1"/>
    <col min="2654" max="2654" width="14.28515625" style="11" bestFit="1" customWidth="1"/>
    <col min="2655" max="2655" width="17.42578125" style="11" bestFit="1" customWidth="1"/>
    <col min="2656" max="2656" width="14.28515625" style="11" bestFit="1" customWidth="1"/>
    <col min="2657" max="2657" width="17.42578125" style="11" bestFit="1" customWidth="1"/>
    <col min="2658" max="2658" width="14.28515625" style="11" bestFit="1" customWidth="1"/>
    <col min="2659" max="2659" width="17.7109375" style="11" bestFit="1" customWidth="1"/>
    <col min="2660" max="2660" width="14.5703125" style="11" bestFit="1" customWidth="1"/>
    <col min="2661" max="2661" width="17.42578125" style="11" bestFit="1" customWidth="1"/>
    <col min="2662" max="2662" width="14.28515625" style="11" bestFit="1" customWidth="1"/>
    <col min="2663" max="2663" width="17.42578125" style="11" bestFit="1" customWidth="1"/>
    <col min="2664" max="2664" width="14.28515625" style="11" bestFit="1" customWidth="1"/>
    <col min="2665" max="2665" width="15.42578125" style="11" bestFit="1" customWidth="1"/>
    <col min="2666" max="2666" width="12.42578125" style="11" bestFit="1" customWidth="1"/>
    <col min="2667" max="2667" width="15.140625" style="11" bestFit="1" customWidth="1"/>
    <col min="2668" max="2668" width="12.140625" style="11" bestFit="1" customWidth="1"/>
    <col min="2669" max="2669" width="14.42578125" style="11" bestFit="1" customWidth="1"/>
    <col min="2670" max="2816" width="11.42578125" style="11"/>
    <col min="2817" max="2817" width="2" style="11" customWidth="1"/>
    <col min="2818" max="2818" width="16.42578125" style="11" customWidth="1"/>
    <col min="2819" max="2819" width="26.140625" style="11" customWidth="1"/>
    <col min="2820" max="2829" width="15.28515625" style="11" customWidth="1"/>
    <col min="2830" max="2848" width="16.5703125" style="11" customWidth="1"/>
    <col min="2849" max="2903" width="21.5703125" style="11" customWidth="1"/>
    <col min="2904" max="2906" width="27.140625" style="11" bestFit="1" customWidth="1"/>
    <col min="2907" max="2907" width="17.7109375" style="11" bestFit="1" customWidth="1"/>
    <col min="2908" max="2908" width="14" style="11" bestFit="1" customWidth="1"/>
    <col min="2909" max="2909" width="17.42578125" style="11" bestFit="1" customWidth="1"/>
    <col min="2910" max="2910" width="14.28515625" style="11" bestFit="1" customWidth="1"/>
    <col min="2911" max="2911" width="17.42578125" style="11" bestFit="1" customWidth="1"/>
    <col min="2912" max="2912" width="14.28515625" style="11" bestFit="1" customWidth="1"/>
    <col min="2913" max="2913" width="17.42578125" style="11" bestFit="1" customWidth="1"/>
    <col min="2914" max="2914" width="14.28515625" style="11" bestFit="1" customWidth="1"/>
    <col min="2915" max="2915" width="17.7109375" style="11" bestFit="1" customWidth="1"/>
    <col min="2916" max="2916" width="14.5703125" style="11" bestFit="1" customWidth="1"/>
    <col min="2917" max="2917" width="17.42578125" style="11" bestFit="1" customWidth="1"/>
    <col min="2918" max="2918" width="14.28515625" style="11" bestFit="1" customWidth="1"/>
    <col min="2919" max="2919" width="17.42578125" style="11" bestFit="1" customWidth="1"/>
    <col min="2920" max="2920" width="14.28515625" style="11" bestFit="1" customWidth="1"/>
    <col min="2921" max="2921" width="15.42578125" style="11" bestFit="1" customWidth="1"/>
    <col min="2922" max="2922" width="12.42578125" style="11" bestFit="1" customWidth="1"/>
    <col min="2923" max="2923" width="15.140625" style="11" bestFit="1" customWidth="1"/>
    <col min="2924" max="2924" width="12.140625" style="11" bestFit="1" customWidth="1"/>
    <col min="2925" max="2925" width="14.42578125" style="11" bestFit="1" customWidth="1"/>
    <col min="2926" max="3072" width="11.42578125" style="11"/>
    <col min="3073" max="3073" width="2" style="11" customWidth="1"/>
    <col min="3074" max="3074" width="16.42578125" style="11" customWidth="1"/>
    <col min="3075" max="3075" width="26.140625" style="11" customWidth="1"/>
    <col min="3076" max="3085" width="15.28515625" style="11" customWidth="1"/>
    <col min="3086" max="3104" width="16.5703125" style="11" customWidth="1"/>
    <col min="3105" max="3159" width="21.5703125" style="11" customWidth="1"/>
    <col min="3160" max="3162" width="27.140625" style="11" bestFit="1" customWidth="1"/>
    <col min="3163" max="3163" width="17.7109375" style="11" bestFit="1" customWidth="1"/>
    <col min="3164" max="3164" width="14" style="11" bestFit="1" customWidth="1"/>
    <col min="3165" max="3165" width="17.42578125" style="11" bestFit="1" customWidth="1"/>
    <col min="3166" max="3166" width="14.28515625" style="11" bestFit="1" customWidth="1"/>
    <col min="3167" max="3167" width="17.42578125" style="11" bestFit="1" customWidth="1"/>
    <col min="3168" max="3168" width="14.28515625" style="11" bestFit="1" customWidth="1"/>
    <col min="3169" max="3169" width="17.42578125" style="11" bestFit="1" customWidth="1"/>
    <col min="3170" max="3170" width="14.28515625" style="11" bestFit="1" customWidth="1"/>
    <col min="3171" max="3171" width="17.7109375" style="11" bestFit="1" customWidth="1"/>
    <col min="3172" max="3172" width="14.5703125" style="11" bestFit="1" customWidth="1"/>
    <col min="3173" max="3173" width="17.42578125" style="11" bestFit="1" customWidth="1"/>
    <col min="3174" max="3174" width="14.28515625" style="11" bestFit="1" customWidth="1"/>
    <col min="3175" max="3175" width="17.42578125" style="11" bestFit="1" customWidth="1"/>
    <col min="3176" max="3176" width="14.28515625" style="11" bestFit="1" customWidth="1"/>
    <col min="3177" max="3177" width="15.42578125" style="11" bestFit="1" customWidth="1"/>
    <col min="3178" max="3178" width="12.42578125" style="11" bestFit="1" customWidth="1"/>
    <col min="3179" max="3179" width="15.140625" style="11" bestFit="1" customWidth="1"/>
    <col min="3180" max="3180" width="12.140625" style="11" bestFit="1" customWidth="1"/>
    <col min="3181" max="3181" width="14.42578125" style="11" bestFit="1" customWidth="1"/>
    <col min="3182" max="3328" width="11.42578125" style="11"/>
    <col min="3329" max="3329" width="2" style="11" customWidth="1"/>
    <col min="3330" max="3330" width="16.42578125" style="11" customWidth="1"/>
    <col min="3331" max="3331" width="26.140625" style="11" customWidth="1"/>
    <col min="3332" max="3341" width="15.28515625" style="11" customWidth="1"/>
    <col min="3342" max="3360" width="16.5703125" style="11" customWidth="1"/>
    <col min="3361" max="3415" width="21.5703125" style="11" customWidth="1"/>
    <col min="3416" max="3418" width="27.140625" style="11" bestFit="1" customWidth="1"/>
    <col min="3419" max="3419" width="17.7109375" style="11" bestFit="1" customWidth="1"/>
    <col min="3420" max="3420" width="14" style="11" bestFit="1" customWidth="1"/>
    <col min="3421" max="3421" width="17.42578125" style="11" bestFit="1" customWidth="1"/>
    <col min="3422" max="3422" width="14.28515625" style="11" bestFit="1" customWidth="1"/>
    <col min="3423" max="3423" width="17.42578125" style="11" bestFit="1" customWidth="1"/>
    <col min="3424" max="3424" width="14.28515625" style="11" bestFit="1" customWidth="1"/>
    <col min="3425" max="3425" width="17.42578125" style="11" bestFit="1" customWidth="1"/>
    <col min="3426" max="3426" width="14.28515625" style="11" bestFit="1" customWidth="1"/>
    <col min="3427" max="3427" width="17.7109375" style="11" bestFit="1" customWidth="1"/>
    <col min="3428" max="3428" width="14.5703125" style="11" bestFit="1" customWidth="1"/>
    <col min="3429" max="3429" width="17.42578125" style="11" bestFit="1" customWidth="1"/>
    <col min="3430" max="3430" width="14.28515625" style="11" bestFit="1" customWidth="1"/>
    <col min="3431" max="3431" width="17.42578125" style="11" bestFit="1" customWidth="1"/>
    <col min="3432" max="3432" width="14.28515625" style="11" bestFit="1" customWidth="1"/>
    <col min="3433" max="3433" width="15.42578125" style="11" bestFit="1" customWidth="1"/>
    <col min="3434" max="3434" width="12.42578125" style="11" bestFit="1" customWidth="1"/>
    <col min="3435" max="3435" width="15.140625" style="11" bestFit="1" customWidth="1"/>
    <col min="3436" max="3436" width="12.140625" style="11" bestFit="1" customWidth="1"/>
    <col min="3437" max="3437" width="14.42578125" style="11" bestFit="1" customWidth="1"/>
    <col min="3438" max="3584" width="11.42578125" style="11"/>
    <col min="3585" max="3585" width="2" style="11" customWidth="1"/>
    <col min="3586" max="3586" width="16.42578125" style="11" customWidth="1"/>
    <col min="3587" max="3587" width="26.140625" style="11" customWidth="1"/>
    <col min="3588" max="3597" width="15.28515625" style="11" customWidth="1"/>
    <col min="3598" max="3616" width="16.5703125" style="11" customWidth="1"/>
    <col min="3617" max="3671" width="21.5703125" style="11" customWidth="1"/>
    <col min="3672" max="3674" width="27.140625" style="11" bestFit="1" customWidth="1"/>
    <col min="3675" max="3675" width="17.7109375" style="11" bestFit="1" customWidth="1"/>
    <col min="3676" max="3676" width="14" style="11" bestFit="1" customWidth="1"/>
    <col min="3677" max="3677" width="17.42578125" style="11" bestFit="1" customWidth="1"/>
    <col min="3678" max="3678" width="14.28515625" style="11" bestFit="1" customWidth="1"/>
    <col min="3679" max="3679" width="17.42578125" style="11" bestFit="1" customWidth="1"/>
    <col min="3680" max="3680" width="14.28515625" style="11" bestFit="1" customWidth="1"/>
    <col min="3681" max="3681" width="17.42578125" style="11" bestFit="1" customWidth="1"/>
    <col min="3682" max="3682" width="14.28515625" style="11" bestFit="1" customWidth="1"/>
    <col min="3683" max="3683" width="17.7109375" style="11" bestFit="1" customWidth="1"/>
    <col min="3684" max="3684" width="14.5703125" style="11" bestFit="1" customWidth="1"/>
    <col min="3685" max="3685" width="17.42578125" style="11" bestFit="1" customWidth="1"/>
    <col min="3686" max="3686" width="14.28515625" style="11" bestFit="1" customWidth="1"/>
    <col min="3687" max="3687" width="17.42578125" style="11" bestFit="1" customWidth="1"/>
    <col min="3688" max="3688" width="14.28515625" style="11" bestFit="1" customWidth="1"/>
    <col min="3689" max="3689" width="15.42578125" style="11" bestFit="1" customWidth="1"/>
    <col min="3690" max="3690" width="12.42578125" style="11" bestFit="1" customWidth="1"/>
    <col min="3691" max="3691" width="15.140625" style="11" bestFit="1" customWidth="1"/>
    <col min="3692" max="3692" width="12.140625" style="11" bestFit="1" customWidth="1"/>
    <col min="3693" max="3693" width="14.42578125" style="11" bestFit="1" customWidth="1"/>
    <col min="3694" max="3840" width="11.42578125" style="11"/>
    <col min="3841" max="3841" width="2" style="11" customWidth="1"/>
    <col min="3842" max="3842" width="16.42578125" style="11" customWidth="1"/>
    <col min="3843" max="3843" width="26.140625" style="11" customWidth="1"/>
    <col min="3844" max="3853" width="15.28515625" style="11" customWidth="1"/>
    <col min="3854" max="3872" width="16.5703125" style="11" customWidth="1"/>
    <col min="3873" max="3927" width="21.5703125" style="11" customWidth="1"/>
    <col min="3928" max="3930" width="27.140625" style="11" bestFit="1" customWidth="1"/>
    <col min="3931" max="3931" width="17.7109375" style="11" bestFit="1" customWidth="1"/>
    <col min="3932" max="3932" width="14" style="11" bestFit="1" customWidth="1"/>
    <col min="3933" max="3933" width="17.42578125" style="11" bestFit="1" customWidth="1"/>
    <col min="3934" max="3934" width="14.28515625" style="11" bestFit="1" customWidth="1"/>
    <col min="3935" max="3935" width="17.42578125" style="11" bestFit="1" customWidth="1"/>
    <col min="3936" max="3936" width="14.28515625" style="11" bestFit="1" customWidth="1"/>
    <col min="3937" max="3937" width="17.42578125" style="11" bestFit="1" customWidth="1"/>
    <col min="3938" max="3938" width="14.28515625" style="11" bestFit="1" customWidth="1"/>
    <col min="3939" max="3939" width="17.7109375" style="11" bestFit="1" customWidth="1"/>
    <col min="3940" max="3940" width="14.5703125" style="11" bestFit="1" customWidth="1"/>
    <col min="3941" max="3941" width="17.42578125" style="11" bestFit="1" customWidth="1"/>
    <col min="3942" max="3942" width="14.28515625" style="11" bestFit="1" customWidth="1"/>
    <col min="3943" max="3943" width="17.42578125" style="11" bestFit="1" customWidth="1"/>
    <col min="3944" max="3944" width="14.28515625" style="11" bestFit="1" customWidth="1"/>
    <col min="3945" max="3945" width="15.42578125" style="11" bestFit="1" customWidth="1"/>
    <col min="3946" max="3946" width="12.42578125" style="11" bestFit="1" customWidth="1"/>
    <col min="3947" max="3947" width="15.140625" style="11" bestFit="1" customWidth="1"/>
    <col min="3948" max="3948" width="12.140625" style="11" bestFit="1" customWidth="1"/>
    <col min="3949" max="3949" width="14.42578125" style="11" bestFit="1" customWidth="1"/>
    <col min="3950" max="4096" width="11.42578125" style="11"/>
    <col min="4097" max="4097" width="2" style="11" customWidth="1"/>
    <col min="4098" max="4098" width="16.42578125" style="11" customWidth="1"/>
    <col min="4099" max="4099" width="26.140625" style="11" customWidth="1"/>
    <col min="4100" max="4109" width="15.28515625" style="11" customWidth="1"/>
    <col min="4110" max="4128" width="16.5703125" style="11" customWidth="1"/>
    <col min="4129" max="4183" width="21.5703125" style="11" customWidth="1"/>
    <col min="4184" max="4186" width="27.140625" style="11" bestFit="1" customWidth="1"/>
    <col min="4187" max="4187" width="17.7109375" style="11" bestFit="1" customWidth="1"/>
    <col min="4188" max="4188" width="14" style="11" bestFit="1" customWidth="1"/>
    <col min="4189" max="4189" width="17.42578125" style="11" bestFit="1" customWidth="1"/>
    <col min="4190" max="4190" width="14.28515625" style="11" bestFit="1" customWidth="1"/>
    <col min="4191" max="4191" width="17.42578125" style="11" bestFit="1" customWidth="1"/>
    <col min="4192" max="4192" width="14.28515625" style="11" bestFit="1" customWidth="1"/>
    <col min="4193" max="4193" width="17.42578125" style="11" bestFit="1" customWidth="1"/>
    <col min="4194" max="4194" width="14.28515625" style="11" bestFit="1" customWidth="1"/>
    <col min="4195" max="4195" width="17.7109375" style="11" bestFit="1" customWidth="1"/>
    <col min="4196" max="4196" width="14.5703125" style="11" bestFit="1" customWidth="1"/>
    <col min="4197" max="4197" width="17.42578125" style="11" bestFit="1" customWidth="1"/>
    <col min="4198" max="4198" width="14.28515625" style="11" bestFit="1" customWidth="1"/>
    <col min="4199" max="4199" width="17.42578125" style="11" bestFit="1" customWidth="1"/>
    <col min="4200" max="4200" width="14.28515625" style="11" bestFit="1" customWidth="1"/>
    <col min="4201" max="4201" width="15.42578125" style="11" bestFit="1" customWidth="1"/>
    <col min="4202" max="4202" width="12.42578125" style="11" bestFit="1" customWidth="1"/>
    <col min="4203" max="4203" width="15.140625" style="11" bestFit="1" customWidth="1"/>
    <col min="4204" max="4204" width="12.140625" style="11" bestFit="1" customWidth="1"/>
    <col min="4205" max="4205" width="14.42578125" style="11" bestFit="1" customWidth="1"/>
    <col min="4206" max="4352" width="11.42578125" style="11"/>
    <col min="4353" max="4353" width="2" style="11" customWidth="1"/>
    <col min="4354" max="4354" width="16.42578125" style="11" customWidth="1"/>
    <col min="4355" max="4355" width="26.140625" style="11" customWidth="1"/>
    <col min="4356" max="4365" width="15.28515625" style="11" customWidth="1"/>
    <col min="4366" max="4384" width="16.5703125" style="11" customWidth="1"/>
    <col min="4385" max="4439" width="21.5703125" style="11" customWidth="1"/>
    <col min="4440" max="4442" width="27.140625" style="11" bestFit="1" customWidth="1"/>
    <col min="4443" max="4443" width="17.7109375" style="11" bestFit="1" customWidth="1"/>
    <col min="4444" max="4444" width="14" style="11" bestFit="1" customWidth="1"/>
    <col min="4445" max="4445" width="17.42578125" style="11" bestFit="1" customWidth="1"/>
    <col min="4446" max="4446" width="14.28515625" style="11" bestFit="1" customWidth="1"/>
    <col min="4447" max="4447" width="17.42578125" style="11" bestFit="1" customWidth="1"/>
    <col min="4448" max="4448" width="14.28515625" style="11" bestFit="1" customWidth="1"/>
    <col min="4449" max="4449" width="17.42578125" style="11" bestFit="1" customWidth="1"/>
    <col min="4450" max="4450" width="14.28515625" style="11" bestFit="1" customWidth="1"/>
    <col min="4451" max="4451" width="17.7109375" style="11" bestFit="1" customWidth="1"/>
    <col min="4452" max="4452" width="14.5703125" style="11" bestFit="1" customWidth="1"/>
    <col min="4453" max="4453" width="17.42578125" style="11" bestFit="1" customWidth="1"/>
    <col min="4454" max="4454" width="14.28515625" style="11" bestFit="1" customWidth="1"/>
    <col min="4455" max="4455" width="17.42578125" style="11" bestFit="1" customWidth="1"/>
    <col min="4456" max="4456" width="14.28515625" style="11" bestFit="1" customWidth="1"/>
    <col min="4457" max="4457" width="15.42578125" style="11" bestFit="1" customWidth="1"/>
    <col min="4458" max="4458" width="12.42578125" style="11" bestFit="1" customWidth="1"/>
    <col min="4459" max="4459" width="15.140625" style="11" bestFit="1" customWidth="1"/>
    <col min="4460" max="4460" width="12.140625" style="11" bestFit="1" customWidth="1"/>
    <col min="4461" max="4461" width="14.42578125" style="11" bestFit="1" customWidth="1"/>
    <col min="4462" max="4608" width="11.42578125" style="11"/>
    <col min="4609" max="4609" width="2" style="11" customWidth="1"/>
    <col min="4610" max="4610" width="16.42578125" style="11" customWidth="1"/>
    <col min="4611" max="4611" width="26.140625" style="11" customWidth="1"/>
    <col min="4612" max="4621" width="15.28515625" style="11" customWidth="1"/>
    <col min="4622" max="4640" width="16.5703125" style="11" customWidth="1"/>
    <col min="4641" max="4695" width="21.5703125" style="11" customWidth="1"/>
    <col min="4696" max="4698" width="27.140625" style="11" bestFit="1" customWidth="1"/>
    <col min="4699" max="4699" width="17.7109375" style="11" bestFit="1" customWidth="1"/>
    <col min="4700" max="4700" width="14" style="11" bestFit="1" customWidth="1"/>
    <col min="4701" max="4701" width="17.42578125" style="11" bestFit="1" customWidth="1"/>
    <col min="4702" max="4702" width="14.28515625" style="11" bestFit="1" customWidth="1"/>
    <col min="4703" max="4703" width="17.42578125" style="11" bestFit="1" customWidth="1"/>
    <col min="4704" max="4704" width="14.28515625" style="11" bestFit="1" customWidth="1"/>
    <col min="4705" max="4705" width="17.42578125" style="11" bestFit="1" customWidth="1"/>
    <col min="4706" max="4706" width="14.28515625" style="11" bestFit="1" customWidth="1"/>
    <col min="4707" max="4707" width="17.7109375" style="11" bestFit="1" customWidth="1"/>
    <col min="4708" max="4708" width="14.5703125" style="11" bestFit="1" customWidth="1"/>
    <col min="4709" max="4709" width="17.42578125" style="11" bestFit="1" customWidth="1"/>
    <col min="4710" max="4710" width="14.28515625" style="11" bestFit="1" customWidth="1"/>
    <col min="4711" max="4711" width="17.42578125" style="11" bestFit="1" customWidth="1"/>
    <col min="4712" max="4712" width="14.28515625" style="11" bestFit="1" customWidth="1"/>
    <col min="4713" max="4713" width="15.42578125" style="11" bestFit="1" customWidth="1"/>
    <col min="4714" max="4714" width="12.42578125" style="11" bestFit="1" customWidth="1"/>
    <col min="4715" max="4715" width="15.140625" style="11" bestFit="1" customWidth="1"/>
    <col min="4716" max="4716" width="12.140625" style="11" bestFit="1" customWidth="1"/>
    <col min="4717" max="4717" width="14.42578125" style="11" bestFit="1" customWidth="1"/>
    <col min="4718" max="4864" width="11.42578125" style="11"/>
    <col min="4865" max="4865" width="2" style="11" customWidth="1"/>
    <col min="4866" max="4866" width="16.42578125" style="11" customWidth="1"/>
    <col min="4867" max="4867" width="26.140625" style="11" customWidth="1"/>
    <col min="4868" max="4877" width="15.28515625" style="11" customWidth="1"/>
    <col min="4878" max="4896" width="16.5703125" style="11" customWidth="1"/>
    <col min="4897" max="4951" width="21.5703125" style="11" customWidth="1"/>
    <col min="4952" max="4954" width="27.140625" style="11" bestFit="1" customWidth="1"/>
    <col min="4955" max="4955" width="17.7109375" style="11" bestFit="1" customWidth="1"/>
    <col min="4956" max="4956" width="14" style="11" bestFit="1" customWidth="1"/>
    <col min="4957" max="4957" width="17.42578125" style="11" bestFit="1" customWidth="1"/>
    <col min="4958" max="4958" width="14.28515625" style="11" bestFit="1" customWidth="1"/>
    <col min="4959" max="4959" width="17.42578125" style="11" bestFit="1" customWidth="1"/>
    <col min="4960" max="4960" width="14.28515625" style="11" bestFit="1" customWidth="1"/>
    <col min="4961" max="4961" width="17.42578125" style="11" bestFit="1" customWidth="1"/>
    <col min="4962" max="4962" width="14.28515625" style="11" bestFit="1" customWidth="1"/>
    <col min="4963" max="4963" width="17.7109375" style="11" bestFit="1" customWidth="1"/>
    <col min="4964" max="4964" width="14.5703125" style="11" bestFit="1" customWidth="1"/>
    <col min="4965" max="4965" width="17.42578125" style="11" bestFit="1" customWidth="1"/>
    <col min="4966" max="4966" width="14.28515625" style="11" bestFit="1" customWidth="1"/>
    <col min="4967" max="4967" width="17.42578125" style="11" bestFit="1" customWidth="1"/>
    <col min="4968" max="4968" width="14.28515625" style="11" bestFit="1" customWidth="1"/>
    <col min="4969" max="4969" width="15.42578125" style="11" bestFit="1" customWidth="1"/>
    <col min="4970" max="4970" width="12.42578125" style="11" bestFit="1" customWidth="1"/>
    <col min="4971" max="4971" width="15.140625" style="11" bestFit="1" customWidth="1"/>
    <col min="4972" max="4972" width="12.140625" style="11" bestFit="1" customWidth="1"/>
    <col min="4973" max="4973" width="14.42578125" style="11" bestFit="1" customWidth="1"/>
    <col min="4974" max="5120" width="11.42578125" style="11"/>
    <col min="5121" max="5121" width="2" style="11" customWidth="1"/>
    <col min="5122" max="5122" width="16.42578125" style="11" customWidth="1"/>
    <col min="5123" max="5123" width="26.140625" style="11" customWidth="1"/>
    <col min="5124" max="5133" width="15.28515625" style="11" customWidth="1"/>
    <col min="5134" max="5152" width="16.5703125" style="11" customWidth="1"/>
    <col min="5153" max="5207" width="21.5703125" style="11" customWidth="1"/>
    <col min="5208" max="5210" width="27.140625" style="11" bestFit="1" customWidth="1"/>
    <col min="5211" max="5211" width="17.7109375" style="11" bestFit="1" customWidth="1"/>
    <col min="5212" max="5212" width="14" style="11" bestFit="1" customWidth="1"/>
    <col min="5213" max="5213" width="17.42578125" style="11" bestFit="1" customWidth="1"/>
    <col min="5214" max="5214" width="14.28515625" style="11" bestFit="1" customWidth="1"/>
    <col min="5215" max="5215" width="17.42578125" style="11" bestFit="1" customWidth="1"/>
    <col min="5216" max="5216" width="14.28515625" style="11" bestFit="1" customWidth="1"/>
    <col min="5217" max="5217" width="17.42578125" style="11" bestFit="1" customWidth="1"/>
    <col min="5218" max="5218" width="14.28515625" style="11" bestFit="1" customWidth="1"/>
    <col min="5219" max="5219" width="17.7109375" style="11" bestFit="1" customWidth="1"/>
    <col min="5220" max="5220" width="14.5703125" style="11" bestFit="1" customWidth="1"/>
    <col min="5221" max="5221" width="17.42578125" style="11" bestFit="1" customWidth="1"/>
    <col min="5222" max="5222" width="14.28515625" style="11" bestFit="1" customWidth="1"/>
    <col min="5223" max="5223" width="17.42578125" style="11" bestFit="1" customWidth="1"/>
    <col min="5224" max="5224" width="14.28515625" style="11" bestFit="1" customWidth="1"/>
    <col min="5225" max="5225" width="15.42578125" style="11" bestFit="1" customWidth="1"/>
    <col min="5226" max="5226" width="12.42578125" style="11" bestFit="1" customWidth="1"/>
    <col min="5227" max="5227" width="15.140625" style="11" bestFit="1" customWidth="1"/>
    <col min="5228" max="5228" width="12.140625" style="11" bestFit="1" customWidth="1"/>
    <col min="5229" max="5229" width="14.42578125" style="11" bestFit="1" customWidth="1"/>
    <col min="5230" max="5376" width="11.42578125" style="11"/>
    <col min="5377" max="5377" width="2" style="11" customWidth="1"/>
    <col min="5378" max="5378" width="16.42578125" style="11" customWidth="1"/>
    <col min="5379" max="5379" width="26.140625" style="11" customWidth="1"/>
    <col min="5380" max="5389" width="15.28515625" style="11" customWidth="1"/>
    <col min="5390" max="5408" width="16.5703125" style="11" customWidth="1"/>
    <col min="5409" max="5463" width="21.5703125" style="11" customWidth="1"/>
    <col min="5464" max="5466" width="27.140625" style="11" bestFit="1" customWidth="1"/>
    <col min="5467" max="5467" width="17.7109375" style="11" bestFit="1" customWidth="1"/>
    <col min="5468" max="5468" width="14" style="11" bestFit="1" customWidth="1"/>
    <col min="5469" max="5469" width="17.42578125" style="11" bestFit="1" customWidth="1"/>
    <col min="5470" max="5470" width="14.28515625" style="11" bestFit="1" customWidth="1"/>
    <col min="5471" max="5471" width="17.42578125" style="11" bestFit="1" customWidth="1"/>
    <col min="5472" max="5472" width="14.28515625" style="11" bestFit="1" customWidth="1"/>
    <col min="5473" max="5473" width="17.42578125" style="11" bestFit="1" customWidth="1"/>
    <col min="5474" max="5474" width="14.28515625" style="11" bestFit="1" customWidth="1"/>
    <col min="5475" max="5475" width="17.7109375" style="11" bestFit="1" customWidth="1"/>
    <col min="5476" max="5476" width="14.5703125" style="11" bestFit="1" customWidth="1"/>
    <col min="5477" max="5477" width="17.42578125" style="11" bestFit="1" customWidth="1"/>
    <col min="5478" max="5478" width="14.28515625" style="11" bestFit="1" customWidth="1"/>
    <col min="5479" max="5479" width="17.42578125" style="11" bestFit="1" customWidth="1"/>
    <col min="5480" max="5480" width="14.28515625" style="11" bestFit="1" customWidth="1"/>
    <col min="5481" max="5481" width="15.42578125" style="11" bestFit="1" customWidth="1"/>
    <col min="5482" max="5482" width="12.42578125" style="11" bestFit="1" customWidth="1"/>
    <col min="5483" max="5483" width="15.140625" style="11" bestFit="1" customWidth="1"/>
    <col min="5484" max="5484" width="12.140625" style="11" bestFit="1" customWidth="1"/>
    <col min="5485" max="5485" width="14.42578125" style="11" bestFit="1" customWidth="1"/>
    <col min="5486" max="5632" width="11.42578125" style="11"/>
    <col min="5633" max="5633" width="2" style="11" customWidth="1"/>
    <col min="5634" max="5634" width="16.42578125" style="11" customWidth="1"/>
    <col min="5635" max="5635" width="26.140625" style="11" customWidth="1"/>
    <col min="5636" max="5645" width="15.28515625" style="11" customWidth="1"/>
    <col min="5646" max="5664" width="16.5703125" style="11" customWidth="1"/>
    <col min="5665" max="5719" width="21.5703125" style="11" customWidth="1"/>
    <col min="5720" max="5722" width="27.140625" style="11" bestFit="1" customWidth="1"/>
    <col min="5723" max="5723" width="17.7109375" style="11" bestFit="1" customWidth="1"/>
    <col min="5724" max="5724" width="14" style="11" bestFit="1" customWidth="1"/>
    <col min="5725" max="5725" width="17.42578125" style="11" bestFit="1" customWidth="1"/>
    <col min="5726" max="5726" width="14.28515625" style="11" bestFit="1" customWidth="1"/>
    <col min="5727" max="5727" width="17.42578125" style="11" bestFit="1" customWidth="1"/>
    <col min="5728" max="5728" width="14.28515625" style="11" bestFit="1" customWidth="1"/>
    <col min="5729" max="5729" width="17.42578125" style="11" bestFit="1" customWidth="1"/>
    <col min="5730" max="5730" width="14.28515625" style="11" bestFit="1" customWidth="1"/>
    <col min="5731" max="5731" width="17.7109375" style="11" bestFit="1" customWidth="1"/>
    <col min="5732" max="5732" width="14.5703125" style="11" bestFit="1" customWidth="1"/>
    <col min="5733" max="5733" width="17.42578125" style="11" bestFit="1" customWidth="1"/>
    <col min="5734" max="5734" width="14.28515625" style="11" bestFit="1" customWidth="1"/>
    <col min="5735" max="5735" width="17.42578125" style="11" bestFit="1" customWidth="1"/>
    <col min="5736" max="5736" width="14.28515625" style="11" bestFit="1" customWidth="1"/>
    <col min="5737" max="5737" width="15.42578125" style="11" bestFit="1" customWidth="1"/>
    <col min="5738" max="5738" width="12.42578125" style="11" bestFit="1" customWidth="1"/>
    <col min="5739" max="5739" width="15.140625" style="11" bestFit="1" customWidth="1"/>
    <col min="5740" max="5740" width="12.140625" style="11" bestFit="1" customWidth="1"/>
    <col min="5741" max="5741" width="14.42578125" style="11" bestFit="1" customWidth="1"/>
    <col min="5742" max="5888" width="11.42578125" style="11"/>
    <col min="5889" max="5889" width="2" style="11" customWidth="1"/>
    <col min="5890" max="5890" width="16.42578125" style="11" customWidth="1"/>
    <col min="5891" max="5891" width="26.140625" style="11" customWidth="1"/>
    <col min="5892" max="5901" width="15.28515625" style="11" customWidth="1"/>
    <col min="5902" max="5920" width="16.5703125" style="11" customWidth="1"/>
    <col min="5921" max="5975" width="21.5703125" style="11" customWidth="1"/>
    <col min="5976" max="5978" width="27.140625" style="11" bestFit="1" customWidth="1"/>
    <col min="5979" max="5979" width="17.7109375" style="11" bestFit="1" customWidth="1"/>
    <col min="5980" max="5980" width="14" style="11" bestFit="1" customWidth="1"/>
    <col min="5981" max="5981" width="17.42578125" style="11" bestFit="1" customWidth="1"/>
    <col min="5982" max="5982" width="14.28515625" style="11" bestFit="1" customWidth="1"/>
    <col min="5983" max="5983" width="17.42578125" style="11" bestFit="1" customWidth="1"/>
    <col min="5984" max="5984" width="14.28515625" style="11" bestFit="1" customWidth="1"/>
    <col min="5985" max="5985" width="17.42578125" style="11" bestFit="1" customWidth="1"/>
    <col min="5986" max="5986" width="14.28515625" style="11" bestFit="1" customWidth="1"/>
    <col min="5987" max="5987" width="17.7109375" style="11" bestFit="1" customWidth="1"/>
    <col min="5988" max="5988" width="14.5703125" style="11" bestFit="1" customWidth="1"/>
    <col min="5989" max="5989" width="17.42578125" style="11" bestFit="1" customWidth="1"/>
    <col min="5990" max="5990" width="14.28515625" style="11" bestFit="1" customWidth="1"/>
    <col min="5991" max="5991" width="17.42578125" style="11" bestFit="1" customWidth="1"/>
    <col min="5992" max="5992" width="14.28515625" style="11" bestFit="1" customWidth="1"/>
    <col min="5993" max="5993" width="15.42578125" style="11" bestFit="1" customWidth="1"/>
    <col min="5994" max="5994" width="12.42578125" style="11" bestFit="1" customWidth="1"/>
    <col min="5995" max="5995" width="15.140625" style="11" bestFit="1" customWidth="1"/>
    <col min="5996" max="5996" width="12.140625" style="11" bestFit="1" customWidth="1"/>
    <col min="5997" max="5997" width="14.42578125" style="11" bestFit="1" customWidth="1"/>
    <col min="5998" max="6144" width="11.42578125" style="11"/>
    <col min="6145" max="6145" width="2" style="11" customWidth="1"/>
    <col min="6146" max="6146" width="16.42578125" style="11" customWidth="1"/>
    <col min="6147" max="6147" width="26.140625" style="11" customWidth="1"/>
    <col min="6148" max="6157" width="15.28515625" style="11" customWidth="1"/>
    <col min="6158" max="6176" width="16.5703125" style="11" customWidth="1"/>
    <col min="6177" max="6231" width="21.5703125" style="11" customWidth="1"/>
    <col min="6232" max="6234" width="27.140625" style="11" bestFit="1" customWidth="1"/>
    <col min="6235" max="6235" width="17.7109375" style="11" bestFit="1" customWidth="1"/>
    <col min="6236" max="6236" width="14" style="11" bestFit="1" customWidth="1"/>
    <col min="6237" max="6237" width="17.42578125" style="11" bestFit="1" customWidth="1"/>
    <col min="6238" max="6238" width="14.28515625" style="11" bestFit="1" customWidth="1"/>
    <col min="6239" max="6239" width="17.42578125" style="11" bestFit="1" customWidth="1"/>
    <col min="6240" max="6240" width="14.28515625" style="11" bestFit="1" customWidth="1"/>
    <col min="6241" max="6241" width="17.42578125" style="11" bestFit="1" customWidth="1"/>
    <col min="6242" max="6242" width="14.28515625" style="11" bestFit="1" customWidth="1"/>
    <col min="6243" max="6243" width="17.7109375" style="11" bestFit="1" customWidth="1"/>
    <col min="6244" max="6244" width="14.5703125" style="11" bestFit="1" customWidth="1"/>
    <col min="6245" max="6245" width="17.42578125" style="11" bestFit="1" customWidth="1"/>
    <col min="6246" max="6246" width="14.28515625" style="11" bestFit="1" customWidth="1"/>
    <col min="6247" max="6247" width="17.42578125" style="11" bestFit="1" customWidth="1"/>
    <col min="6248" max="6248" width="14.28515625" style="11" bestFit="1" customWidth="1"/>
    <col min="6249" max="6249" width="15.42578125" style="11" bestFit="1" customWidth="1"/>
    <col min="6250" max="6250" width="12.42578125" style="11" bestFit="1" customWidth="1"/>
    <col min="6251" max="6251" width="15.140625" style="11" bestFit="1" customWidth="1"/>
    <col min="6252" max="6252" width="12.140625" style="11" bestFit="1" customWidth="1"/>
    <col min="6253" max="6253" width="14.42578125" style="11" bestFit="1" customWidth="1"/>
    <col min="6254" max="6400" width="11.42578125" style="11"/>
    <col min="6401" max="6401" width="2" style="11" customWidth="1"/>
    <col min="6402" max="6402" width="16.42578125" style="11" customWidth="1"/>
    <col min="6403" max="6403" width="26.140625" style="11" customWidth="1"/>
    <col min="6404" max="6413" width="15.28515625" style="11" customWidth="1"/>
    <col min="6414" max="6432" width="16.5703125" style="11" customWidth="1"/>
    <col min="6433" max="6487" width="21.5703125" style="11" customWidth="1"/>
    <col min="6488" max="6490" width="27.140625" style="11" bestFit="1" customWidth="1"/>
    <col min="6491" max="6491" width="17.7109375" style="11" bestFit="1" customWidth="1"/>
    <col min="6492" max="6492" width="14" style="11" bestFit="1" customWidth="1"/>
    <col min="6493" max="6493" width="17.42578125" style="11" bestFit="1" customWidth="1"/>
    <col min="6494" max="6494" width="14.28515625" style="11" bestFit="1" customWidth="1"/>
    <col min="6495" max="6495" width="17.42578125" style="11" bestFit="1" customWidth="1"/>
    <col min="6496" max="6496" width="14.28515625" style="11" bestFit="1" customWidth="1"/>
    <col min="6497" max="6497" width="17.42578125" style="11" bestFit="1" customWidth="1"/>
    <col min="6498" max="6498" width="14.28515625" style="11" bestFit="1" customWidth="1"/>
    <col min="6499" max="6499" width="17.7109375" style="11" bestFit="1" customWidth="1"/>
    <col min="6500" max="6500" width="14.5703125" style="11" bestFit="1" customWidth="1"/>
    <col min="6501" max="6501" width="17.42578125" style="11" bestFit="1" customWidth="1"/>
    <col min="6502" max="6502" width="14.28515625" style="11" bestFit="1" customWidth="1"/>
    <col min="6503" max="6503" width="17.42578125" style="11" bestFit="1" customWidth="1"/>
    <col min="6504" max="6504" width="14.28515625" style="11" bestFit="1" customWidth="1"/>
    <col min="6505" max="6505" width="15.42578125" style="11" bestFit="1" customWidth="1"/>
    <col min="6506" max="6506" width="12.42578125" style="11" bestFit="1" customWidth="1"/>
    <col min="6507" max="6507" width="15.140625" style="11" bestFit="1" customWidth="1"/>
    <col min="6508" max="6508" width="12.140625" style="11" bestFit="1" customWidth="1"/>
    <col min="6509" max="6509" width="14.42578125" style="11" bestFit="1" customWidth="1"/>
    <col min="6510" max="6656" width="11.42578125" style="11"/>
    <col min="6657" max="6657" width="2" style="11" customWidth="1"/>
    <col min="6658" max="6658" width="16.42578125" style="11" customWidth="1"/>
    <col min="6659" max="6659" width="26.140625" style="11" customWidth="1"/>
    <col min="6660" max="6669" width="15.28515625" style="11" customWidth="1"/>
    <col min="6670" max="6688" width="16.5703125" style="11" customWidth="1"/>
    <col min="6689" max="6743" width="21.5703125" style="11" customWidth="1"/>
    <col min="6744" max="6746" width="27.140625" style="11" bestFit="1" customWidth="1"/>
    <col min="6747" max="6747" width="17.7109375" style="11" bestFit="1" customWidth="1"/>
    <col min="6748" max="6748" width="14" style="11" bestFit="1" customWidth="1"/>
    <col min="6749" max="6749" width="17.42578125" style="11" bestFit="1" customWidth="1"/>
    <col min="6750" max="6750" width="14.28515625" style="11" bestFit="1" customWidth="1"/>
    <col min="6751" max="6751" width="17.42578125" style="11" bestFit="1" customWidth="1"/>
    <col min="6752" max="6752" width="14.28515625" style="11" bestFit="1" customWidth="1"/>
    <col min="6753" max="6753" width="17.42578125" style="11" bestFit="1" customWidth="1"/>
    <col min="6754" max="6754" width="14.28515625" style="11" bestFit="1" customWidth="1"/>
    <col min="6755" max="6755" width="17.7109375" style="11" bestFit="1" customWidth="1"/>
    <col min="6756" max="6756" width="14.5703125" style="11" bestFit="1" customWidth="1"/>
    <col min="6757" max="6757" width="17.42578125" style="11" bestFit="1" customWidth="1"/>
    <col min="6758" max="6758" width="14.28515625" style="11" bestFit="1" customWidth="1"/>
    <col min="6759" max="6759" width="17.42578125" style="11" bestFit="1" customWidth="1"/>
    <col min="6760" max="6760" width="14.28515625" style="11" bestFit="1" customWidth="1"/>
    <col min="6761" max="6761" width="15.42578125" style="11" bestFit="1" customWidth="1"/>
    <col min="6762" max="6762" width="12.42578125" style="11" bestFit="1" customWidth="1"/>
    <col min="6763" max="6763" width="15.140625" style="11" bestFit="1" customWidth="1"/>
    <col min="6764" max="6764" width="12.140625" style="11" bestFit="1" customWidth="1"/>
    <col min="6765" max="6765" width="14.42578125" style="11" bestFit="1" customWidth="1"/>
    <col min="6766" max="6912" width="11.42578125" style="11"/>
    <col min="6913" max="6913" width="2" style="11" customWidth="1"/>
    <col min="6914" max="6914" width="16.42578125" style="11" customWidth="1"/>
    <col min="6915" max="6915" width="26.140625" style="11" customWidth="1"/>
    <col min="6916" max="6925" width="15.28515625" style="11" customWidth="1"/>
    <col min="6926" max="6944" width="16.5703125" style="11" customWidth="1"/>
    <col min="6945" max="6999" width="21.5703125" style="11" customWidth="1"/>
    <col min="7000" max="7002" width="27.140625" style="11" bestFit="1" customWidth="1"/>
    <col min="7003" max="7003" width="17.7109375" style="11" bestFit="1" customWidth="1"/>
    <col min="7004" max="7004" width="14" style="11" bestFit="1" customWidth="1"/>
    <col min="7005" max="7005" width="17.42578125" style="11" bestFit="1" customWidth="1"/>
    <col min="7006" max="7006" width="14.28515625" style="11" bestFit="1" customWidth="1"/>
    <col min="7007" max="7007" width="17.42578125" style="11" bestFit="1" customWidth="1"/>
    <col min="7008" max="7008" width="14.28515625" style="11" bestFit="1" customWidth="1"/>
    <col min="7009" max="7009" width="17.42578125" style="11" bestFit="1" customWidth="1"/>
    <col min="7010" max="7010" width="14.28515625" style="11" bestFit="1" customWidth="1"/>
    <col min="7011" max="7011" width="17.7109375" style="11" bestFit="1" customWidth="1"/>
    <col min="7012" max="7012" width="14.5703125" style="11" bestFit="1" customWidth="1"/>
    <col min="7013" max="7013" width="17.42578125" style="11" bestFit="1" customWidth="1"/>
    <col min="7014" max="7014" width="14.28515625" style="11" bestFit="1" customWidth="1"/>
    <col min="7015" max="7015" width="17.42578125" style="11" bestFit="1" customWidth="1"/>
    <col min="7016" max="7016" width="14.28515625" style="11" bestFit="1" customWidth="1"/>
    <col min="7017" max="7017" width="15.42578125" style="11" bestFit="1" customWidth="1"/>
    <col min="7018" max="7018" width="12.42578125" style="11" bestFit="1" customWidth="1"/>
    <col min="7019" max="7019" width="15.140625" style="11" bestFit="1" customWidth="1"/>
    <col min="7020" max="7020" width="12.140625" style="11" bestFit="1" customWidth="1"/>
    <col min="7021" max="7021" width="14.42578125" style="11" bestFit="1" customWidth="1"/>
    <col min="7022" max="7168" width="11.42578125" style="11"/>
    <col min="7169" max="7169" width="2" style="11" customWidth="1"/>
    <col min="7170" max="7170" width="16.42578125" style="11" customWidth="1"/>
    <col min="7171" max="7171" width="26.140625" style="11" customWidth="1"/>
    <col min="7172" max="7181" width="15.28515625" style="11" customWidth="1"/>
    <col min="7182" max="7200" width="16.5703125" style="11" customWidth="1"/>
    <col min="7201" max="7255" width="21.5703125" style="11" customWidth="1"/>
    <col min="7256" max="7258" width="27.140625" style="11" bestFit="1" customWidth="1"/>
    <col min="7259" max="7259" width="17.7109375" style="11" bestFit="1" customWidth="1"/>
    <col min="7260" max="7260" width="14" style="11" bestFit="1" customWidth="1"/>
    <col min="7261" max="7261" width="17.42578125" style="11" bestFit="1" customWidth="1"/>
    <col min="7262" max="7262" width="14.28515625" style="11" bestFit="1" customWidth="1"/>
    <col min="7263" max="7263" width="17.42578125" style="11" bestFit="1" customWidth="1"/>
    <col min="7264" max="7264" width="14.28515625" style="11" bestFit="1" customWidth="1"/>
    <col min="7265" max="7265" width="17.42578125" style="11" bestFit="1" customWidth="1"/>
    <col min="7266" max="7266" width="14.28515625" style="11" bestFit="1" customWidth="1"/>
    <col min="7267" max="7267" width="17.7109375" style="11" bestFit="1" customWidth="1"/>
    <col min="7268" max="7268" width="14.5703125" style="11" bestFit="1" customWidth="1"/>
    <col min="7269" max="7269" width="17.42578125" style="11" bestFit="1" customWidth="1"/>
    <col min="7270" max="7270" width="14.28515625" style="11" bestFit="1" customWidth="1"/>
    <col min="7271" max="7271" width="17.42578125" style="11" bestFit="1" customWidth="1"/>
    <col min="7272" max="7272" width="14.28515625" style="11" bestFit="1" customWidth="1"/>
    <col min="7273" max="7273" width="15.42578125" style="11" bestFit="1" customWidth="1"/>
    <col min="7274" max="7274" width="12.42578125" style="11" bestFit="1" customWidth="1"/>
    <col min="7275" max="7275" width="15.140625" style="11" bestFit="1" customWidth="1"/>
    <col min="7276" max="7276" width="12.140625" style="11" bestFit="1" customWidth="1"/>
    <col min="7277" max="7277" width="14.42578125" style="11" bestFit="1" customWidth="1"/>
    <col min="7278" max="7424" width="11.42578125" style="11"/>
    <col min="7425" max="7425" width="2" style="11" customWidth="1"/>
    <col min="7426" max="7426" width="16.42578125" style="11" customWidth="1"/>
    <col min="7427" max="7427" width="26.140625" style="11" customWidth="1"/>
    <col min="7428" max="7437" width="15.28515625" style="11" customWidth="1"/>
    <col min="7438" max="7456" width="16.5703125" style="11" customWidth="1"/>
    <col min="7457" max="7511" width="21.5703125" style="11" customWidth="1"/>
    <col min="7512" max="7514" width="27.140625" style="11" bestFit="1" customWidth="1"/>
    <col min="7515" max="7515" width="17.7109375" style="11" bestFit="1" customWidth="1"/>
    <col min="7516" max="7516" width="14" style="11" bestFit="1" customWidth="1"/>
    <col min="7517" max="7517" width="17.42578125" style="11" bestFit="1" customWidth="1"/>
    <col min="7518" max="7518" width="14.28515625" style="11" bestFit="1" customWidth="1"/>
    <col min="7519" max="7519" width="17.42578125" style="11" bestFit="1" customWidth="1"/>
    <col min="7520" max="7520" width="14.28515625" style="11" bestFit="1" customWidth="1"/>
    <col min="7521" max="7521" width="17.42578125" style="11" bestFit="1" customWidth="1"/>
    <col min="7522" max="7522" width="14.28515625" style="11" bestFit="1" customWidth="1"/>
    <col min="7523" max="7523" width="17.7109375" style="11" bestFit="1" customWidth="1"/>
    <col min="7524" max="7524" width="14.5703125" style="11" bestFit="1" customWidth="1"/>
    <col min="7525" max="7525" width="17.42578125" style="11" bestFit="1" customWidth="1"/>
    <col min="7526" max="7526" width="14.28515625" style="11" bestFit="1" customWidth="1"/>
    <col min="7527" max="7527" width="17.42578125" style="11" bestFit="1" customWidth="1"/>
    <col min="7528" max="7528" width="14.28515625" style="11" bestFit="1" customWidth="1"/>
    <col min="7529" max="7529" width="15.42578125" style="11" bestFit="1" customWidth="1"/>
    <col min="7530" max="7530" width="12.42578125" style="11" bestFit="1" customWidth="1"/>
    <col min="7531" max="7531" width="15.140625" style="11" bestFit="1" customWidth="1"/>
    <col min="7532" max="7532" width="12.140625" style="11" bestFit="1" customWidth="1"/>
    <col min="7533" max="7533" width="14.42578125" style="11" bestFit="1" customWidth="1"/>
    <col min="7534" max="7680" width="11.42578125" style="11"/>
    <col min="7681" max="7681" width="2" style="11" customWidth="1"/>
    <col min="7682" max="7682" width="16.42578125" style="11" customWidth="1"/>
    <col min="7683" max="7683" width="26.140625" style="11" customWidth="1"/>
    <col min="7684" max="7693" width="15.28515625" style="11" customWidth="1"/>
    <col min="7694" max="7712" width="16.5703125" style="11" customWidth="1"/>
    <col min="7713" max="7767" width="21.5703125" style="11" customWidth="1"/>
    <col min="7768" max="7770" width="27.140625" style="11" bestFit="1" customWidth="1"/>
    <col min="7771" max="7771" width="17.7109375" style="11" bestFit="1" customWidth="1"/>
    <col min="7772" max="7772" width="14" style="11" bestFit="1" customWidth="1"/>
    <col min="7773" max="7773" width="17.42578125" style="11" bestFit="1" customWidth="1"/>
    <col min="7774" max="7774" width="14.28515625" style="11" bestFit="1" customWidth="1"/>
    <col min="7775" max="7775" width="17.42578125" style="11" bestFit="1" customWidth="1"/>
    <col min="7776" max="7776" width="14.28515625" style="11" bestFit="1" customWidth="1"/>
    <col min="7777" max="7777" width="17.42578125" style="11" bestFit="1" customWidth="1"/>
    <col min="7778" max="7778" width="14.28515625" style="11" bestFit="1" customWidth="1"/>
    <col min="7779" max="7779" width="17.7109375" style="11" bestFit="1" customWidth="1"/>
    <col min="7780" max="7780" width="14.5703125" style="11" bestFit="1" customWidth="1"/>
    <col min="7781" max="7781" width="17.42578125" style="11" bestFit="1" customWidth="1"/>
    <col min="7782" max="7782" width="14.28515625" style="11" bestFit="1" customWidth="1"/>
    <col min="7783" max="7783" width="17.42578125" style="11" bestFit="1" customWidth="1"/>
    <col min="7784" max="7784" width="14.28515625" style="11" bestFit="1" customWidth="1"/>
    <col min="7785" max="7785" width="15.42578125" style="11" bestFit="1" customWidth="1"/>
    <col min="7786" max="7786" width="12.42578125" style="11" bestFit="1" customWidth="1"/>
    <col min="7787" max="7787" width="15.140625" style="11" bestFit="1" customWidth="1"/>
    <col min="7788" max="7788" width="12.140625" style="11" bestFit="1" customWidth="1"/>
    <col min="7789" max="7789" width="14.42578125" style="11" bestFit="1" customWidth="1"/>
    <col min="7790" max="7936" width="11.42578125" style="11"/>
    <col min="7937" max="7937" width="2" style="11" customWidth="1"/>
    <col min="7938" max="7938" width="16.42578125" style="11" customWidth="1"/>
    <col min="7939" max="7939" width="26.140625" style="11" customWidth="1"/>
    <col min="7940" max="7949" width="15.28515625" style="11" customWidth="1"/>
    <col min="7950" max="7968" width="16.5703125" style="11" customWidth="1"/>
    <col min="7969" max="8023" width="21.5703125" style="11" customWidth="1"/>
    <col min="8024" max="8026" width="27.140625" style="11" bestFit="1" customWidth="1"/>
    <col min="8027" max="8027" width="17.7109375" style="11" bestFit="1" customWidth="1"/>
    <col min="8028" max="8028" width="14" style="11" bestFit="1" customWidth="1"/>
    <col min="8029" max="8029" width="17.42578125" style="11" bestFit="1" customWidth="1"/>
    <col min="8030" max="8030" width="14.28515625" style="11" bestFit="1" customWidth="1"/>
    <col min="8031" max="8031" width="17.42578125" style="11" bestFit="1" customWidth="1"/>
    <col min="8032" max="8032" width="14.28515625" style="11" bestFit="1" customWidth="1"/>
    <col min="8033" max="8033" width="17.42578125" style="11" bestFit="1" customWidth="1"/>
    <col min="8034" max="8034" width="14.28515625" style="11" bestFit="1" customWidth="1"/>
    <col min="8035" max="8035" width="17.7109375" style="11" bestFit="1" customWidth="1"/>
    <col min="8036" max="8036" width="14.5703125" style="11" bestFit="1" customWidth="1"/>
    <col min="8037" max="8037" width="17.42578125" style="11" bestFit="1" customWidth="1"/>
    <col min="8038" max="8038" width="14.28515625" style="11" bestFit="1" customWidth="1"/>
    <col min="8039" max="8039" width="17.42578125" style="11" bestFit="1" customWidth="1"/>
    <col min="8040" max="8040" width="14.28515625" style="11" bestFit="1" customWidth="1"/>
    <col min="8041" max="8041" width="15.42578125" style="11" bestFit="1" customWidth="1"/>
    <col min="8042" max="8042" width="12.42578125" style="11" bestFit="1" customWidth="1"/>
    <col min="8043" max="8043" width="15.140625" style="11" bestFit="1" customWidth="1"/>
    <col min="8044" max="8044" width="12.140625" style="11" bestFit="1" customWidth="1"/>
    <col min="8045" max="8045" width="14.42578125" style="11" bestFit="1" customWidth="1"/>
    <col min="8046" max="8192" width="11.42578125" style="11"/>
    <col min="8193" max="8193" width="2" style="11" customWidth="1"/>
    <col min="8194" max="8194" width="16.42578125" style="11" customWidth="1"/>
    <col min="8195" max="8195" width="26.140625" style="11" customWidth="1"/>
    <col min="8196" max="8205" width="15.28515625" style="11" customWidth="1"/>
    <col min="8206" max="8224" width="16.5703125" style="11" customWidth="1"/>
    <col min="8225" max="8279" width="21.5703125" style="11" customWidth="1"/>
    <col min="8280" max="8282" width="27.140625" style="11" bestFit="1" customWidth="1"/>
    <col min="8283" max="8283" width="17.7109375" style="11" bestFit="1" customWidth="1"/>
    <col min="8284" max="8284" width="14" style="11" bestFit="1" customWidth="1"/>
    <col min="8285" max="8285" width="17.42578125" style="11" bestFit="1" customWidth="1"/>
    <col min="8286" max="8286" width="14.28515625" style="11" bestFit="1" customWidth="1"/>
    <col min="8287" max="8287" width="17.42578125" style="11" bestFit="1" customWidth="1"/>
    <col min="8288" max="8288" width="14.28515625" style="11" bestFit="1" customWidth="1"/>
    <col min="8289" max="8289" width="17.42578125" style="11" bestFit="1" customWidth="1"/>
    <col min="8290" max="8290" width="14.28515625" style="11" bestFit="1" customWidth="1"/>
    <col min="8291" max="8291" width="17.7109375" style="11" bestFit="1" customWidth="1"/>
    <col min="8292" max="8292" width="14.5703125" style="11" bestFit="1" customWidth="1"/>
    <col min="8293" max="8293" width="17.42578125" style="11" bestFit="1" customWidth="1"/>
    <col min="8294" max="8294" width="14.28515625" style="11" bestFit="1" customWidth="1"/>
    <col min="8295" max="8295" width="17.42578125" style="11" bestFit="1" customWidth="1"/>
    <col min="8296" max="8296" width="14.28515625" style="11" bestFit="1" customWidth="1"/>
    <col min="8297" max="8297" width="15.42578125" style="11" bestFit="1" customWidth="1"/>
    <col min="8298" max="8298" width="12.42578125" style="11" bestFit="1" customWidth="1"/>
    <col min="8299" max="8299" width="15.140625" style="11" bestFit="1" customWidth="1"/>
    <col min="8300" max="8300" width="12.140625" style="11" bestFit="1" customWidth="1"/>
    <col min="8301" max="8301" width="14.42578125" style="11" bestFit="1" customWidth="1"/>
    <col min="8302" max="8448" width="11.42578125" style="11"/>
    <col min="8449" max="8449" width="2" style="11" customWidth="1"/>
    <col min="8450" max="8450" width="16.42578125" style="11" customWidth="1"/>
    <col min="8451" max="8451" width="26.140625" style="11" customWidth="1"/>
    <col min="8452" max="8461" width="15.28515625" style="11" customWidth="1"/>
    <col min="8462" max="8480" width="16.5703125" style="11" customWidth="1"/>
    <col min="8481" max="8535" width="21.5703125" style="11" customWidth="1"/>
    <col min="8536" max="8538" width="27.140625" style="11" bestFit="1" customWidth="1"/>
    <col min="8539" max="8539" width="17.7109375" style="11" bestFit="1" customWidth="1"/>
    <col min="8540" max="8540" width="14" style="11" bestFit="1" customWidth="1"/>
    <col min="8541" max="8541" width="17.42578125" style="11" bestFit="1" customWidth="1"/>
    <col min="8542" max="8542" width="14.28515625" style="11" bestFit="1" customWidth="1"/>
    <col min="8543" max="8543" width="17.42578125" style="11" bestFit="1" customWidth="1"/>
    <col min="8544" max="8544" width="14.28515625" style="11" bestFit="1" customWidth="1"/>
    <col min="8545" max="8545" width="17.42578125" style="11" bestFit="1" customWidth="1"/>
    <col min="8546" max="8546" width="14.28515625" style="11" bestFit="1" customWidth="1"/>
    <col min="8547" max="8547" width="17.7109375" style="11" bestFit="1" customWidth="1"/>
    <col min="8548" max="8548" width="14.5703125" style="11" bestFit="1" customWidth="1"/>
    <col min="8549" max="8549" width="17.42578125" style="11" bestFit="1" customWidth="1"/>
    <col min="8550" max="8550" width="14.28515625" style="11" bestFit="1" customWidth="1"/>
    <col min="8551" max="8551" width="17.42578125" style="11" bestFit="1" customWidth="1"/>
    <col min="8552" max="8552" width="14.28515625" style="11" bestFit="1" customWidth="1"/>
    <col min="8553" max="8553" width="15.42578125" style="11" bestFit="1" customWidth="1"/>
    <col min="8554" max="8554" width="12.42578125" style="11" bestFit="1" customWidth="1"/>
    <col min="8555" max="8555" width="15.140625" style="11" bestFit="1" customWidth="1"/>
    <col min="8556" max="8556" width="12.140625" style="11" bestFit="1" customWidth="1"/>
    <col min="8557" max="8557" width="14.42578125" style="11" bestFit="1" customWidth="1"/>
    <col min="8558" max="8704" width="11.42578125" style="11"/>
    <col min="8705" max="8705" width="2" style="11" customWidth="1"/>
    <col min="8706" max="8706" width="16.42578125" style="11" customWidth="1"/>
    <col min="8707" max="8707" width="26.140625" style="11" customWidth="1"/>
    <col min="8708" max="8717" width="15.28515625" style="11" customWidth="1"/>
    <col min="8718" max="8736" width="16.5703125" style="11" customWidth="1"/>
    <col min="8737" max="8791" width="21.5703125" style="11" customWidth="1"/>
    <col min="8792" max="8794" width="27.140625" style="11" bestFit="1" customWidth="1"/>
    <col min="8795" max="8795" width="17.7109375" style="11" bestFit="1" customWidth="1"/>
    <col min="8796" max="8796" width="14" style="11" bestFit="1" customWidth="1"/>
    <col min="8797" max="8797" width="17.42578125" style="11" bestFit="1" customWidth="1"/>
    <col min="8798" max="8798" width="14.28515625" style="11" bestFit="1" customWidth="1"/>
    <col min="8799" max="8799" width="17.42578125" style="11" bestFit="1" customWidth="1"/>
    <col min="8800" max="8800" width="14.28515625" style="11" bestFit="1" customWidth="1"/>
    <col min="8801" max="8801" width="17.42578125" style="11" bestFit="1" customWidth="1"/>
    <col min="8802" max="8802" width="14.28515625" style="11" bestFit="1" customWidth="1"/>
    <col min="8803" max="8803" width="17.7109375" style="11" bestFit="1" customWidth="1"/>
    <col min="8804" max="8804" width="14.5703125" style="11" bestFit="1" customWidth="1"/>
    <col min="8805" max="8805" width="17.42578125" style="11" bestFit="1" customWidth="1"/>
    <col min="8806" max="8806" width="14.28515625" style="11" bestFit="1" customWidth="1"/>
    <col min="8807" max="8807" width="17.42578125" style="11" bestFit="1" customWidth="1"/>
    <col min="8808" max="8808" width="14.28515625" style="11" bestFit="1" customWidth="1"/>
    <col min="8809" max="8809" width="15.42578125" style="11" bestFit="1" customWidth="1"/>
    <col min="8810" max="8810" width="12.42578125" style="11" bestFit="1" customWidth="1"/>
    <col min="8811" max="8811" width="15.140625" style="11" bestFit="1" customWidth="1"/>
    <col min="8812" max="8812" width="12.140625" style="11" bestFit="1" customWidth="1"/>
    <col min="8813" max="8813" width="14.42578125" style="11" bestFit="1" customWidth="1"/>
    <col min="8814" max="8960" width="11.42578125" style="11"/>
    <col min="8961" max="8961" width="2" style="11" customWidth="1"/>
    <col min="8962" max="8962" width="16.42578125" style="11" customWidth="1"/>
    <col min="8963" max="8963" width="26.140625" style="11" customWidth="1"/>
    <col min="8964" max="8973" width="15.28515625" style="11" customWidth="1"/>
    <col min="8974" max="8992" width="16.5703125" style="11" customWidth="1"/>
    <col min="8993" max="9047" width="21.5703125" style="11" customWidth="1"/>
    <col min="9048" max="9050" width="27.140625" style="11" bestFit="1" customWidth="1"/>
    <col min="9051" max="9051" width="17.7109375" style="11" bestFit="1" customWidth="1"/>
    <col min="9052" max="9052" width="14" style="11" bestFit="1" customWidth="1"/>
    <col min="9053" max="9053" width="17.42578125" style="11" bestFit="1" customWidth="1"/>
    <col min="9054" max="9054" width="14.28515625" style="11" bestFit="1" customWidth="1"/>
    <col min="9055" max="9055" width="17.42578125" style="11" bestFit="1" customWidth="1"/>
    <col min="9056" max="9056" width="14.28515625" style="11" bestFit="1" customWidth="1"/>
    <col min="9057" max="9057" width="17.42578125" style="11" bestFit="1" customWidth="1"/>
    <col min="9058" max="9058" width="14.28515625" style="11" bestFit="1" customWidth="1"/>
    <col min="9059" max="9059" width="17.7109375" style="11" bestFit="1" customWidth="1"/>
    <col min="9060" max="9060" width="14.5703125" style="11" bestFit="1" customWidth="1"/>
    <col min="9061" max="9061" width="17.42578125" style="11" bestFit="1" customWidth="1"/>
    <col min="9062" max="9062" width="14.28515625" style="11" bestFit="1" customWidth="1"/>
    <col min="9063" max="9063" width="17.42578125" style="11" bestFit="1" customWidth="1"/>
    <col min="9064" max="9064" width="14.28515625" style="11" bestFit="1" customWidth="1"/>
    <col min="9065" max="9065" width="15.42578125" style="11" bestFit="1" customWidth="1"/>
    <col min="9066" max="9066" width="12.42578125" style="11" bestFit="1" customWidth="1"/>
    <col min="9067" max="9067" width="15.140625" style="11" bestFit="1" customWidth="1"/>
    <col min="9068" max="9068" width="12.140625" style="11" bestFit="1" customWidth="1"/>
    <col min="9069" max="9069" width="14.42578125" style="11" bestFit="1" customWidth="1"/>
    <col min="9070" max="9216" width="11.42578125" style="11"/>
    <col min="9217" max="9217" width="2" style="11" customWidth="1"/>
    <col min="9218" max="9218" width="16.42578125" style="11" customWidth="1"/>
    <col min="9219" max="9219" width="26.140625" style="11" customWidth="1"/>
    <col min="9220" max="9229" width="15.28515625" style="11" customWidth="1"/>
    <col min="9230" max="9248" width="16.5703125" style="11" customWidth="1"/>
    <col min="9249" max="9303" width="21.5703125" style="11" customWidth="1"/>
    <col min="9304" max="9306" width="27.140625" style="11" bestFit="1" customWidth="1"/>
    <col min="9307" max="9307" width="17.7109375" style="11" bestFit="1" customWidth="1"/>
    <col min="9308" max="9308" width="14" style="11" bestFit="1" customWidth="1"/>
    <col min="9309" max="9309" width="17.42578125" style="11" bestFit="1" customWidth="1"/>
    <col min="9310" max="9310" width="14.28515625" style="11" bestFit="1" customWidth="1"/>
    <col min="9311" max="9311" width="17.42578125" style="11" bestFit="1" customWidth="1"/>
    <col min="9312" max="9312" width="14.28515625" style="11" bestFit="1" customWidth="1"/>
    <col min="9313" max="9313" width="17.42578125" style="11" bestFit="1" customWidth="1"/>
    <col min="9314" max="9314" width="14.28515625" style="11" bestFit="1" customWidth="1"/>
    <col min="9315" max="9315" width="17.7109375" style="11" bestFit="1" customWidth="1"/>
    <col min="9316" max="9316" width="14.5703125" style="11" bestFit="1" customWidth="1"/>
    <col min="9317" max="9317" width="17.42578125" style="11" bestFit="1" customWidth="1"/>
    <col min="9318" max="9318" width="14.28515625" style="11" bestFit="1" customWidth="1"/>
    <col min="9319" max="9319" width="17.42578125" style="11" bestFit="1" customWidth="1"/>
    <col min="9320" max="9320" width="14.28515625" style="11" bestFit="1" customWidth="1"/>
    <col min="9321" max="9321" width="15.42578125" style="11" bestFit="1" customWidth="1"/>
    <col min="9322" max="9322" width="12.42578125" style="11" bestFit="1" customWidth="1"/>
    <col min="9323" max="9323" width="15.140625" style="11" bestFit="1" customWidth="1"/>
    <col min="9324" max="9324" width="12.140625" style="11" bestFit="1" customWidth="1"/>
    <col min="9325" max="9325" width="14.42578125" style="11" bestFit="1" customWidth="1"/>
    <col min="9326" max="9472" width="11.42578125" style="11"/>
    <col min="9473" max="9473" width="2" style="11" customWidth="1"/>
    <col min="9474" max="9474" width="16.42578125" style="11" customWidth="1"/>
    <col min="9475" max="9475" width="26.140625" style="11" customWidth="1"/>
    <col min="9476" max="9485" width="15.28515625" style="11" customWidth="1"/>
    <col min="9486" max="9504" width="16.5703125" style="11" customWidth="1"/>
    <col min="9505" max="9559" width="21.5703125" style="11" customWidth="1"/>
    <col min="9560" max="9562" width="27.140625" style="11" bestFit="1" customWidth="1"/>
    <col min="9563" max="9563" width="17.7109375" style="11" bestFit="1" customWidth="1"/>
    <col min="9564" max="9564" width="14" style="11" bestFit="1" customWidth="1"/>
    <col min="9565" max="9565" width="17.42578125" style="11" bestFit="1" customWidth="1"/>
    <col min="9566" max="9566" width="14.28515625" style="11" bestFit="1" customWidth="1"/>
    <col min="9567" max="9567" width="17.42578125" style="11" bestFit="1" customWidth="1"/>
    <col min="9568" max="9568" width="14.28515625" style="11" bestFit="1" customWidth="1"/>
    <col min="9569" max="9569" width="17.42578125" style="11" bestFit="1" customWidth="1"/>
    <col min="9570" max="9570" width="14.28515625" style="11" bestFit="1" customWidth="1"/>
    <col min="9571" max="9571" width="17.7109375" style="11" bestFit="1" customWidth="1"/>
    <col min="9572" max="9572" width="14.5703125" style="11" bestFit="1" customWidth="1"/>
    <col min="9573" max="9573" width="17.42578125" style="11" bestFit="1" customWidth="1"/>
    <col min="9574" max="9574" width="14.28515625" style="11" bestFit="1" customWidth="1"/>
    <col min="9575" max="9575" width="17.42578125" style="11" bestFit="1" customWidth="1"/>
    <col min="9576" max="9576" width="14.28515625" style="11" bestFit="1" customWidth="1"/>
    <col min="9577" max="9577" width="15.42578125" style="11" bestFit="1" customWidth="1"/>
    <col min="9578" max="9578" width="12.42578125" style="11" bestFit="1" customWidth="1"/>
    <col min="9579" max="9579" width="15.140625" style="11" bestFit="1" customWidth="1"/>
    <col min="9580" max="9580" width="12.140625" style="11" bestFit="1" customWidth="1"/>
    <col min="9581" max="9581" width="14.42578125" style="11" bestFit="1" customWidth="1"/>
    <col min="9582" max="9728" width="11.42578125" style="11"/>
    <col min="9729" max="9729" width="2" style="11" customWidth="1"/>
    <col min="9730" max="9730" width="16.42578125" style="11" customWidth="1"/>
    <col min="9731" max="9731" width="26.140625" style="11" customWidth="1"/>
    <col min="9732" max="9741" width="15.28515625" style="11" customWidth="1"/>
    <col min="9742" max="9760" width="16.5703125" style="11" customWidth="1"/>
    <col min="9761" max="9815" width="21.5703125" style="11" customWidth="1"/>
    <col min="9816" max="9818" width="27.140625" style="11" bestFit="1" customWidth="1"/>
    <col min="9819" max="9819" width="17.7109375" style="11" bestFit="1" customWidth="1"/>
    <col min="9820" max="9820" width="14" style="11" bestFit="1" customWidth="1"/>
    <col min="9821" max="9821" width="17.42578125" style="11" bestFit="1" customWidth="1"/>
    <col min="9822" max="9822" width="14.28515625" style="11" bestFit="1" customWidth="1"/>
    <col min="9823" max="9823" width="17.42578125" style="11" bestFit="1" customWidth="1"/>
    <col min="9824" max="9824" width="14.28515625" style="11" bestFit="1" customWidth="1"/>
    <col min="9825" max="9825" width="17.42578125" style="11" bestFit="1" customWidth="1"/>
    <col min="9826" max="9826" width="14.28515625" style="11" bestFit="1" customWidth="1"/>
    <col min="9827" max="9827" width="17.7109375" style="11" bestFit="1" customWidth="1"/>
    <col min="9828" max="9828" width="14.5703125" style="11" bestFit="1" customWidth="1"/>
    <col min="9829" max="9829" width="17.42578125" style="11" bestFit="1" customWidth="1"/>
    <col min="9830" max="9830" width="14.28515625" style="11" bestFit="1" customWidth="1"/>
    <col min="9831" max="9831" width="17.42578125" style="11" bestFit="1" customWidth="1"/>
    <col min="9832" max="9832" width="14.28515625" style="11" bestFit="1" customWidth="1"/>
    <col min="9833" max="9833" width="15.42578125" style="11" bestFit="1" customWidth="1"/>
    <col min="9834" max="9834" width="12.42578125" style="11" bestFit="1" customWidth="1"/>
    <col min="9835" max="9835" width="15.140625" style="11" bestFit="1" customWidth="1"/>
    <col min="9836" max="9836" width="12.140625" style="11" bestFit="1" customWidth="1"/>
    <col min="9837" max="9837" width="14.42578125" style="11" bestFit="1" customWidth="1"/>
    <col min="9838" max="9984" width="11.42578125" style="11"/>
    <col min="9985" max="9985" width="2" style="11" customWidth="1"/>
    <col min="9986" max="9986" width="16.42578125" style="11" customWidth="1"/>
    <col min="9987" max="9987" width="26.140625" style="11" customWidth="1"/>
    <col min="9988" max="9997" width="15.28515625" style="11" customWidth="1"/>
    <col min="9998" max="10016" width="16.5703125" style="11" customWidth="1"/>
    <col min="10017" max="10071" width="21.5703125" style="11" customWidth="1"/>
    <col min="10072" max="10074" width="27.140625" style="11" bestFit="1" customWidth="1"/>
    <col min="10075" max="10075" width="17.7109375" style="11" bestFit="1" customWidth="1"/>
    <col min="10076" max="10076" width="14" style="11" bestFit="1" customWidth="1"/>
    <col min="10077" max="10077" width="17.42578125" style="11" bestFit="1" customWidth="1"/>
    <col min="10078" max="10078" width="14.28515625" style="11" bestFit="1" customWidth="1"/>
    <col min="10079" max="10079" width="17.42578125" style="11" bestFit="1" customWidth="1"/>
    <col min="10080" max="10080" width="14.28515625" style="11" bestFit="1" customWidth="1"/>
    <col min="10081" max="10081" width="17.42578125" style="11" bestFit="1" customWidth="1"/>
    <col min="10082" max="10082" width="14.28515625" style="11" bestFit="1" customWidth="1"/>
    <col min="10083" max="10083" width="17.7109375" style="11" bestFit="1" customWidth="1"/>
    <col min="10084" max="10084" width="14.5703125" style="11" bestFit="1" customWidth="1"/>
    <col min="10085" max="10085" width="17.42578125" style="11" bestFit="1" customWidth="1"/>
    <col min="10086" max="10086" width="14.28515625" style="11" bestFit="1" customWidth="1"/>
    <col min="10087" max="10087" width="17.42578125" style="11" bestFit="1" customWidth="1"/>
    <col min="10088" max="10088" width="14.28515625" style="11" bestFit="1" customWidth="1"/>
    <col min="10089" max="10089" width="15.42578125" style="11" bestFit="1" customWidth="1"/>
    <col min="10090" max="10090" width="12.42578125" style="11" bestFit="1" customWidth="1"/>
    <col min="10091" max="10091" width="15.140625" style="11" bestFit="1" customWidth="1"/>
    <col min="10092" max="10092" width="12.140625" style="11" bestFit="1" customWidth="1"/>
    <col min="10093" max="10093" width="14.42578125" style="11" bestFit="1" customWidth="1"/>
    <col min="10094" max="10240" width="11.42578125" style="11"/>
    <col min="10241" max="10241" width="2" style="11" customWidth="1"/>
    <col min="10242" max="10242" width="16.42578125" style="11" customWidth="1"/>
    <col min="10243" max="10243" width="26.140625" style="11" customWidth="1"/>
    <col min="10244" max="10253" width="15.28515625" style="11" customWidth="1"/>
    <col min="10254" max="10272" width="16.5703125" style="11" customWidth="1"/>
    <col min="10273" max="10327" width="21.5703125" style="11" customWidth="1"/>
    <col min="10328" max="10330" width="27.140625" style="11" bestFit="1" customWidth="1"/>
    <col min="10331" max="10331" width="17.7109375" style="11" bestFit="1" customWidth="1"/>
    <col min="10332" max="10332" width="14" style="11" bestFit="1" customWidth="1"/>
    <col min="10333" max="10333" width="17.42578125" style="11" bestFit="1" customWidth="1"/>
    <col min="10334" max="10334" width="14.28515625" style="11" bestFit="1" customWidth="1"/>
    <col min="10335" max="10335" width="17.42578125" style="11" bestFit="1" customWidth="1"/>
    <col min="10336" max="10336" width="14.28515625" style="11" bestFit="1" customWidth="1"/>
    <col min="10337" max="10337" width="17.42578125" style="11" bestFit="1" customWidth="1"/>
    <col min="10338" max="10338" width="14.28515625" style="11" bestFit="1" customWidth="1"/>
    <col min="10339" max="10339" width="17.7109375" style="11" bestFit="1" customWidth="1"/>
    <col min="10340" max="10340" width="14.5703125" style="11" bestFit="1" customWidth="1"/>
    <col min="10341" max="10341" width="17.42578125" style="11" bestFit="1" customWidth="1"/>
    <col min="10342" max="10342" width="14.28515625" style="11" bestFit="1" customWidth="1"/>
    <col min="10343" max="10343" width="17.42578125" style="11" bestFit="1" customWidth="1"/>
    <col min="10344" max="10344" width="14.28515625" style="11" bestFit="1" customWidth="1"/>
    <col min="10345" max="10345" width="15.42578125" style="11" bestFit="1" customWidth="1"/>
    <col min="10346" max="10346" width="12.42578125" style="11" bestFit="1" customWidth="1"/>
    <col min="10347" max="10347" width="15.140625" style="11" bestFit="1" customWidth="1"/>
    <col min="10348" max="10348" width="12.140625" style="11" bestFit="1" customWidth="1"/>
    <col min="10349" max="10349" width="14.42578125" style="11" bestFit="1" customWidth="1"/>
    <col min="10350" max="10496" width="11.42578125" style="11"/>
    <col min="10497" max="10497" width="2" style="11" customWidth="1"/>
    <col min="10498" max="10498" width="16.42578125" style="11" customWidth="1"/>
    <col min="10499" max="10499" width="26.140625" style="11" customWidth="1"/>
    <col min="10500" max="10509" width="15.28515625" style="11" customWidth="1"/>
    <col min="10510" max="10528" width="16.5703125" style="11" customWidth="1"/>
    <col min="10529" max="10583" width="21.5703125" style="11" customWidth="1"/>
    <col min="10584" max="10586" width="27.140625" style="11" bestFit="1" customWidth="1"/>
    <col min="10587" max="10587" width="17.7109375" style="11" bestFit="1" customWidth="1"/>
    <col min="10588" max="10588" width="14" style="11" bestFit="1" customWidth="1"/>
    <col min="10589" max="10589" width="17.42578125" style="11" bestFit="1" customWidth="1"/>
    <col min="10590" max="10590" width="14.28515625" style="11" bestFit="1" customWidth="1"/>
    <col min="10591" max="10591" width="17.42578125" style="11" bestFit="1" customWidth="1"/>
    <col min="10592" max="10592" width="14.28515625" style="11" bestFit="1" customWidth="1"/>
    <col min="10593" max="10593" width="17.42578125" style="11" bestFit="1" customWidth="1"/>
    <col min="10594" max="10594" width="14.28515625" style="11" bestFit="1" customWidth="1"/>
    <col min="10595" max="10595" width="17.7109375" style="11" bestFit="1" customWidth="1"/>
    <col min="10596" max="10596" width="14.5703125" style="11" bestFit="1" customWidth="1"/>
    <col min="10597" max="10597" width="17.42578125" style="11" bestFit="1" customWidth="1"/>
    <col min="10598" max="10598" width="14.28515625" style="11" bestFit="1" customWidth="1"/>
    <col min="10599" max="10599" width="17.42578125" style="11" bestFit="1" customWidth="1"/>
    <col min="10600" max="10600" width="14.28515625" style="11" bestFit="1" customWidth="1"/>
    <col min="10601" max="10601" width="15.42578125" style="11" bestFit="1" customWidth="1"/>
    <col min="10602" max="10602" width="12.42578125" style="11" bestFit="1" customWidth="1"/>
    <col min="10603" max="10603" width="15.140625" style="11" bestFit="1" customWidth="1"/>
    <col min="10604" max="10604" width="12.140625" style="11" bestFit="1" customWidth="1"/>
    <col min="10605" max="10605" width="14.42578125" style="11" bestFit="1" customWidth="1"/>
    <col min="10606" max="10752" width="11.42578125" style="11"/>
    <col min="10753" max="10753" width="2" style="11" customWidth="1"/>
    <col min="10754" max="10754" width="16.42578125" style="11" customWidth="1"/>
    <col min="10755" max="10755" width="26.140625" style="11" customWidth="1"/>
    <col min="10756" max="10765" width="15.28515625" style="11" customWidth="1"/>
    <col min="10766" max="10784" width="16.5703125" style="11" customWidth="1"/>
    <col min="10785" max="10839" width="21.5703125" style="11" customWidth="1"/>
    <col min="10840" max="10842" width="27.140625" style="11" bestFit="1" customWidth="1"/>
    <col min="10843" max="10843" width="17.7109375" style="11" bestFit="1" customWidth="1"/>
    <col min="10844" max="10844" width="14" style="11" bestFit="1" customWidth="1"/>
    <col min="10845" max="10845" width="17.42578125" style="11" bestFit="1" customWidth="1"/>
    <col min="10846" max="10846" width="14.28515625" style="11" bestFit="1" customWidth="1"/>
    <col min="10847" max="10847" width="17.42578125" style="11" bestFit="1" customWidth="1"/>
    <col min="10848" max="10848" width="14.28515625" style="11" bestFit="1" customWidth="1"/>
    <col min="10849" max="10849" width="17.42578125" style="11" bestFit="1" customWidth="1"/>
    <col min="10850" max="10850" width="14.28515625" style="11" bestFit="1" customWidth="1"/>
    <col min="10851" max="10851" width="17.7109375" style="11" bestFit="1" customWidth="1"/>
    <col min="10852" max="10852" width="14.5703125" style="11" bestFit="1" customWidth="1"/>
    <col min="10853" max="10853" width="17.42578125" style="11" bestFit="1" customWidth="1"/>
    <col min="10854" max="10854" width="14.28515625" style="11" bestFit="1" customWidth="1"/>
    <col min="10855" max="10855" width="17.42578125" style="11" bestFit="1" customWidth="1"/>
    <col min="10856" max="10856" width="14.28515625" style="11" bestFit="1" customWidth="1"/>
    <col min="10857" max="10857" width="15.42578125" style="11" bestFit="1" customWidth="1"/>
    <col min="10858" max="10858" width="12.42578125" style="11" bestFit="1" customWidth="1"/>
    <col min="10859" max="10859" width="15.140625" style="11" bestFit="1" customWidth="1"/>
    <col min="10860" max="10860" width="12.140625" style="11" bestFit="1" customWidth="1"/>
    <col min="10861" max="10861" width="14.42578125" style="11" bestFit="1" customWidth="1"/>
    <col min="10862" max="11008" width="11.42578125" style="11"/>
    <col min="11009" max="11009" width="2" style="11" customWidth="1"/>
    <col min="11010" max="11010" width="16.42578125" style="11" customWidth="1"/>
    <col min="11011" max="11011" width="26.140625" style="11" customWidth="1"/>
    <col min="11012" max="11021" width="15.28515625" style="11" customWidth="1"/>
    <col min="11022" max="11040" width="16.5703125" style="11" customWidth="1"/>
    <col min="11041" max="11095" width="21.5703125" style="11" customWidth="1"/>
    <col min="11096" max="11098" width="27.140625" style="11" bestFit="1" customWidth="1"/>
    <col min="11099" max="11099" width="17.7109375" style="11" bestFit="1" customWidth="1"/>
    <col min="11100" max="11100" width="14" style="11" bestFit="1" customWidth="1"/>
    <col min="11101" max="11101" width="17.42578125" style="11" bestFit="1" customWidth="1"/>
    <col min="11102" max="11102" width="14.28515625" style="11" bestFit="1" customWidth="1"/>
    <col min="11103" max="11103" width="17.42578125" style="11" bestFit="1" customWidth="1"/>
    <col min="11104" max="11104" width="14.28515625" style="11" bestFit="1" customWidth="1"/>
    <col min="11105" max="11105" width="17.42578125" style="11" bestFit="1" customWidth="1"/>
    <col min="11106" max="11106" width="14.28515625" style="11" bestFit="1" customWidth="1"/>
    <col min="11107" max="11107" width="17.7109375" style="11" bestFit="1" customWidth="1"/>
    <col min="11108" max="11108" width="14.5703125" style="11" bestFit="1" customWidth="1"/>
    <col min="11109" max="11109" width="17.42578125" style="11" bestFit="1" customWidth="1"/>
    <col min="11110" max="11110" width="14.28515625" style="11" bestFit="1" customWidth="1"/>
    <col min="11111" max="11111" width="17.42578125" style="11" bestFit="1" customWidth="1"/>
    <col min="11112" max="11112" width="14.28515625" style="11" bestFit="1" customWidth="1"/>
    <col min="11113" max="11113" width="15.42578125" style="11" bestFit="1" customWidth="1"/>
    <col min="11114" max="11114" width="12.42578125" style="11" bestFit="1" customWidth="1"/>
    <col min="11115" max="11115" width="15.140625" style="11" bestFit="1" customWidth="1"/>
    <col min="11116" max="11116" width="12.140625" style="11" bestFit="1" customWidth="1"/>
    <col min="11117" max="11117" width="14.42578125" style="11" bestFit="1" customWidth="1"/>
    <col min="11118" max="11264" width="11.42578125" style="11"/>
    <col min="11265" max="11265" width="2" style="11" customWidth="1"/>
    <col min="11266" max="11266" width="16.42578125" style="11" customWidth="1"/>
    <col min="11267" max="11267" width="26.140625" style="11" customWidth="1"/>
    <col min="11268" max="11277" width="15.28515625" style="11" customWidth="1"/>
    <col min="11278" max="11296" width="16.5703125" style="11" customWidth="1"/>
    <col min="11297" max="11351" width="21.5703125" style="11" customWidth="1"/>
    <col min="11352" max="11354" width="27.140625" style="11" bestFit="1" customWidth="1"/>
    <col min="11355" max="11355" width="17.7109375" style="11" bestFit="1" customWidth="1"/>
    <col min="11356" max="11356" width="14" style="11" bestFit="1" customWidth="1"/>
    <col min="11357" max="11357" width="17.42578125" style="11" bestFit="1" customWidth="1"/>
    <col min="11358" max="11358" width="14.28515625" style="11" bestFit="1" customWidth="1"/>
    <col min="11359" max="11359" width="17.42578125" style="11" bestFit="1" customWidth="1"/>
    <col min="11360" max="11360" width="14.28515625" style="11" bestFit="1" customWidth="1"/>
    <col min="11361" max="11361" width="17.42578125" style="11" bestFit="1" customWidth="1"/>
    <col min="11362" max="11362" width="14.28515625" style="11" bestFit="1" customWidth="1"/>
    <col min="11363" max="11363" width="17.7109375" style="11" bestFit="1" customWidth="1"/>
    <col min="11364" max="11364" width="14.5703125" style="11" bestFit="1" customWidth="1"/>
    <col min="11365" max="11365" width="17.42578125" style="11" bestFit="1" customWidth="1"/>
    <col min="11366" max="11366" width="14.28515625" style="11" bestFit="1" customWidth="1"/>
    <col min="11367" max="11367" width="17.42578125" style="11" bestFit="1" customWidth="1"/>
    <col min="11368" max="11368" width="14.28515625" style="11" bestFit="1" customWidth="1"/>
    <col min="11369" max="11369" width="15.42578125" style="11" bestFit="1" customWidth="1"/>
    <col min="11370" max="11370" width="12.42578125" style="11" bestFit="1" customWidth="1"/>
    <col min="11371" max="11371" width="15.140625" style="11" bestFit="1" customWidth="1"/>
    <col min="11372" max="11372" width="12.140625" style="11" bestFit="1" customWidth="1"/>
    <col min="11373" max="11373" width="14.42578125" style="11" bestFit="1" customWidth="1"/>
    <col min="11374" max="11520" width="11.42578125" style="11"/>
    <col min="11521" max="11521" width="2" style="11" customWidth="1"/>
    <col min="11522" max="11522" width="16.42578125" style="11" customWidth="1"/>
    <col min="11523" max="11523" width="26.140625" style="11" customWidth="1"/>
    <col min="11524" max="11533" width="15.28515625" style="11" customWidth="1"/>
    <col min="11534" max="11552" width="16.5703125" style="11" customWidth="1"/>
    <col min="11553" max="11607" width="21.5703125" style="11" customWidth="1"/>
    <col min="11608" max="11610" width="27.140625" style="11" bestFit="1" customWidth="1"/>
    <col min="11611" max="11611" width="17.7109375" style="11" bestFit="1" customWidth="1"/>
    <col min="11612" max="11612" width="14" style="11" bestFit="1" customWidth="1"/>
    <col min="11613" max="11613" width="17.42578125" style="11" bestFit="1" customWidth="1"/>
    <col min="11614" max="11614" width="14.28515625" style="11" bestFit="1" customWidth="1"/>
    <col min="11615" max="11615" width="17.42578125" style="11" bestFit="1" customWidth="1"/>
    <col min="11616" max="11616" width="14.28515625" style="11" bestFit="1" customWidth="1"/>
    <col min="11617" max="11617" width="17.42578125" style="11" bestFit="1" customWidth="1"/>
    <col min="11618" max="11618" width="14.28515625" style="11" bestFit="1" customWidth="1"/>
    <col min="11619" max="11619" width="17.7109375" style="11" bestFit="1" customWidth="1"/>
    <col min="11620" max="11620" width="14.5703125" style="11" bestFit="1" customWidth="1"/>
    <col min="11621" max="11621" width="17.42578125" style="11" bestFit="1" customWidth="1"/>
    <col min="11622" max="11622" width="14.28515625" style="11" bestFit="1" customWidth="1"/>
    <col min="11623" max="11623" width="17.42578125" style="11" bestFit="1" customWidth="1"/>
    <col min="11624" max="11624" width="14.28515625" style="11" bestFit="1" customWidth="1"/>
    <col min="11625" max="11625" width="15.42578125" style="11" bestFit="1" customWidth="1"/>
    <col min="11626" max="11626" width="12.42578125" style="11" bestFit="1" customWidth="1"/>
    <col min="11627" max="11627" width="15.140625" style="11" bestFit="1" customWidth="1"/>
    <col min="11628" max="11628" width="12.140625" style="11" bestFit="1" customWidth="1"/>
    <col min="11629" max="11629" width="14.42578125" style="11" bestFit="1" customWidth="1"/>
    <col min="11630" max="11776" width="11.42578125" style="11"/>
    <col min="11777" max="11777" width="2" style="11" customWidth="1"/>
    <col min="11778" max="11778" width="16.42578125" style="11" customWidth="1"/>
    <col min="11779" max="11779" width="26.140625" style="11" customWidth="1"/>
    <col min="11780" max="11789" width="15.28515625" style="11" customWidth="1"/>
    <col min="11790" max="11808" width="16.5703125" style="11" customWidth="1"/>
    <col min="11809" max="11863" width="21.5703125" style="11" customWidth="1"/>
    <col min="11864" max="11866" width="27.140625" style="11" bestFit="1" customWidth="1"/>
    <col min="11867" max="11867" width="17.7109375" style="11" bestFit="1" customWidth="1"/>
    <col min="11868" max="11868" width="14" style="11" bestFit="1" customWidth="1"/>
    <col min="11869" max="11869" width="17.42578125" style="11" bestFit="1" customWidth="1"/>
    <col min="11870" max="11870" width="14.28515625" style="11" bestFit="1" customWidth="1"/>
    <col min="11871" max="11871" width="17.42578125" style="11" bestFit="1" customWidth="1"/>
    <col min="11872" max="11872" width="14.28515625" style="11" bestFit="1" customWidth="1"/>
    <col min="11873" max="11873" width="17.42578125" style="11" bestFit="1" customWidth="1"/>
    <col min="11874" max="11874" width="14.28515625" style="11" bestFit="1" customWidth="1"/>
    <col min="11875" max="11875" width="17.7109375" style="11" bestFit="1" customWidth="1"/>
    <col min="11876" max="11876" width="14.5703125" style="11" bestFit="1" customWidth="1"/>
    <col min="11877" max="11877" width="17.42578125" style="11" bestFit="1" customWidth="1"/>
    <col min="11878" max="11878" width="14.28515625" style="11" bestFit="1" customWidth="1"/>
    <col min="11879" max="11879" width="17.42578125" style="11" bestFit="1" customWidth="1"/>
    <col min="11880" max="11880" width="14.28515625" style="11" bestFit="1" customWidth="1"/>
    <col min="11881" max="11881" width="15.42578125" style="11" bestFit="1" customWidth="1"/>
    <col min="11882" max="11882" width="12.42578125" style="11" bestFit="1" customWidth="1"/>
    <col min="11883" max="11883" width="15.140625" style="11" bestFit="1" customWidth="1"/>
    <col min="11884" max="11884" width="12.140625" style="11" bestFit="1" customWidth="1"/>
    <col min="11885" max="11885" width="14.42578125" style="11" bestFit="1" customWidth="1"/>
    <col min="11886" max="12032" width="11.42578125" style="11"/>
    <col min="12033" max="12033" width="2" style="11" customWidth="1"/>
    <col min="12034" max="12034" width="16.42578125" style="11" customWidth="1"/>
    <col min="12035" max="12035" width="26.140625" style="11" customWidth="1"/>
    <col min="12036" max="12045" width="15.28515625" style="11" customWidth="1"/>
    <col min="12046" max="12064" width="16.5703125" style="11" customWidth="1"/>
    <col min="12065" max="12119" width="21.5703125" style="11" customWidth="1"/>
    <col min="12120" max="12122" width="27.140625" style="11" bestFit="1" customWidth="1"/>
    <col min="12123" max="12123" width="17.7109375" style="11" bestFit="1" customWidth="1"/>
    <col min="12124" max="12124" width="14" style="11" bestFit="1" customWidth="1"/>
    <col min="12125" max="12125" width="17.42578125" style="11" bestFit="1" customWidth="1"/>
    <col min="12126" max="12126" width="14.28515625" style="11" bestFit="1" customWidth="1"/>
    <col min="12127" max="12127" width="17.42578125" style="11" bestFit="1" customWidth="1"/>
    <col min="12128" max="12128" width="14.28515625" style="11" bestFit="1" customWidth="1"/>
    <col min="12129" max="12129" width="17.42578125" style="11" bestFit="1" customWidth="1"/>
    <col min="12130" max="12130" width="14.28515625" style="11" bestFit="1" customWidth="1"/>
    <col min="12131" max="12131" width="17.7109375" style="11" bestFit="1" customWidth="1"/>
    <col min="12132" max="12132" width="14.5703125" style="11" bestFit="1" customWidth="1"/>
    <col min="12133" max="12133" width="17.42578125" style="11" bestFit="1" customWidth="1"/>
    <col min="12134" max="12134" width="14.28515625" style="11" bestFit="1" customWidth="1"/>
    <col min="12135" max="12135" width="17.42578125" style="11" bestFit="1" customWidth="1"/>
    <col min="12136" max="12136" width="14.28515625" style="11" bestFit="1" customWidth="1"/>
    <col min="12137" max="12137" width="15.42578125" style="11" bestFit="1" customWidth="1"/>
    <col min="12138" max="12138" width="12.42578125" style="11" bestFit="1" customWidth="1"/>
    <col min="12139" max="12139" width="15.140625" style="11" bestFit="1" customWidth="1"/>
    <col min="12140" max="12140" width="12.140625" style="11" bestFit="1" customWidth="1"/>
    <col min="12141" max="12141" width="14.42578125" style="11" bestFit="1" customWidth="1"/>
    <col min="12142" max="12288" width="11.42578125" style="11"/>
    <col min="12289" max="12289" width="2" style="11" customWidth="1"/>
    <col min="12290" max="12290" width="16.42578125" style="11" customWidth="1"/>
    <col min="12291" max="12291" width="26.140625" style="11" customWidth="1"/>
    <col min="12292" max="12301" width="15.28515625" style="11" customWidth="1"/>
    <col min="12302" max="12320" width="16.5703125" style="11" customWidth="1"/>
    <col min="12321" max="12375" width="21.5703125" style="11" customWidth="1"/>
    <col min="12376" max="12378" width="27.140625" style="11" bestFit="1" customWidth="1"/>
    <col min="12379" max="12379" width="17.7109375" style="11" bestFit="1" customWidth="1"/>
    <col min="12380" max="12380" width="14" style="11" bestFit="1" customWidth="1"/>
    <col min="12381" max="12381" width="17.42578125" style="11" bestFit="1" customWidth="1"/>
    <col min="12382" max="12382" width="14.28515625" style="11" bestFit="1" customWidth="1"/>
    <col min="12383" max="12383" width="17.42578125" style="11" bestFit="1" customWidth="1"/>
    <col min="12384" max="12384" width="14.28515625" style="11" bestFit="1" customWidth="1"/>
    <col min="12385" max="12385" width="17.42578125" style="11" bestFit="1" customWidth="1"/>
    <col min="12386" max="12386" width="14.28515625" style="11" bestFit="1" customWidth="1"/>
    <col min="12387" max="12387" width="17.7109375" style="11" bestFit="1" customWidth="1"/>
    <col min="12388" max="12388" width="14.5703125" style="11" bestFit="1" customWidth="1"/>
    <col min="12389" max="12389" width="17.42578125" style="11" bestFit="1" customWidth="1"/>
    <col min="12390" max="12390" width="14.28515625" style="11" bestFit="1" customWidth="1"/>
    <col min="12391" max="12391" width="17.42578125" style="11" bestFit="1" customWidth="1"/>
    <col min="12392" max="12392" width="14.28515625" style="11" bestFit="1" customWidth="1"/>
    <col min="12393" max="12393" width="15.42578125" style="11" bestFit="1" customWidth="1"/>
    <col min="12394" max="12394" width="12.42578125" style="11" bestFit="1" customWidth="1"/>
    <col min="12395" max="12395" width="15.140625" style="11" bestFit="1" customWidth="1"/>
    <col min="12396" max="12396" width="12.140625" style="11" bestFit="1" customWidth="1"/>
    <col min="12397" max="12397" width="14.42578125" style="11" bestFit="1" customWidth="1"/>
    <col min="12398" max="12544" width="11.42578125" style="11"/>
    <col min="12545" max="12545" width="2" style="11" customWidth="1"/>
    <col min="12546" max="12546" width="16.42578125" style="11" customWidth="1"/>
    <col min="12547" max="12547" width="26.140625" style="11" customWidth="1"/>
    <col min="12548" max="12557" width="15.28515625" style="11" customWidth="1"/>
    <col min="12558" max="12576" width="16.5703125" style="11" customWidth="1"/>
    <col min="12577" max="12631" width="21.5703125" style="11" customWidth="1"/>
    <col min="12632" max="12634" width="27.140625" style="11" bestFit="1" customWidth="1"/>
    <col min="12635" max="12635" width="17.7109375" style="11" bestFit="1" customWidth="1"/>
    <col min="12636" max="12636" width="14" style="11" bestFit="1" customWidth="1"/>
    <col min="12637" max="12637" width="17.42578125" style="11" bestFit="1" customWidth="1"/>
    <col min="12638" max="12638" width="14.28515625" style="11" bestFit="1" customWidth="1"/>
    <col min="12639" max="12639" width="17.42578125" style="11" bestFit="1" customWidth="1"/>
    <col min="12640" max="12640" width="14.28515625" style="11" bestFit="1" customWidth="1"/>
    <col min="12641" max="12641" width="17.42578125" style="11" bestFit="1" customWidth="1"/>
    <col min="12642" max="12642" width="14.28515625" style="11" bestFit="1" customWidth="1"/>
    <col min="12643" max="12643" width="17.7109375" style="11" bestFit="1" customWidth="1"/>
    <col min="12644" max="12644" width="14.5703125" style="11" bestFit="1" customWidth="1"/>
    <col min="12645" max="12645" width="17.42578125" style="11" bestFit="1" customWidth="1"/>
    <col min="12646" max="12646" width="14.28515625" style="11" bestFit="1" customWidth="1"/>
    <col min="12647" max="12647" width="17.42578125" style="11" bestFit="1" customWidth="1"/>
    <col min="12648" max="12648" width="14.28515625" style="11" bestFit="1" customWidth="1"/>
    <col min="12649" max="12649" width="15.42578125" style="11" bestFit="1" customWidth="1"/>
    <col min="12650" max="12650" width="12.42578125" style="11" bestFit="1" customWidth="1"/>
    <col min="12651" max="12651" width="15.140625" style="11" bestFit="1" customWidth="1"/>
    <col min="12652" max="12652" width="12.140625" style="11" bestFit="1" customWidth="1"/>
    <col min="12653" max="12653" width="14.42578125" style="11" bestFit="1" customWidth="1"/>
    <col min="12654" max="12800" width="11.42578125" style="11"/>
    <col min="12801" max="12801" width="2" style="11" customWidth="1"/>
    <col min="12802" max="12802" width="16.42578125" style="11" customWidth="1"/>
    <col min="12803" max="12803" width="26.140625" style="11" customWidth="1"/>
    <col min="12804" max="12813" width="15.28515625" style="11" customWidth="1"/>
    <col min="12814" max="12832" width="16.5703125" style="11" customWidth="1"/>
    <col min="12833" max="12887" width="21.5703125" style="11" customWidth="1"/>
    <col min="12888" max="12890" width="27.140625" style="11" bestFit="1" customWidth="1"/>
    <col min="12891" max="12891" width="17.7109375" style="11" bestFit="1" customWidth="1"/>
    <col min="12892" max="12892" width="14" style="11" bestFit="1" customWidth="1"/>
    <col min="12893" max="12893" width="17.42578125" style="11" bestFit="1" customWidth="1"/>
    <col min="12894" max="12894" width="14.28515625" style="11" bestFit="1" customWidth="1"/>
    <col min="12895" max="12895" width="17.42578125" style="11" bestFit="1" customWidth="1"/>
    <col min="12896" max="12896" width="14.28515625" style="11" bestFit="1" customWidth="1"/>
    <col min="12897" max="12897" width="17.42578125" style="11" bestFit="1" customWidth="1"/>
    <col min="12898" max="12898" width="14.28515625" style="11" bestFit="1" customWidth="1"/>
    <col min="12899" max="12899" width="17.7109375" style="11" bestFit="1" customWidth="1"/>
    <col min="12900" max="12900" width="14.5703125" style="11" bestFit="1" customWidth="1"/>
    <col min="12901" max="12901" width="17.42578125" style="11" bestFit="1" customWidth="1"/>
    <col min="12902" max="12902" width="14.28515625" style="11" bestFit="1" customWidth="1"/>
    <col min="12903" max="12903" width="17.42578125" style="11" bestFit="1" customWidth="1"/>
    <col min="12904" max="12904" width="14.28515625" style="11" bestFit="1" customWidth="1"/>
    <col min="12905" max="12905" width="15.42578125" style="11" bestFit="1" customWidth="1"/>
    <col min="12906" max="12906" width="12.42578125" style="11" bestFit="1" customWidth="1"/>
    <col min="12907" max="12907" width="15.140625" style="11" bestFit="1" customWidth="1"/>
    <col min="12908" max="12908" width="12.140625" style="11" bestFit="1" customWidth="1"/>
    <col min="12909" max="12909" width="14.42578125" style="11" bestFit="1" customWidth="1"/>
    <col min="12910" max="13056" width="11.42578125" style="11"/>
    <col min="13057" max="13057" width="2" style="11" customWidth="1"/>
    <col min="13058" max="13058" width="16.42578125" style="11" customWidth="1"/>
    <col min="13059" max="13059" width="26.140625" style="11" customWidth="1"/>
    <col min="13060" max="13069" width="15.28515625" style="11" customWidth="1"/>
    <col min="13070" max="13088" width="16.5703125" style="11" customWidth="1"/>
    <col min="13089" max="13143" width="21.5703125" style="11" customWidth="1"/>
    <col min="13144" max="13146" width="27.140625" style="11" bestFit="1" customWidth="1"/>
    <col min="13147" max="13147" width="17.7109375" style="11" bestFit="1" customWidth="1"/>
    <col min="13148" max="13148" width="14" style="11" bestFit="1" customWidth="1"/>
    <col min="13149" max="13149" width="17.42578125" style="11" bestFit="1" customWidth="1"/>
    <col min="13150" max="13150" width="14.28515625" style="11" bestFit="1" customWidth="1"/>
    <col min="13151" max="13151" width="17.42578125" style="11" bestFit="1" customWidth="1"/>
    <col min="13152" max="13152" width="14.28515625" style="11" bestFit="1" customWidth="1"/>
    <col min="13153" max="13153" width="17.42578125" style="11" bestFit="1" customWidth="1"/>
    <col min="13154" max="13154" width="14.28515625" style="11" bestFit="1" customWidth="1"/>
    <col min="13155" max="13155" width="17.7109375" style="11" bestFit="1" customWidth="1"/>
    <col min="13156" max="13156" width="14.5703125" style="11" bestFit="1" customWidth="1"/>
    <col min="13157" max="13157" width="17.42578125" style="11" bestFit="1" customWidth="1"/>
    <col min="13158" max="13158" width="14.28515625" style="11" bestFit="1" customWidth="1"/>
    <col min="13159" max="13159" width="17.42578125" style="11" bestFit="1" customWidth="1"/>
    <col min="13160" max="13160" width="14.28515625" style="11" bestFit="1" customWidth="1"/>
    <col min="13161" max="13161" width="15.42578125" style="11" bestFit="1" customWidth="1"/>
    <col min="13162" max="13162" width="12.42578125" style="11" bestFit="1" customWidth="1"/>
    <col min="13163" max="13163" width="15.140625" style="11" bestFit="1" customWidth="1"/>
    <col min="13164" max="13164" width="12.140625" style="11" bestFit="1" customWidth="1"/>
    <col min="13165" max="13165" width="14.42578125" style="11" bestFit="1" customWidth="1"/>
    <col min="13166" max="13312" width="11.42578125" style="11"/>
    <col min="13313" max="13313" width="2" style="11" customWidth="1"/>
    <col min="13314" max="13314" width="16.42578125" style="11" customWidth="1"/>
    <col min="13315" max="13315" width="26.140625" style="11" customWidth="1"/>
    <col min="13316" max="13325" width="15.28515625" style="11" customWidth="1"/>
    <col min="13326" max="13344" width="16.5703125" style="11" customWidth="1"/>
    <col min="13345" max="13399" width="21.5703125" style="11" customWidth="1"/>
    <col min="13400" max="13402" width="27.140625" style="11" bestFit="1" customWidth="1"/>
    <col min="13403" max="13403" width="17.7109375" style="11" bestFit="1" customWidth="1"/>
    <col min="13404" max="13404" width="14" style="11" bestFit="1" customWidth="1"/>
    <col min="13405" max="13405" width="17.42578125" style="11" bestFit="1" customWidth="1"/>
    <col min="13406" max="13406" width="14.28515625" style="11" bestFit="1" customWidth="1"/>
    <col min="13407" max="13407" width="17.42578125" style="11" bestFit="1" customWidth="1"/>
    <col min="13408" max="13408" width="14.28515625" style="11" bestFit="1" customWidth="1"/>
    <col min="13409" max="13409" width="17.42578125" style="11" bestFit="1" customWidth="1"/>
    <col min="13410" max="13410" width="14.28515625" style="11" bestFit="1" customWidth="1"/>
    <col min="13411" max="13411" width="17.7109375" style="11" bestFit="1" customWidth="1"/>
    <col min="13412" max="13412" width="14.5703125" style="11" bestFit="1" customWidth="1"/>
    <col min="13413" max="13413" width="17.42578125" style="11" bestFit="1" customWidth="1"/>
    <col min="13414" max="13414" width="14.28515625" style="11" bestFit="1" customWidth="1"/>
    <col min="13415" max="13415" width="17.42578125" style="11" bestFit="1" customWidth="1"/>
    <col min="13416" max="13416" width="14.28515625" style="11" bestFit="1" customWidth="1"/>
    <col min="13417" max="13417" width="15.42578125" style="11" bestFit="1" customWidth="1"/>
    <col min="13418" max="13418" width="12.42578125" style="11" bestFit="1" customWidth="1"/>
    <col min="13419" max="13419" width="15.140625" style="11" bestFit="1" customWidth="1"/>
    <col min="13420" max="13420" width="12.140625" style="11" bestFit="1" customWidth="1"/>
    <col min="13421" max="13421" width="14.42578125" style="11" bestFit="1" customWidth="1"/>
    <col min="13422" max="13568" width="11.42578125" style="11"/>
    <col min="13569" max="13569" width="2" style="11" customWidth="1"/>
    <col min="13570" max="13570" width="16.42578125" style="11" customWidth="1"/>
    <col min="13571" max="13571" width="26.140625" style="11" customWidth="1"/>
    <col min="13572" max="13581" width="15.28515625" style="11" customWidth="1"/>
    <col min="13582" max="13600" width="16.5703125" style="11" customWidth="1"/>
    <col min="13601" max="13655" width="21.5703125" style="11" customWidth="1"/>
    <col min="13656" max="13658" width="27.140625" style="11" bestFit="1" customWidth="1"/>
    <col min="13659" max="13659" width="17.7109375" style="11" bestFit="1" customWidth="1"/>
    <col min="13660" max="13660" width="14" style="11" bestFit="1" customWidth="1"/>
    <col min="13661" max="13661" width="17.42578125" style="11" bestFit="1" customWidth="1"/>
    <col min="13662" max="13662" width="14.28515625" style="11" bestFit="1" customWidth="1"/>
    <col min="13663" max="13663" width="17.42578125" style="11" bestFit="1" customWidth="1"/>
    <col min="13664" max="13664" width="14.28515625" style="11" bestFit="1" customWidth="1"/>
    <col min="13665" max="13665" width="17.42578125" style="11" bestFit="1" customWidth="1"/>
    <col min="13666" max="13666" width="14.28515625" style="11" bestFit="1" customWidth="1"/>
    <col min="13667" max="13667" width="17.7109375" style="11" bestFit="1" customWidth="1"/>
    <col min="13668" max="13668" width="14.5703125" style="11" bestFit="1" customWidth="1"/>
    <col min="13669" max="13669" width="17.42578125" style="11" bestFit="1" customWidth="1"/>
    <col min="13670" max="13670" width="14.28515625" style="11" bestFit="1" customWidth="1"/>
    <col min="13671" max="13671" width="17.42578125" style="11" bestFit="1" customWidth="1"/>
    <col min="13672" max="13672" width="14.28515625" style="11" bestFit="1" customWidth="1"/>
    <col min="13673" max="13673" width="15.42578125" style="11" bestFit="1" customWidth="1"/>
    <col min="13674" max="13674" width="12.42578125" style="11" bestFit="1" customWidth="1"/>
    <col min="13675" max="13675" width="15.140625" style="11" bestFit="1" customWidth="1"/>
    <col min="13676" max="13676" width="12.140625" style="11" bestFit="1" customWidth="1"/>
    <col min="13677" max="13677" width="14.42578125" style="11" bestFit="1" customWidth="1"/>
    <col min="13678" max="13824" width="11.42578125" style="11"/>
    <col min="13825" max="13825" width="2" style="11" customWidth="1"/>
    <col min="13826" max="13826" width="16.42578125" style="11" customWidth="1"/>
    <col min="13827" max="13827" width="26.140625" style="11" customWidth="1"/>
    <col min="13828" max="13837" width="15.28515625" style="11" customWidth="1"/>
    <col min="13838" max="13856" width="16.5703125" style="11" customWidth="1"/>
    <col min="13857" max="13911" width="21.5703125" style="11" customWidth="1"/>
    <col min="13912" max="13914" width="27.140625" style="11" bestFit="1" customWidth="1"/>
    <col min="13915" max="13915" width="17.7109375" style="11" bestFit="1" customWidth="1"/>
    <col min="13916" max="13916" width="14" style="11" bestFit="1" customWidth="1"/>
    <col min="13917" max="13917" width="17.42578125" style="11" bestFit="1" customWidth="1"/>
    <col min="13918" max="13918" width="14.28515625" style="11" bestFit="1" customWidth="1"/>
    <col min="13919" max="13919" width="17.42578125" style="11" bestFit="1" customWidth="1"/>
    <col min="13920" max="13920" width="14.28515625" style="11" bestFit="1" customWidth="1"/>
    <col min="13921" max="13921" width="17.42578125" style="11" bestFit="1" customWidth="1"/>
    <col min="13922" max="13922" width="14.28515625" style="11" bestFit="1" customWidth="1"/>
    <col min="13923" max="13923" width="17.7109375" style="11" bestFit="1" customWidth="1"/>
    <col min="13924" max="13924" width="14.5703125" style="11" bestFit="1" customWidth="1"/>
    <col min="13925" max="13925" width="17.42578125" style="11" bestFit="1" customWidth="1"/>
    <col min="13926" max="13926" width="14.28515625" style="11" bestFit="1" customWidth="1"/>
    <col min="13927" max="13927" width="17.42578125" style="11" bestFit="1" customWidth="1"/>
    <col min="13928" max="13928" width="14.28515625" style="11" bestFit="1" customWidth="1"/>
    <col min="13929" max="13929" width="15.42578125" style="11" bestFit="1" customWidth="1"/>
    <col min="13930" max="13930" width="12.42578125" style="11" bestFit="1" customWidth="1"/>
    <col min="13931" max="13931" width="15.140625" style="11" bestFit="1" customWidth="1"/>
    <col min="13932" max="13932" width="12.140625" style="11" bestFit="1" customWidth="1"/>
    <col min="13933" max="13933" width="14.42578125" style="11" bestFit="1" customWidth="1"/>
    <col min="13934" max="14080" width="11.42578125" style="11"/>
    <col min="14081" max="14081" width="2" style="11" customWidth="1"/>
    <col min="14082" max="14082" width="16.42578125" style="11" customWidth="1"/>
    <col min="14083" max="14083" width="26.140625" style="11" customWidth="1"/>
    <col min="14084" max="14093" width="15.28515625" style="11" customWidth="1"/>
    <col min="14094" max="14112" width="16.5703125" style="11" customWidth="1"/>
    <col min="14113" max="14167" width="21.5703125" style="11" customWidth="1"/>
    <col min="14168" max="14170" width="27.140625" style="11" bestFit="1" customWidth="1"/>
    <col min="14171" max="14171" width="17.7109375" style="11" bestFit="1" customWidth="1"/>
    <col min="14172" max="14172" width="14" style="11" bestFit="1" customWidth="1"/>
    <col min="14173" max="14173" width="17.42578125" style="11" bestFit="1" customWidth="1"/>
    <col min="14174" max="14174" width="14.28515625" style="11" bestFit="1" customWidth="1"/>
    <col min="14175" max="14175" width="17.42578125" style="11" bestFit="1" customWidth="1"/>
    <col min="14176" max="14176" width="14.28515625" style="11" bestFit="1" customWidth="1"/>
    <col min="14177" max="14177" width="17.42578125" style="11" bestFit="1" customWidth="1"/>
    <col min="14178" max="14178" width="14.28515625" style="11" bestFit="1" customWidth="1"/>
    <col min="14179" max="14179" width="17.7109375" style="11" bestFit="1" customWidth="1"/>
    <col min="14180" max="14180" width="14.5703125" style="11" bestFit="1" customWidth="1"/>
    <col min="14181" max="14181" width="17.42578125" style="11" bestFit="1" customWidth="1"/>
    <col min="14182" max="14182" width="14.28515625" style="11" bestFit="1" customWidth="1"/>
    <col min="14183" max="14183" width="17.42578125" style="11" bestFit="1" customWidth="1"/>
    <col min="14184" max="14184" width="14.28515625" style="11" bestFit="1" customWidth="1"/>
    <col min="14185" max="14185" width="15.42578125" style="11" bestFit="1" customWidth="1"/>
    <col min="14186" max="14186" width="12.42578125" style="11" bestFit="1" customWidth="1"/>
    <col min="14187" max="14187" width="15.140625" style="11" bestFit="1" customWidth="1"/>
    <col min="14188" max="14188" width="12.140625" style="11" bestFit="1" customWidth="1"/>
    <col min="14189" max="14189" width="14.42578125" style="11" bestFit="1" customWidth="1"/>
    <col min="14190" max="14336" width="11.42578125" style="11"/>
    <col min="14337" max="14337" width="2" style="11" customWidth="1"/>
    <col min="14338" max="14338" width="16.42578125" style="11" customWidth="1"/>
    <col min="14339" max="14339" width="26.140625" style="11" customWidth="1"/>
    <col min="14340" max="14349" width="15.28515625" style="11" customWidth="1"/>
    <col min="14350" max="14368" width="16.5703125" style="11" customWidth="1"/>
    <col min="14369" max="14423" width="21.5703125" style="11" customWidth="1"/>
    <col min="14424" max="14426" width="27.140625" style="11" bestFit="1" customWidth="1"/>
    <col min="14427" max="14427" width="17.7109375" style="11" bestFit="1" customWidth="1"/>
    <col min="14428" max="14428" width="14" style="11" bestFit="1" customWidth="1"/>
    <col min="14429" max="14429" width="17.42578125" style="11" bestFit="1" customWidth="1"/>
    <col min="14430" max="14430" width="14.28515625" style="11" bestFit="1" customWidth="1"/>
    <col min="14431" max="14431" width="17.42578125" style="11" bestFit="1" customWidth="1"/>
    <col min="14432" max="14432" width="14.28515625" style="11" bestFit="1" customWidth="1"/>
    <col min="14433" max="14433" width="17.42578125" style="11" bestFit="1" customWidth="1"/>
    <col min="14434" max="14434" width="14.28515625" style="11" bestFit="1" customWidth="1"/>
    <col min="14435" max="14435" width="17.7109375" style="11" bestFit="1" customWidth="1"/>
    <col min="14436" max="14436" width="14.5703125" style="11" bestFit="1" customWidth="1"/>
    <col min="14437" max="14437" width="17.42578125" style="11" bestFit="1" customWidth="1"/>
    <col min="14438" max="14438" width="14.28515625" style="11" bestFit="1" customWidth="1"/>
    <col min="14439" max="14439" width="17.42578125" style="11" bestFit="1" customWidth="1"/>
    <col min="14440" max="14440" width="14.28515625" style="11" bestFit="1" customWidth="1"/>
    <col min="14441" max="14441" width="15.42578125" style="11" bestFit="1" customWidth="1"/>
    <col min="14442" max="14442" width="12.42578125" style="11" bestFit="1" customWidth="1"/>
    <col min="14443" max="14443" width="15.140625" style="11" bestFit="1" customWidth="1"/>
    <col min="14444" max="14444" width="12.140625" style="11" bestFit="1" customWidth="1"/>
    <col min="14445" max="14445" width="14.42578125" style="11" bestFit="1" customWidth="1"/>
    <col min="14446" max="14592" width="11.42578125" style="11"/>
    <col min="14593" max="14593" width="2" style="11" customWidth="1"/>
    <col min="14594" max="14594" width="16.42578125" style="11" customWidth="1"/>
    <col min="14595" max="14595" width="26.140625" style="11" customWidth="1"/>
    <col min="14596" max="14605" width="15.28515625" style="11" customWidth="1"/>
    <col min="14606" max="14624" width="16.5703125" style="11" customWidth="1"/>
    <col min="14625" max="14679" width="21.5703125" style="11" customWidth="1"/>
    <col min="14680" max="14682" width="27.140625" style="11" bestFit="1" customWidth="1"/>
    <col min="14683" max="14683" width="17.7109375" style="11" bestFit="1" customWidth="1"/>
    <col min="14684" max="14684" width="14" style="11" bestFit="1" customWidth="1"/>
    <col min="14685" max="14685" width="17.42578125" style="11" bestFit="1" customWidth="1"/>
    <col min="14686" max="14686" width="14.28515625" style="11" bestFit="1" customWidth="1"/>
    <col min="14687" max="14687" width="17.42578125" style="11" bestFit="1" customWidth="1"/>
    <col min="14688" max="14688" width="14.28515625" style="11" bestFit="1" customWidth="1"/>
    <col min="14689" max="14689" width="17.42578125" style="11" bestFit="1" customWidth="1"/>
    <col min="14690" max="14690" width="14.28515625" style="11" bestFit="1" customWidth="1"/>
    <col min="14691" max="14691" width="17.7109375" style="11" bestFit="1" customWidth="1"/>
    <col min="14692" max="14692" width="14.5703125" style="11" bestFit="1" customWidth="1"/>
    <col min="14693" max="14693" width="17.42578125" style="11" bestFit="1" customWidth="1"/>
    <col min="14694" max="14694" width="14.28515625" style="11" bestFit="1" customWidth="1"/>
    <col min="14695" max="14695" width="17.42578125" style="11" bestFit="1" customWidth="1"/>
    <col min="14696" max="14696" width="14.28515625" style="11" bestFit="1" customWidth="1"/>
    <col min="14697" max="14697" width="15.42578125" style="11" bestFit="1" customWidth="1"/>
    <col min="14698" max="14698" width="12.42578125" style="11" bestFit="1" customWidth="1"/>
    <col min="14699" max="14699" width="15.140625" style="11" bestFit="1" customWidth="1"/>
    <col min="14700" max="14700" width="12.140625" style="11" bestFit="1" customWidth="1"/>
    <col min="14701" max="14701" width="14.42578125" style="11" bestFit="1" customWidth="1"/>
    <col min="14702" max="14848" width="11.42578125" style="11"/>
    <col min="14849" max="14849" width="2" style="11" customWidth="1"/>
    <col min="14850" max="14850" width="16.42578125" style="11" customWidth="1"/>
    <col min="14851" max="14851" width="26.140625" style="11" customWidth="1"/>
    <col min="14852" max="14861" width="15.28515625" style="11" customWidth="1"/>
    <col min="14862" max="14880" width="16.5703125" style="11" customWidth="1"/>
    <col min="14881" max="14935" width="21.5703125" style="11" customWidth="1"/>
    <col min="14936" max="14938" width="27.140625" style="11" bestFit="1" customWidth="1"/>
    <col min="14939" max="14939" width="17.7109375" style="11" bestFit="1" customWidth="1"/>
    <col min="14940" max="14940" width="14" style="11" bestFit="1" customWidth="1"/>
    <col min="14941" max="14941" width="17.42578125" style="11" bestFit="1" customWidth="1"/>
    <col min="14942" max="14942" width="14.28515625" style="11" bestFit="1" customWidth="1"/>
    <col min="14943" max="14943" width="17.42578125" style="11" bestFit="1" customWidth="1"/>
    <col min="14944" max="14944" width="14.28515625" style="11" bestFit="1" customWidth="1"/>
    <col min="14945" max="14945" width="17.42578125" style="11" bestFit="1" customWidth="1"/>
    <col min="14946" max="14946" width="14.28515625" style="11" bestFit="1" customWidth="1"/>
    <col min="14947" max="14947" width="17.7109375" style="11" bestFit="1" customWidth="1"/>
    <col min="14948" max="14948" width="14.5703125" style="11" bestFit="1" customWidth="1"/>
    <col min="14949" max="14949" width="17.42578125" style="11" bestFit="1" customWidth="1"/>
    <col min="14950" max="14950" width="14.28515625" style="11" bestFit="1" customWidth="1"/>
    <col min="14951" max="14951" width="17.42578125" style="11" bestFit="1" customWidth="1"/>
    <col min="14952" max="14952" width="14.28515625" style="11" bestFit="1" customWidth="1"/>
    <col min="14953" max="14953" width="15.42578125" style="11" bestFit="1" customWidth="1"/>
    <col min="14954" max="14954" width="12.42578125" style="11" bestFit="1" customWidth="1"/>
    <col min="14955" max="14955" width="15.140625" style="11" bestFit="1" customWidth="1"/>
    <col min="14956" max="14956" width="12.140625" style="11" bestFit="1" customWidth="1"/>
    <col min="14957" max="14957" width="14.42578125" style="11" bestFit="1" customWidth="1"/>
    <col min="14958" max="15104" width="11.42578125" style="11"/>
    <col min="15105" max="15105" width="2" style="11" customWidth="1"/>
    <col min="15106" max="15106" width="16.42578125" style="11" customWidth="1"/>
    <col min="15107" max="15107" width="26.140625" style="11" customWidth="1"/>
    <col min="15108" max="15117" width="15.28515625" style="11" customWidth="1"/>
    <col min="15118" max="15136" width="16.5703125" style="11" customWidth="1"/>
    <col min="15137" max="15191" width="21.5703125" style="11" customWidth="1"/>
    <col min="15192" max="15194" width="27.140625" style="11" bestFit="1" customWidth="1"/>
    <col min="15195" max="15195" width="17.7109375" style="11" bestFit="1" customWidth="1"/>
    <col min="15196" max="15196" width="14" style="11" bestFit="1" customWidth="1"/>
    <col min="15197" max="15197" width="17.42578125" style="11" bestFit="1" customWidth="1"/>
    <col min="15198" max="15198" width="14.28515625" style="11" bestFit="1" customWidth="1"/>
    <col min="15199" max="15199" width="17.42578125" style="11" bestFit="1" customWidth="1"/>
    <col min="15200" max="15200" width="14.28515625" style="11" bestFit="1" customWidth="1"/>
    <col min="15201" max="15201" width="17.42578125" style="11" bestFit="1" customWidth="1"/>
    <col min="15202" max="15202" width="14.28515625" style="11" bestFit="1" customWidth="1"/>
    <col min="15203" max="15203" width="17.7109375" style="11" bestFit="1" customWidth="1"/>
    <col min="15204" max="15204" width="14.5703125" style="11" bestFit="1" customWidth="1"/>
    <col min="15205" max="15205" width="17.42578125" style="11" bestFit="1" customWidth="1"/>
    <col min="15206" max="15206" width="14.28515625" style="11" bestFit="1" customWidth="1"/>
    <col min="15207" max="15207" width="17.42578125" style="11" bestFit="1" customWidth="1"/>
    <col min="15208" max="15208" width="14.28515625" style="11" bestFit="1" customWidth="1"/>
    <col min="15209" max="15209" width="15.42578125" style="11" bestFit="1" customWidth="1"/>
    <col min="15210" max="15210" width="12.42578125" style="11" bestFit="1" customWidth="1"/>
    <col min="15211" max="15211" width="15.140625" style="11" bestFit="1" customWidth="1"/>
    <col min="15212" max="15212" width="12.140625" style="11" bestFit="1" customWidth="1"/>
    <col min="15213" max="15213" width="14.42578125" style="11" bestFit="1" customWidth="1"/>
    <col min="15214" max="15360" width="11.42578125" style="11"/>
    <col min="15361" max="15361" width="2" style="11" customWidth="1"/>
    <col min="15362" max="15362" width="16.42578125" style="11" customWidth="1"/>
    <col min="15363" max="15363" width="26.140625" style="11" customWidth="1"/>
    <col min="15364" max="15373" width="15.28515625" style="11" customWidth="1"/>
    <col min="15374" max="15392" width="16.5703125" style="11" customWidth="1"/>
    <col min="15393" max="15447" width="21.5703125" style="11" customWidth="1"/>
    <col min="15448" max="15450" width="27.140625" style="11" bestFit="1" customWidth="1"/>
    <col min="15451" max="15451" width="17.7109375" style="11" bestFit="1" customWidth="1"/>
    <col min="15452" max="15452" width="14" style="11" bestFit="1" customWidth="1"/>
    <col min="15453" max="15453" width="17.42578125" style="11" bestFit="1" customWidth="1"/>
    <col min="15454" max="15454" width="14.28515625" style="11" bestFit="1" customWidth="1"/>
    <col min="15455" max="15455" width="17.42578125" style="11" bestFit="1" customWidth="1"/>
    <col min="15456" max="15456" width="14.28515625" style="11" bestFit="1" customWidth="1"/>
    <col min="15457" max="15457" width="17.42578125" style="11" bestFit="1" customWidth="1"/>
    <col min="15458" max="15458" width="14.28515625" style="11" bestFit="1" customWidth="1"/>
    <col min="15459" max="15459" width="17.7109375" style="11" bestFit="1" customWidth="1"/>
    <col min="15460" max="15460" width="14.5703125" style="11" bestFit="1" customWidth="1"/>
    <col min="15461" max="15461" width="17.42578125" style="11" bestFit="1" customWidth="1"/>
    <col min="15462" max="15462" width="14.28515625" style="11" bestFit="1" customWidth="1"/>
    <col min="15463" max="15463" width="17.42578125" style="11" bestFit="1" customWidth="1"/>
    <col min="15464" max="15464" width="14.28515625" style="11" bestFit="1" customWidth="1"/>
    <col min="15465" max="15465" width="15.42578125" style="11" bestFit="1" customWidth="1"/>
    <col min="15466" max="15466" width="12.42578125" style="11" bestFit="1" customWidth="1"/>
    <col min="15467" max="15467" width="15.140625" style="11" bestFit="1" customWidth="1"/>
    <col min="15468" max="15468" width="12.140625" style="11" bestFit="1" customWidth="1"/>
    <col min="15469" max="15469" width="14.42578125" style="11" bestFit="1" customWidth="1"/>
    <col min="15470" max="15616" width="11.42578125" style="11"/>
    <col min="15617" max="15617" width="2" style="11" customWidth="1"/>
    <col min="15618" max="15618" width="16.42578125" style="11" customWidth="1"/>
    <col min="15619" max="15619" width="26.140625" style="11" customWidth="1"/>
    <col min="15620" max="15629" width="15.28515625" style="11" customWidth="1"/>
    <col min="15630" max="15648" width="16.5703125" style="11" customWidth="1"/>
    <col min="15649" max="15703" width="21.5703125" style="11" customWidth="1"/>
    <col min="15704" max="15706" width="27.140625" style="11" bestFit="1" customWidth="1"/>
    <col min="15707" max="15707" width="17.7109375" style="11" bestFit="1" customWidth="1"/>
    <col min="15708" max="15708" width="14" style="11" bestFit="1" customWidth="1"/>
    <col min="15709" max="15709" width="17.42578125" style="11" bestFit="1" customWidth="1"/>
    <col min="15710" max="15710" width="14.28515625" style="11" bestFit="1" customWidth="1"/>
    <col min="15711" max="15711" width="17.42578125" style="11" bestFit="1" customWidth="1"/>
    <col min="15712" max="15712" width="14.28515625" style="11" bestFit="1" customWidth="1"/>
    <col min="15713" max="15713" width="17.42578125" style="11" bestFit="1" customWidth="1"/>
    <col min="15714" max="15714" width="14.28515625" style="11" bestFit="1" customWidth="1"/>
    <col min="15715" max="15715" width="17.7109375" style="11" bestFit="1" customWidth="1"/>
    <col min="15716" max="15716" width="14.5703125" style="11" bestFit="1" customWidth="1"/>
    <col min="15717" max="15717" width="17.42578125" style="11" bestFit="1" customWidth="1"/>
    <col min="15718" max="15718" width="14.28515625" style="11" bestFit="1" customWidth="1"/>
    <col min="15719" max="15719" width="17.42578125" style="11" bestFit="1" customWidth="1"/>
    <col min="15720" max="15720" width="14.28515625" style="11" bestFit="1" customWidth="1"/>
    <col min="15721" max="15721" width="15.42578125" style="11" bestFit="1" customWidth="1"/>
    <col min="15722" max="15722" width="12.42578125" style="11" bestFit="1" customWidth="1"/>
    <col min="15723" max="15723" width="15.140625" style="11" bestFit="1" customWidth="1"/>
    <col min="15724" max="15724" width="12.140625" style="11" bestFit="1" customWidth="1"/>
    <col min="15725" max="15725" width="14.42578125" style="11" bestFit="1" customWidth="1"/>
    <col min="15726" max="15872" width="11.42578125" style="11"/>
    <col min="15873" max="15873" width="2" style="11" customWidth="1"/>
    <col min="15874" max="15874" width="16.42578125" style="11" customWidth="1"/>
    <col min="15875" max="15875" width="26.140625" style="11" customWidth="1"/>
    <col min="15876" max="15885" width="15.28515625" style="11" customWidth="1"/>
    <col min="15886" max="15904" width="16.5703125" style="11" customWidth="1"/>
    <col min="15905" max="15959" width="21.5703125" style="11" customWidth="1"/>
    <col min="15960" max="15962" width="27.140625" style="11" bestFit="1" customWidth="1"/>
    <col min="15963" max="15963" width="17.7109375" style="11" bestFit="1" customWidth="1"/>
    <col min="15964" max="15964" width="14" style="11" bestFit="1" customWidth="1"/>
    <col min="15965" max="15965" width="17.42578125" style="11" bestFit="1" customWidth="1"/>
    <col min="15966" max="15966" width="14.28515625" style="11" bestFit="1" customWidth="1"/>
    <col min="15967" max="15967" width="17.42578125" style="11" bestFit="1" customWidth="1"/>
    <col min="15968" max="15968" width="14.28515625" style="11" bestFit="1" customWidth="1"/>
    <col min="15969" max="15969" width="17.42578125" style="11" bestFit="1" customWidth="1"/>
    <col min="15970" max="15970" width="14.28515625" style="11" bestFit="1" customWidth="1"/>
    <col min="15971" max="15971" width="17.7109375" style="11" bestFit="1" customWidth="1"/>
    <col min="15972" max="15972" width="14.5703125" style="11" bestFit="1" customWidth="1"/>
    <col min="15973" max="15973" width="17.42578125" style="11" bestFit="1" customWidth="1"/>
    <col min="15974" max="15974" width="14.28515625" style="11" bestFit="1" customWidth="1"/>
    <col min="15975" max="15975" width="17.42578125" style="11" bestFit="1" customWidth="1"/>
    <col min="15976" max="15976" width="14.28515625" style="11" bestFit="1" customWidth="1"/>
    <col min="15977" max="15977" width="15.42578125" style="11" bestFit="1" customWidth="1"/>
    <col min="15978" max="15978" width="12.42578125" style="11" bestFit="1" customWidth="1"/>
    <col min="15979" max="15979" width="15.140625" style="11" bestFit="1" customWidth="1"/>
    <col min="15980" max="15980" width="12.140625" style="11" bestFit="1" customWidth="1"/>
    <col min="15981" max="15981" width="14.42578125" style="11" bestFit="1" customWidth="1"/>
    <col min="15982" max="16128" width="11.42578125" style="11"/>
    <col min="16129" max="16129" width="2" style="11" customWidth="1"/>
    <col min="16130" max="16130" width="16.42578125" style="11" customWidth="1"/>
    <col min="16131" max="16131" width="26.140625" style="11" customWidth="1"/>
    <col min="16132" max="16141" width="15.28515625" style="11" customWidth="1"/>
    <col min="16142" max="16160" width="16.5703125" style="11" customWidth="1"/>
    <col min="16161" max="16215" width="21.5703125" style="11" customWidth="1"/>
    <col min="16216" max="16218" width="27.140625" style="11" bestFit="1" customWidth="1"/>
    <col min="16219" max="16219" width="17.7109375" style="11" bestFit="1" customWidth="1"/>
    <col min="16220" max="16220" width="14" style="11" bestFit="1" customWidth="1"/>
    <col min="16221" max="16221" width="17.42578125" style="11" bestFit="1" customWidth="1"/>
    <col min="16222" max="16222" width="14.28515625" style="11" bestFit="1" customWidth="1"/>
    <col min="16223" max="16223" width="17.42578125" style="11" bestFit="1" customWidth="1"/>
    <col min="16224" max="16224" width="14.28515625" style="11" bestFit="1" customWidth="1"/>
    <col min="16225" max="16225" width="17.42578125" style="11" bestFit="1" customWidth="1"/>
    <col min="16226" max="16226" width="14.28515625" style="11" bestFit="1" customWidth="1"/>
    <col min="16227" max="16227" width="17.7109375" style="11" bestFit="1" customWidth="1"/>
    <col min="16228" max="16228" width="14.5703125" style="11" bestFit="1" customWidth="1"/>
    <col min="16229" max="16229" width="17.42578125" style="11" bestFit="1" customWidth="1"/>
    <col min="16230" max="16230" width="14.28515625" style="11" bestFit="1" customWidth="1"/>
    <col min="16231" max="16231" width="17.42578125" style="11" bestFit="1" customWidth="1"/>
    <col min="16232" max="16232" width="14.28515625" style="11" bestFit="1" customWidth="1"/>
    <col min="16233" max="16233" width="15.42578125" style="11" bestFit="1" customWidth="1"/>
    <col min="16234" max="16234" width="12.42578125" style="11" bestFit="1" customWidth="1"/>
    <col min="16235" max="16235" width="15.140625" style="11" bestFit="1" customWidth="1"/>
    <col min="16236" max="16236" width="12.140625" style="11" bestFit="1" customWidth="1"/>
    <col min="16237" max="16237" width="14.42578125" style="11" bestFit="1" customWidth="1"/>
    <col min="16238" max="16384" width="11.42578125" style="11"/>
  </cols>
  <sheetData>
    <row r="1" spans="1:73" s="10" customFormat="1" ht="21" customHeight="1" x14ac:dyDescent="0.2">
      <c r="A1" s="9"/>
      <c r="B1" s="245" t="s">
        <v>63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</row>
    <row r="2" spans="1:73" ht="13.5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73" s="14" customFormat="1" ht="13.5" thickTop="1" x14ac:dyDescent="0.2">
      <c r="A3" s="11"/>
      <c r="B3" s="246" t="s">
        <v>18</v>
      </c>
      <c r="C3" s="248" t="s">
        <v>19</v>
      </c>
      <c r="D3" s="13" t="s">
        <v>20</v>
      </c>
      <c r="E3" s="250" t="s">
        <v>21</v>
      </c>
      <c r="F3" s="251"/>
      <c r="G3" s="251"/>
      <c r="H3" s="251"/>
      <c r="I3" s="251"/>
      <c r="J3" s="251"/>
      <c r="K3" s="251"/>
      <c r="L3" s="251"/>
      <c r="M3" s="252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</row>
    <row r="4" spans="1:73" s="14" customFormat="1" ht="102" customHeight="1" thickBot="1" x14ac:dyDescent="0.25">
      <c r="A4" s="11"/>
      <c r="B4" s="247"/>
      <c r="C4" s="249"/>
      <c r="D4" s="15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8" t="s">
        <v>56</v>
      </c>
      <c r="K4" s="18" t="s">
        <v>57</v>
      </c>
      <c r="L4" s="17" t="s">
        <v>28</v>
      </c>
      <c r="M4" s="19" t="s">
        <v>29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</row>
    <row r="5" spans="1:73" s="14" customFormat="1" ht="13.5" thickTop="1" x14ac:dyDescent="0.2">
      <c r="A5" s="11"/>
      <c r="B5" s="253" t="s">
        <v>30</v>
      </c>
      <c r="C5" s="189" t="s">
        <v>34</v>
      </c>
      <c r="D5" s="168">
        <v>6855776.0999999996</v>
      </c>
      <c r="E5" s="190" t="s">
        <v>75</v>
      </c>
      <c r="F5" s="190" t="s">
        <v>75</v>
      </c>
      <c r="G5" s="191" t="s">
        <v>75</v>
      </c>
      <c r="H5" s="63">
        <v>2934.4319999999998</v>
      </c>
      <c r="I5" s="63">
        <v>1103938</v>
      </c>
      <c r="J5" s="63"/>
      <c r="K5" s="63">
        <f>I5-J5</f>
        <v>1103938</v>
      </c>
      <c r="L5" s="63">
        <v>95.7</v>
      </c>
      <c r="M5" s="183">
        <v>150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</row>
    <row r="6" spans="1:73" s="14" customFormat="1" x14ac:dyDescent="0.2">
      <c r="A6" s="11"/>
      <c r="B6" s="254"/>
      <c r="C6" s="192" t="s">
        <v>39</v>
      </c>
      <c r="D6" s="170">
        <v>71879.19</v>
      </c>
      <c r="E6" s="28"/>
      <c r="F6" s="29"/>
      <c r="G6" s="30"/>
      <c r="H6" s="30"/>
      <c r="I6" s="193" t="s">
        <v>75</v>
      </c>
      <c r="J6" s="193"/>
      <c r="K6" s="191" t="s">
        <v>75</v>
      </c>
      <c r="L6" s="30"/>
      <c r="M6" s="32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</row>
    <row r="7" spans="1:73" s="14" customFormat="1" x14ac:dyDescent="0.2">
      <c r="A7" s="11"/>
      <c r="B7" s="254"/>
      <c r="C7" s="194" t="s">
        <v>43</v>
      </c>
      <c r="D7" s="171">
        <v>63700</v>
      </c>
      <c r="E7" s="66"/>
      <c r="F7" s="195"/>
      <c r="G7" s="35"/>
      <c r="H7" s="196" t="s">
        <v>75</v>
      </c>
      <c r="I7" s="196" t="s">
        <v>75</v>
      </c>
      <c r="J7" s="35"/>
      <c r="K7" s="191" t="s">
        <v>75</v>
      </c>
      <c r="L7" s="35"/>
      <c r="M7" s="37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</row>
    <row r="8" spans="1:73" s="14" customFormat="1" x14ac:dyDescent="0.2">
      <c r="A8" s="11"/>
      <c r="B8" s="254"/>
      <c r="C8" s="192" t="s">
        <v>33</v>
      </c>
      <c r="D8" s="171">
        <v>4156</v>
      </c>
      <c r="E8" s="28"/>
      <c r="F8" s="39"/>
      <c r="G8" s="30"/>
      <c r="H8" s="197" t="s">
        <v>75</v>
      </c>
      <c r="I8" s="197" t="s">
        <v>75</v>
      </c>
      <c r="J8" s="197"/>
      <c r="K8" s="191" t="s">
        <v>75</v>
      </c>
      <c r="L8" s="30"/>
      <c r="M8" s="3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</row>
    <row r="9" spans="1:73" s="14" customFormat="1" x14ac:dyDescent="0.2">
      <c r="A9" s="11"/>
      <c r="B9" s="254"/>
      <c r="C9" s="198" t="s">
        <v>35</v>
      </c>
      <c r="D9" s="171">
        <v>13888428</v>
      </c>
      <c r="E9" s="28"/>
      <c r="F9" s="29"/>
      <c r="G9" s="30"/>
      <c r="H9" s="30">
        <v>3730.31</v>
      </c>
      <c r="I9" s="30">
        <v>4924929</v>
      </c>
      <c r="J9" s="30"/>
      <c r="K9" s="63">
        <f t="shared" ref="K9:K17" si="0">I9-J9</f>
        <v>4924929</v>
      </c>
      <c r="L9" s="30">
        <v>5.21</v>
      </c>
      <c r="M9" s="199" t="s">
        <v>75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</row>
    <row r="10" spans="1:73" s="14" customFormat="1" x14ac:dyDescent="0.2">
      <c r="A10" s="11"/>
      <c r="B10" s="254"/>
      <c r="C10" s="198" t="s">
        <v>42</v>
      </c>
      <c r="D10" s="171">
        <v>26665673.390000001</v>
      </c>
      <c r="E10" s="44">
        <v>181292.15</v>
      </c>
      <c r="F10" s="174">
        <v>13010.4</v>
      </c>
      <c r="G10" s="197" t="s">
        <v>75</v>
      </c>
      <c r="H10" s="31">
        <v>20235.354000000003</v>
      </c>
      <c r="I10" s="31">
        <v>5288756.5700000012</v>
      </c>
      <c r="J10" s="31"/>
      <c r="K10" s="63">
        <f t="shared" si="0"/>
        <v>5288756.5700000012</v>
      </c>
      <c r="L10" s="31">
        <v>99.5</v>
      </c>
      <c r="M10" s="200" t="s">
        <v>75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</row>
    <row r="11" spans="1:73" s="14" customFormat="1" x14ac:dyDescent="0.2">
      <c r="A11" s="11"/>
      <c r="B11" s="254"/>
      <c r="C11" s="198" t="s">
        <v>32</v>
      </c>
      <c r="D11" s="171">
        <v>8103315.6700000009</v>
      </c>
      <c r="E11" s="28"/>
      <c r="F11" s="29"/>
      <c r="G11" s="30"/>
      <c r="H11" s="31">
        <v>11038.434000000001</v>
      </c>
      <c r="I11" s="31">
        <v>2375709.7499999995</v>
      </c>
      <c r="J11" s="31"/>
      <c r="K11" s="63">
        <f t="shared" si="0"/>
        <v>2375709.7499999995</v>
      </c>
      <c r="L11" s="30"/>
      <c r="M11" s="3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</row>
    <row r="12" spans="1:73" s="14" customFormat="1" x14ac:dyDescent="0.2">
      <c r="A12" s="11"/>
      <c r="B12" s="254"/>
      <c r="C12" s="194" t="s">
        <v>38</v>
      </c>
      <c r="D12" s="171">
        <v>5923007.9999999991</v>
      </c>
      <c r="E12" s="42"/>
      <c r="F12" s="201" t="s">
        <v>75</v>
      </c>
      <c r="G12" s="193" t="s">
        <v>75</v>
      </c>
      <c r="H12" s="30"/>
      <c r="I12" s="30">
        <v>1367995.1</v>
      </c>
      <c r="J12" s="30"/>
      <c r="K12" s="63">
        <f t="shared" si="0"/>
        <v>1367995.1</v>
      </c>
      <c r="L12" s="30"/>
      <c r="M12" s="199" t="s">
        <v>75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</row>
    <row r="13" spans="1:73" s="14" customFormat="1" x14ac:dyDescent="0.2">
      <c r="A13" s="11"/>
      <c r="B13" s="254"/>
      <c r="C13" s="192" t="s">
        <v>37</v>
      </c>
      <c r="D13" s="171">
        <v>5310</v>
      </c>
      <c r="E13" s="42"/>
      <c r="F13" s="28"/>
      <c r="G13" s="193" t="s">
        <v>75</v>
      </c>
      <c r="H13" s="193" t="s">
        <v>75</v>
      </c>
      <c r="I13" s="193">
        <v>1700</v>
      </c>
      <c r="J13" s="193">
        <v>800</v>
      </c>
      <c r="K13" s="191">
        <f t="shared" si="0"/>
        <v>900</v>
      </c>
      <c r="L13" s="193">
        <v>29</v>
      </c>
      <c r="M13" s="199" t="s">
        <v>75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</row>
    <row r="14" spans="1:73" s="14" customFormat="1" x14ac:dyDescent="0.2">
      <c r="A14" s="11"/>
      <c r="B14" s="254"/>
      <c r="C14" s="198" t="s">
        <v>44</v>
      </c>
      <c r="D14" s="171">
        <v>7446.5</v>
      </c>
      <c r="E14" s="42"/>
      <c r="F14" s="28"/>
      <c r="G14" s="30"/>
      <c r="H14" s="193" t="s">
        <v>75</v>
      </c>
      <c r="I14" s="193" t="s">
        <v>75</v>
      </c>
      <c r="J14" s="193"/>
      <c r="K14" s="191" t="s">
        <v>75</v>
      </c>
      <c r="L14" s="30"/>
      <c r="M14" s="3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</row>
    <row r="15" spans="1:73" s="14" customFormat="1" x14ac:dyDescent="0.2">
      <c r="A15" s="11"/>
      <c r="B15" s="254"/>
      <c r="C15" s="194" t="s">
        <v>41</v>
      </c>
      <c r="D15" s="171">
        <v>5402981.8599999994</v>
      </c>
      <c r="E15" s="43"/>
      <c r="F15" s="202" t="s">
        <v>75</v>
      </c>
      <c r="G15" s="197" t="s">
        <v>75</v>
      </c>
      <c r="H15" s="31">
        <v>2698.174</v>
      </c>
      <c r="I15" s="31">
        <v>553233.49999999988</v>
      </c>
      <c r="J15" s="31"/>
      <c r="K15" s="63">
        <f t="shared" si="0"/>
        <v>553233.49999999988</v>
      </c>
      <c r="L15" s="31">
        <v>15.625400000000001</v>
      </c>
      <c r="M15" s="200" t="s">
        <v>75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</row>
    <row r="16" spans="1:73" s="14" customFormat="1" x14ac:dyDescent="0.2">
      <c r="A16" s="11"/>
      <c r="B16" s="254"/>
      <c r="C16" s="194" t="s">
        <v>31</v>
      </c>
      <c r="D16" s="171">
        <v>1940138.0399999998</v>
      </c>
      <c r="E16" s="203" t="s">
        <v>75</v>
      </c>
      <c r="F16" s="28"/>
      <c r="G16" s="193" t="s">
        <v>75</v>
      </c>
      <c r="H16" s="193" t="s">
        <v>75</v>
      </c>
      <c r="I16" s="30">
        <v>369781</v>
      </c>
      <c r="J16" s="30"/>
      <c r="K16" s="63">
        <f t="shared" si="0"/>
        <v>369781</v>
      </c>
      <c r="L16" s="30">
        <v>7.3879999999999999</v>
      </c>
      <c r="M16" s="199" t="s">
        <v>75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</row>
    <row r="17" spans="1:73" s="14" customFormat="1" ht="13.5" thickBot="1" x14ac:dyDescent="0.25">
      <c r="A17" s="11"/>
      <c r="B17" s="254"/>
      <c r="C17" s="204" t="s">
        <v>36</v>
      </c>
      <c r="D17" s="177">
        <v>1933952.42</v>
      </c>
      <c r="E17" s="47"/>
      <c r="F17" s="48"/>
      <c r="G17" s="49"/>
      <c r="H17" s="50">
        <v>109.893</v>
      </c>
      <c r="I17" s="50">
        <v>652632.06000000006</v>
      </c>
      <c r="J17" s="50">
        <v>3374</v>
      </c>
      <c r="K17" s="35">
        <f t="shared" si="0"/>
        <v>649258.06000000006</v>
      </c>
      <c r="L17" s="49">
        <v>137.44999999999999</v>
      </c>
      <c r="M17" s="205" t="s">
        <v>75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</row>
    <row r="18" spans="1:73" s="14" customFormat="1" ht="14.25" thickTop="1" thickBot="1" x14ac:dyDescent="0.25">
      <c r="A18" s="11"/>
      <c r="B18" s="255" t="s">
        <v>46</v>
      </c>
      <c r="C18" s="256"/>
      <c r="D18" s="178">
        <f>SUM(D5:D17)</f>
        <v>70865765.170000002</v>
      </c>
      <c r="E18" s="179">
        <v>335898.15</v>
      </c>
      <c r="F18" s="53">
        <v>37211.4</v>
      </c>
      <c r="G18" s="206" t="s">
        <v>75</v>
      </c>
      <c r="H18" s="53">
        <v>42941.962</v>
      </c>
      <c r="I18" s="53">
        <v>16676607.98</v>
      </c>
      <c r="J18" s="53">
        <f>SUM(J5:J17)</f>
        <v>4174</v>
      </c>
      <c r="K18" s="184">
        <v>16672433.98</v>
      </c>
      <c r="L18" s="53">
        <f>SUM(L5:L17)</f>
        <v>389.8734</v>
      </c>
      <c r="M18" s="178">
        <v>214.10499999999996</v>
      </c>
      <c r="N18" s="180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</row>
    <row r="19" spans="1:73" ht="13.5" thickTop="1" x14ac:dyDescent="0.2">
      <c r="I19" s="55"/>
      <c r="J19" s="55"/>
      <c r="K19" s="55"/>
    </row>
    <row r="20" spans="1:73" x14ac:dyDescent="0.2">
      <c r="B20" s="11" t="s">
        <v>47</v>
      </c>
      <c r="D20" s="55"/>
      <c r="G20" s="55"/>
      <c r="H20" s="55"/>
      <c r="I20" s="55"/>
      <c r="J20" s="55"/>
      <c r="K20" s="55"/>
      <c r="L20" s="55"/>
    </row>
    <row r="21" spans="1:73" x14ac:dyDescent="0.2">
      <c r="B21" s="11" t="s">
        <v>76</v>
      </c>
      <c r="D21" s="55"/>
      <c r="I21" s="55"/>
    </row>
    <row r="22" spans="1:73" x14ac:dyDescent="0.2">
      <c r="C22" s="181"/>
      <c r="D22" s="55"/>
      <c r="G22" s="55"/>
      <c r="H22" s="55"/>
      <c r="I22" s="55"/>
      <c r="J22" s="55"/>
      <c r="K22" s="55"/>
      <c r="L22" s="55"/>
      <c r="M22" s="182"/>
    </row>
    <row r="23" spans="1:73" x14ac:dyDescent="0.2">
      <c r="D23" s="55"/>
    </row>
    <row r="24" spans="1:73" x14ac:dyDescent="0.2">
      <c r="C24" s="181"/>
      <c r="D24" s="55"/>
      <c r="E24" s="55"/>
      <c r="F24" s="55"/>
      <c r="G24" s="55"/>
      <c r="H24" s="55"/>
      <c r="I24" s="55"/>
      <c r="J24" s="55"/>
      <c r="K24" s="55"/>
      <c r="L24" s="55"/>
      <c r="M24" s="55"/>
    </row>
    <row r="25" spans="1:73" x14ac:dyDescent="0.2">
      <c r="D25" s="55"/>
      <c r="E25" s="55"/>
      <c r="F25" s="55"/>
      <c r="G25" s="55"/>
      <c r="H25" s="55"/>
      <c r="I25" s="55"/>
      <c r="J25" s="55"/>
      <c r="K25" s="55"/>
      <c r="L25" s="55"/>
      <c r="M25" s="55"/>
    </row>
  </sheetData>
  <mergeCells count="6">
    <mergeCell ref="B18:C18"/>
    <mergeCell ref="B1:M1"/>
    <mergeCell ref="B3:B4"/>
    <mergeCell ref="C3:C4"/>
    <mergeCell ref="E3:M3"/>
    <mergeCell ref="B5:B17"/>
  </mergeCells>
  <printOptions horizontalCentered="1"/>
  <pageMargins left="0.74803149606299213" right="0.74803149606299213" top="0.98425196850393704" bottom="0.98425196850393704" header="0" footer="0"/>
  <pageSetup paperSize="9" scale="65" orientation="landscape" verticalDpi="0" r:id="rId1"/>
  <headerFooter alignWithMargins="0"/>
  <colBreaks count="1" manualBreakCount="1">
    <brk id="13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4"/>
  <sheetViews>
    <sheetView zoomScale="80" zoomScaleNormal="80" workbookViewId="0"/>
  </sheetViews>
  <sheetFormatPr baseColWidth="10" defaultRowHeight="12.75" x14ac:dyDescent="0.2"/>
  <cols>
    <col min="1" max="1" width="2" style="11" customWidth="1"/>
    <col min="2" max="2" width="16.42578125" style="11" customWidth="1"/>
    <col min="3" max="3" width="27.42578125" style="11" customWidth="1"/>
    <col min="4" max="13" width="15.28515625" style="11" customWidth="1"/>
    <col min="14" max="32" width="16.5703125" style="11" customWidth="1"/>
    <col min="33" max="87" width="21.5703125" style="11" customWidth="1"/>
    <col min="88" max="90" width="27.140625" style="11" bestFit="1" customWidth="1"/>
    <col min="91" max="91" width="17.7109375" style="11" bestFit="1" customWidth="1"/>
    <col min="92" max="92" width="14" style="11" bestFit="1" customWidth="1"/>
    <col min="93" max="93" width="17.42578125" style="11" bestFit="1" customWidth="1"/>
    <col min="94" max="94" width="14.28515625" style="11" bestFit="1" customWidth="1"/>
    <col min="95" max="95" width="17.42578125" style="11" bestFit="1" customWidth="1"/>
    <col min="96" max="96" width="14.28515625" style="11" bestFit="1" customWidth="1"/>
    <col min="97" max="97" width="17.42578125" style="11" bestFit="1" customWidth="1"/>
    <col min="98" max="98" width="14.28515625" style="11" bestFit="1" customWidth="1"/>
    <col min="99" max="99" width="17.7109375" style="11" bestFit="1" customWidth="1"/>
    <col min="100" max="100" width="14.5703125" style="11" bestFit="1" customWidth="1"/>
    <col min="101" max="101" width="17.42578125" style="11" bestFit="1" customWidth="1"/>
    <col min="102" max="102" width="14.28515625" style="11" bestFit="1" customWidth="1"/>
    <col min="103" max="103" width="17.42578125" style="11" bestFit="1" customWidth="1"/>
    <col min="104" max="104" width="14.28515625" style="11" bestFit="1" customWidth="1"/>
    <col min="105" max="105" width="15.42578125" style="11" bestFit="1" customWidth="1"/>
    <col min="106" max="106" width="12.42578125" style="11" bestFit="1" customWidth="1"/>
    <col min="107" max="107" width="15.140625" style="11" bestFit="1" customWidth="1"/>
    <col min="108" max="108" width="12.140625" style="11" bestFit="1" customWidth="1"/>
    <col min="109" max="109" width="14.42578125" style="11" bestFit="1" customWidth="1"/>
    <col min="110" max="256" width="11.42578125" style="11"/>
    <col min="257" max="257" width="2" style="11" customWidth="1"/>
    <col min="258" max="258" width="16.42578125" style="11" customWidth="1"/>
    <col min="259" max="259" width="26.140625" style="11" customWidth="1"/>
    <col min="260" max="269" width="15.28515625" style="11" customWidth="1"/>
    <col min="270" max="288" width="16.5703125" style="11" customWidth="1"/>
    <col min="289" max="343" width="21.5703125" style="11" customWidth="1"/>
    <col min="344" max="346" width="27.140625" style="11" bestFit="1" customWidth="1"/>
    <col min="347" max="347" width="17.7109375" style="11" bestFit="1" customWidth="1"/>
    <col min="348" max="348" width="14" style="11" bestFit="1" customWidth="1"/>
    <col min="349" max="349" width="17.42578125" style="11" bestFit="1" customWidth="1"/>
    <col min="350" max="350" width="14.28515625" style="11" bestFit="1" customWidth="1"/>
    <col min="351" max="351" width="17.42578125" style="11" bestFit="1" customWidth="1"/>
    <col min="352" max="352" width="14.28515625" style="11" bestFit="1" customWidth="1"/>
    <col min="353" max="353" width="17.42578125" style="11" bestFit="1" customWidth="1"/>
    <col min="354" max="354" width="14.28515625" style="11" bestFit="1" customWidth="1"/>
    <col min="355" max="355" width="17.7109375" style="11" bestFit="1" customWidth="1"/>
    <col min="356" max="356" width="14.5703125" style="11" bestFit="1" customWidth="1"/>
    <col min="357" max="357" width="17.42578125" style="11" bestFit="1" customWidth="1"/>
    <col min="358" max="358" width="14.28515625" style="11" bestFit="1" customWidth="1"/>
    <col min="359" max="359" width="17.42578125" style="11" bestFit="1" customWidth="1"/>
    <col min="360" max="360" width="14.28515625" style="11" bestFit="1" customWidth="1"/>
    <col min="361" max="361" width="15.42578125" style="11" bestFit="1" customWidth="1"/>
    <col min="362" max="362" width="12.42578125" style="11" bestFit="1" customWidth="1"/>
    <col min="363" max="363" width="15.140625" style="11" bestFit="1" customWidth="1"/>
    <col min="364" max="364" width="12.140625" style="11" bestFit="1" customWidth="1"/>
    <col min="365" max="365" width="14.42578125" style="11" bestFit="1" customWidth="1"/>
    <col min="366" max="512" width="11.42578125" style="11"/>
    <col min="513" max="513" width="2" style="11" customWidth="1"/>
    <col min="514" max="514" width="16.42578125" style="11" customWidth="1"/>
    <col min="515" max="515" width="26.140625" style="11" customWidth="1"/>
    <col min="516" max="525" width="15.28515625" style="11" customWidth="1"/>
    <col min="526" max="544" width="16.5703125" style="11" customWidth="1"/>
    <col min="545" max="599" width="21.5703125" style="11" customWidth="1"/>
    <col min="600" max="602" width="27.140625" style="11" bestFit="1" customWidth="1"/>
    <col min="603" max="603" width="17.7109375" style="11" bestFit="1" customWidth="1"/>
    <col min="604" max="604" width="14" style="11" bestFit="1" customWidth="1"/>
    <col min="605" max="605" width="17.42578125" style="11" bestFit="1" customWidth="1"/>
    <col min="606" max="606" width="14.28515625" style="11" bestFit="1" customWidth="1"/>
    <col min="607" max="607" width="17.42578125" style="11" bestFit="1" customWidth="1"/>
    <col min="608" max="608" width="14.28515625" style="11" bestFit="1" customWidth="1"/>
    <col min="609" max="609" width="17.42578125" style="11" bestFit="1" customWidth="1"/>
    <col min="610" max="610" width="14.28515625" style="11" bestFit="1" customWidth="1"/>
    <col min="611" max="611" width="17.7109375" style="11" bestFit="1" customWidth="1"/>
    <col min="612" max="612" width="14.5703125" style="11" bestFit="1" customWidth="1"/>
    <col min="613" max="613" width="17.42578125" style="11" bestFit="1" customWidth="1"/>
    <col min="614" max="614" width="14.28515625" style="11" bestFit="1" customWidth="1"/>
    <col min="615" max="615" width="17.42578125" style="11" bestFit="1" customWidth="1"/>
    <col min="616" max="616" width="14.28515625" style="11" bestFit="1" customWidth="1"/>
    <col min="617" max="617" width="15.42578125" style="11" bestFit="1" customWidth="1"/>
    <col min="618" max="618" width="12.42578125" style="11" bestFit="1" customWidth="1"/>
    <col min="619" max="619" width="15.140625" style="11" bestFit="1" customWidth="1"/>
    <col min="620" max="620" width="12.140625" style="11" bestFit="1" customWidth="1"/>
    <col min="621" max="621" width="14.42578125" style="11" bestFit="1" customWidth="1"/>
    <col min="622" max="768" width="11.42578125" style="11"/>
    <col min="769" max="769" width="2" style="11" customWidth="1"/>
    <col min="770" max="770" width="16.42578125" style="11" customWidth="1"/>
    <col min="771" max="771" width="26.140625" style="11" customWidth="1"/>
    <col min="772" max="781" width="15.28515625" style="11" customWidth="1"/>
    <col min="782" max="800" width="16.5703125" style="11" customWidth="1"/>
    <col min="801" max="855" width="21.5703125" style="11" customWidth="1"/>
    <col min="856" max="858" width="27.140625" style="11" bestFit="1" customWidth="1"/>
    <col min="859" max="859" width="17.7109375" style="11" bestFit="1" customWidth="1"/>
    <col min="860" max="860" width="14" style="11" bestFit="1" customWidth="1"/>
    <col min="861" max="861" width="17.42578125" style="11" bestFit="1" customWidth="1"/>
    <col min="862" max="862" width="14.28515625" style="11" bestFit="1" customWidth="1"/>
    <col min="863" max="863" width="17.42578125" style="11" bestFit="1" customWidth="1"/>
    <col min="864" max="864" width="14.28515625" style="11" bestFit="1" customWidth="1"/>
    <col min="865" max="865" width="17.42578125" style="11" bestFit="1" customWidth="1"/>
    <col min="866" max="866" width="14.28515625" style="11" bestFit="1" customWidth="1"/>
    <col min="867" max="867" width="17.7109375" style="11" bestFit="1" customWidth="1"/>
    <col min="868" max="868" width="14.5703125" style="11" bestFit="1" customWidth="1"/>
    <col min="869" max="869" width="17.42578125" style="11" bestFit="1" customWidth="1"/>
    <col min="870" max="870" width="14.28515625" style="11" bestFit="1" customWidth="1"/>
    <col min="871" max="871" width="17.42578125" style="11" bestFit="1" customWidth="1"/>
    <col min="872" max="872" width="14.28515625" style="11" bestFit="1" customWidth="1"/>
    <col min="873" max="873" width="15.42578125" style="11" bestFit="1" customWidth="1"/>
    <col min="874" max="874" width="12.42578125" style="11" bestFit="1" customWidth="1"/>
    <col min="875" max="875" width="15.140625" style="11" bestFit="1" customWidth="1"/>
    <col min="876" max="876" width="12.140625" style="11" bestFit="1" customWidth="1"/>
    <col min="877" max="877" width="14.42578125" style="11" bestFit="1" customWidth="1"/>
    <col min="878" max="1024" width="11.42578125" style="11"/>
    <col min="1025" max="1025" width="2" style="11" customWidth="1"/>
    <col min="1026" max="1026" width="16.42578125" style="11" customWidth="1"/>
    <col min="1027" max="1027" width="26.140625" style="11" customWidth="1"/>
    <col min="1028" max="1037" width="15.28515625" style="11" customWidth="1"/>
    <col min="1038" max="1056" width="16.5703125" style="11" customWidth="1"/>
    <col min="1057" max="1111" width="21.5703125" style="11" customWidth="1"/>
    <col min="1112" max="1114" width="27.140625" style="11" bestFit="1" customWidth="1"/>
    <col min="1115" max="1115" width="17.7109375" style="11" bestFit="1" customWidth="1"/>
    <col min="1116" max="1116" width="14" style="11" bestFit="1" customWidth="1"/>
    <col min="1117" max="1117" width="17.42578125" style="11" bestFit="1" customWidth="1"/>
    <col min="1118" max="1118" width="14.28515625" style="11" bestFit="1" customWidth="1"/>
    <col min="1119" max="1119" width="17.42578125" style="11" bestFit="1" customWidth="1"/>
    <col min="1120" max="1120" width="14.28515625" style="11" bestFit="1" customWidth="1"/>
    <col min="1121" max="1121" width="17.42578125" style="11" bestFit="1" customWidth="1"/>
    <col min="1122" max="1122" width="14.28515625" style="11" bestFit="1" customWidth="1"/>
    <col min="1123" max="1123" width="17.7109375" style="11" bestFit="1" customWidth="1"/>
    <col min="1124" max="1124" width="14.5703125" style="11" bestFit="1" customWidth="1"/>
    <col min="1125" max="1125" width="17.42578125" style="11" bestFit="1" customWidth="1"/>
    <col min="1126" max="1126" width="14.28515625" style="11" bestFit="1" customWidth="1"/>
    <col min="1127" max="1127" width="17.42578125" style="11" bestFit="1" customWidth="1"/>
    <col min="1128" max="1128" width="14.28515625" style="11" bestFit="1" customWidth="1"/>
    <col min="1129" max="1129" width="15.42578125" style="11" bestFit="1" customWidth="1"/>
    <col min="1130" max="1130" width="12.42578125" style="11" bestFit="1" customWidth="1"/>
    <col min="1131" max="1131" width="15.140625" style="11" bestFit="1" customWidth="1"/>
    <col min="1132" max="1132" width="12.140625" style="11" bestFit="1" customWidth="1"/>
    <col min="1133" max="1133" width="14.42578125" style="11" bestFit="1" customWidth="1"/>
    <col min="1134" max="1280" width="11.42578125" style="11"/>
    <col min="1281" max="1281" width="2" style="11" customWidth="1"/>
    <col min="1282" max="1282" width="16.42578125" style="11" customWidth="1"/>
    <col min="1283" max="1283" width="26.140625" style="11" customWidth="1"/>
    <col min="1284" max="1293" width="15.28515625" style="11" customWidth="1"/>
    <col min="1294" max="1312" width="16.5703125" style="11" customWidth="1"/>
    <col min="1313" max="1367" width="21.5703125" style="11" customWidth="1"/>
    <col min="1368" max="1370" width="27.140625" style="11" bestFit="1" customWidth="1"/>
    <col min="1371" max="1371" width="17.7109375" style="11" bestFit="1" customWidth="1"/>
    <col min="1372" max="1372" width="14" style="11" bestFit="1" customWidth="1"/>
    <col min="1373" max="1373" width="17.42578125" style="11" bestFit="1" customWidth="1"/>
    <col min="1374" max="1374" width="14.28515625" style="11" bestFit="1" customWidth="1"/>
    <col min="1375" max="1375" width="17.42578125" style="11" bestFit="1" customWidth="1"/>
    <col min="1376" max="1376" width="14.28515625" style="11" bestFit="1" customWidth="1"/>
    <col min="1377" max="1377" width="17.42578125" style="11" bestFit="1" customWidth="1"/>
    <col min="1378" max="1378" width="14.28515625" style="11" bestFit="1" customWidth="1"/>
    <col min="1379" max="1379" width="17.7109375" style="11" bestFit="1" customWidth="1"/>
    <col min="1380" max="1380" width="14.5703125" style="11" bestFit="1" customWidth="1"/>
    <col min="1381" max="1381" width="17.42578125" style="11" bestFit="1" customWidth="1"/>
    <col min="1382" max="1382" width="14.28515625" style="11" bestFit="1" customWidth="1"/>
    <col min="1383" max="1383" width="17.42578125" style="11" bestFit="1" customWidth="1"/>
    <col min="1384" max="1384" width="14.28515625" style="11" bestFit="1" customWidth="1"/>
    <col min="1385" max="1385" width="15.42578125" style="11" bestFit="1" customWidth="1"/>
    <col min="1386" max="1386" width="12.42578125" style="11" bestFit="1" customWidth="1"/>
    <col min="1387" max="1387" width="15.140625" style="11" bestFit="1" customWidth="1"/>
    <col min="1388" max="1388" width="12.140625" style="11" bestFit="1" customWidth="1"/>
    <col min="1389" max="1389" width="14.42578125" style="11" bestFit="1" customWidth="1"/>
    <col min="1390" max="1536" width="11.42578125" style="11"/>
    <col min="1537" max="1537" width="2" style="11" customWidth="1"/>
    <col min="1538" max="1538" width="16.42578125" style="11" customWidth="1"/>
    <col min="1539" max="1539" width="26.140625" style="11" customWidth="1"/>
    <col min="1540" max="1549" width="15.28515625" style="11" customWidth="1"/>
    <col min="1550" max="1568" width="16.5703125" style="11" customWidth="1"/>
    <col min="1569" max="1623" width="21.5703125" style="11" customWidth="1"/>
    <col min="1624" max="1626" width="27.140625" style="11" bestFit="1" customWidth="1"/>
    <col min="1627" max="1627" width="17.7109375" style="11" bestFit="1" customWidth="1"/>
    <col min="1628" max="1628" width="14" style="11" bestFit="1" customWidth="1"/>
    <col min="1629" max="1629" width="17.42578125" style="11" bestFit="1" customWidth="1"/>
    <col min="1630" max="1630" width="14.28515625" style="11" bestFit="1" customWidth="1"/>
    <col min="1631" max="1631" width="17.42578125" style="11" bestFit="1" customWidth="1"/>
    <col min="1632" max="1632" width="14.28515625" style="11" bestFit="1" customWidth="1"/>
    <col min="1633" max="1633" width="17.42578125" style="11" bestFit="1" customWidth="1"/>
    <col min="1634" max="1634" width="14.28515625" style="11" bestFit="1" customWidth="1"/>
    <col min="1635" max="1635" width="17.7109375" style="11" bestFit="1" customWidth="1"/>
    <col min="1636" max="1636" width="14.5703125" style="11" bestFit="1" customWidth="1"/>
    <col min="1637" max="1637" width="17.42578125" style="11" bestFit="1" customWidth="1"/>
    <col min="1638" max="1638" width="14.28515625" style="11" bestFit="1" customWidth="1"/>
    <col min="1639" max="1639" width="17.42578125" style="11" bestFit="1" customWidth="1"/>
    <col min="1640" max="1640" width="14.28515625" style="11" bestFit="1" customWidth="1"/>
    <col min="1641" max="1641" width="15.42578125" style="11" bestFit="1" customWidth="1"/>
    <col min="1642" max="1642" width="12.42578125" style="11" bestFit="1" customWidth="1"/>
    <col min="1643" max="1643" width="15.140625" style="11" bestFit="1" customWidth="1"/>
    <col min="1644" max="1644" width="12.140625" style="11" bestFit="1" customWidth="1"/>
    <col min="1645" max="1645" width="14.42578125" style="11" bestFit="1" customWidth="1"/>
    <col min="1646" max="1792" width="11.42578125" style="11"/>
    <col min="1793" max="1793" width="2" style="11" customWidth="1"/>
    <col min="1794" max="1794" width="16.42578125" style="11" customWidth="1"/>
    <col min="1795" max="1795" width="26.140625" style="11" customWidth="1"/>
    <col min="1796" max="1805" width="15.28515625" style="11" customWidth="1"/>
    <col min="1806" max="1824" width="16.5703125" style="11" customWidth="1"/>
    <col min="1825" max="1879" width="21.5703125" style="11" customWidth="1"/>
    <col min="1880" max="1882" width="27.140625" style="11" bestFit="1" customWidth="1"/>
    <col min="1883" max="1883" width="17.7109375" style="11" bestFit="1" customWidth="1"/>
    <col min="1884" max="1884" width="14" style="11" bestFit="1" customWidth="1"/>
    <col min="1885" max="1885" width="17.42578125" style="11" bestFit="1" customWidth="1"/>
    <col min="1886" max="1886" width="14.28515625" style="11" bestFit="1" customWidth="1"/>
    <col min="1887" max="1887" width="17.42578125" style="11" bestFit="1" customWidth="1"/>
    <col min="1888" max="1888" width="14.28515625" style="11" bestFit="1" customWidth="1"/>
    <col min="1889" max="1889" width="17.42578125" style="11" bestFit="1" customWidth="1"/>
    <col min="1890" max="1890" width="14.28515625" style="11" bestFit="1" customWidth="1"/>
    <col min="1891" max="1891" width="17.7109375" style="11" bestFit="1" customWidth="1"/>
    <col min="1892" max="1892" width="14.5703125" style="11" bestFit="1" customWidth="1"/>
    <col min="1893" max="1893" width="17.42578125" style="11" bestFit="1" customWidth="1"/>
    <col min="1894" max="1894" width="14.28515625" style="11" bestFit="1" customWidth="1"/>
    <col min="1895" max="1895" width="17.42578125" style="11" bestFit="1" customWidth="1"/>
    <col min="1896" max="1896" width="14.28515625" style="11" bestFit="1" customWidth="1"/>
    <col min="1897" max="1897" width="15.42578125" style="11" bestFit="1" customWidth="1"/>
    <col min="1898" max="1898" width="12.42578125" style="11" bestFit="1" customWidth="1"/>
    <col min="1899" max="1899" width="15.140625" style="11" bestFit="1" customWidth="1"/>
    <col min="1900" max="1900" width="12.140625" style="11" bestFit="1" customWidth="1"/>
    <col min="1901" max="1901" width="14.42578125" style="11" bestFit="1" customWidth="1"/>
    <col min="1902" max="2048" width="11.42578125" style="11"/>
    <col min="2049" max="2049" width="2" style="11" customWidth="1"/>
    <col min="2050" max="2050" width="16.42578125" style="11" customWidth="1"/>
    <col min="2051" max="2051" width="26.140625" style="11" customWidth="1"/>
    <col min="2052" max="2061" width="15.28515625" style="11" customWidth="1"/>
    <col min="2062" max="2080" width="16.5703125" style="11" customWidth="1"/>
    <col min="2081" max="2135" width="21.5703125" style="11" customWidth="1"/>
    <col min="2136" max="2138" width="27.140625" style="11" bestFit="1" customWidth="1"/>
    <col min="2139" max="2139" width="17.7109375" style="11" bestFit="1" customWidth="1"/>
    <col min="2140" max="2140" width="14" style="11" bestFit="1" customWidth="1"/>
    <col min="2141" max="2141" width="17.42578125" style="11" bestFit="1" customWidth="1"/>
    <col min="2142" max="2142" width="14.28515625" style="11" bestFit="1" customWidth="1"/>
    <col min="2143" max="2143" width="17.42578125" style="11" bestFit="1" customWidth="1"/>
    <col min="2144" max="2144" width="14.28515625" style="11" bestFit="1" customWidth="1"/>
    <col min="2145" max="2145" width="17.42578125" style="11" bestFit="1" customWidth="1"/>
    <col min="2146" max="2146" width="14.28515625" style="11" bestFit="1" customWidth="1"/>
    <col min="2147" max="2147" width="17.7109375" style="11" bestFit="1" customWidth="1"/>
    <col min="2148" max="2148" width="14.5703125" style="11" bestFit="1" customWidth="1"/>
    <col min="2149" max="2149" width="17.42578125" style="11" bestFit="1" customWidth="1"/>
    <col min="2150" max="2150" width="14.28515625" style="11" bestFit="1" customWidth="1"/>
    <col min="2151" max="2151" width="17.42578125" style="11" bestFit="1" customWidth="1"/>
    <col min="2152" max="2152" width="14.28515625" style="11" bestFit="1" customWidth="1"/>
    <col min="2153" max="2153" width="15.42578125" style="11" bestFit="1" customWidth="1"/>
    <col min="2154" max="2154" width="12.42578125" style="11" bestFit="1" customWidth="1"/>
    <col min="2155" max="2155" width="15.140625" style="11" bestFit="1" customWidth="1"/>
    <col min="2156" max="2156" width="12.140625" style="11" bestFit="1" customWidth="1"/>
    <col min="2157" max="2157" width="14.42578125" style="11" bestFit="1" customWidth="1"/>
    <col min="2158" max="2304" width="11.42578125" style="11"/>
    <col min="2305" max="2305" width="2" style="11" customWidth="1"/>
    <col min="2306" max="2306" width="16.42578125" style="11" customWidth="1"/>
    <col min="2307" max="2307" width="26.140625" style="11" customWidth="1"/>
    <col min="2308" max="2317" width="15.28515625" style="11" customWidth="1"/>
    <col min="2318" max="2336" width="16.5703125" style="11" customWidth="1"/>
    <col min="2337" max="2391" width="21.5703125" style="11" customWidth="1"/>
    <col min="2392" max="2394" width="27.140625" style="11" bestFit="1" customWidth="1"/>
    <col min="2395" max="2395" width="17.7109375" style="11" bestFit="1" customWidth="1"/>
    <col min="2396" max="2396" width="14" style="11" bestFit="1" customWidth="1"/>
    <col min="2397" max="2397" width="17.42578125" style="11" bestFit="1" customWidth="1"/>
    <col min="2398" max="2398" width="14.28515625" style="11" bestFit="1" customWidth="1"/>
    <col min="2399" max="2399" width="17.42578125" style="11" bestFit="1" customWidth="1"/>
    <col min="2400" max="2400" width="14.28515625" style="11" bestFit="1" customWidth="1"/>
    <col min="2401" max="2401" width="17.42578125" style="11" bestFit="1" customWidth="1"/>
    <col min="2402" max="2402" width="14.28515625" style="11" bestFit="1" customWidth="1"/>
    <col min="2403" max="2403" width="17.7109375" style="11" bestFit="1" customWidth="1"/>
    <col min="2404" max="2404" width="14.5703125" style="11" bestFit="1" customWidth="1"/>
    <col min="2405" max="2405" width="17.42578125" style="11" bestFit="1" customWidth="1"/>
    <col min="2406" max="2406" width="14.28515625" style="11" bestFit="1" customWidth="1"/>
    <col min="2407" max="2407" width="17.42578125" style="11" bestFit="1" customWidth="1"/>
    <col min="2408" max="2408" width="14.28515625" style="11" bestFit="1" customWidth="1"/>
    <col min="2409" max="2409" width="15.42578125" style="11" bestFit="1" customWidth="1"/>
    <col min="2410" max="2410" width="12.42578125" style="11" bestFit="1" customWidth="1"/>
    <col min="2411" max="2411" width="15.140625" style="11" bestFit="1" customWidth="1"/>
    <col min="2412" max="2412" width="12.140625" style="11" bestFit="1" customWidth="1"/>
    <col min="2413" max="2413" width="14.42578125" style="11" bestFit="1" customWidth="1"/>
    <col min="2414" max="2560" width="11.42578125" style="11"/>
    <col min="2561" max="2561" width="2" style="11" customWidth="1"/>
    <col min="2562" max="2562" width="16.42578125" style="11" customWidth="1"/>
    <col min="2563" max="2563" width="26.140625" style="11" customWidth="1"/>
    <col min="2564" max="2573" width="15.28515625" style="11" customWidth="1"/>
    <col min="2574" max="2592" width="16.5703125" style="11" customWidth="1"/>
    <col min="2593" max="2647" width="21.5703125" style="11" customWidth="1"/>
    <col min="2648" max="2650" width="27.140625" style="11" bestFit="1" customWidth="1"/>
    <col min="2651" max="2651" width="17.7109375" style="11" bestFit="1" customWidth="1"/>
    <col min="2652" max="2652" width="14" style="11" bestFit="1" customWidth="1"/>
    <col min="2653" max="2653" width="17.42578125" style="11" bestFit="1" customWidth="1"/>
    <col min="2654" max="2654" width="14.28515625" style="11" bestFit="1" customWidth="1"/>
    <col min="2655" max="2655" width="17.42578125" style="11" bestFit="1" customWidth="1"/>
    <col min="2656" max="2656" width="14.28515625" style="11" bestFit="1" customWidth="1"/>
    <col min="2657" max="2657" width="17.42578125" style="11" bestFit="1" customWidth="1"/>
    <col min="2658" max="2658" width="14.28515625" style="11" bestFit="1" customWidth="1"/>
    <col min="2659" max="2659" width="17.7109375" style="11" bestFit="1" customWidth="1"/>
    <col min="2660" max="2660" width="14.5703125" style="11" bestFit="1" customWidth="1"/>
    <col min="2661" max="2661" width="17.42578125" style="11" bestFit="1" customWidth="1"/>
    <col min="2662" max="2662" width="14.28515625" style="11" bestFit="1" customWidth="1"/>
    <col min="2663" max="2663" width="17.42578125" style="11" bestFit="1" customWidth="1"/>
    <col min="2664" max="2664" width="14.28515625" style="11" bestFit="1" customWidth="1"/>
    <col min="2665" max="2665" width="15.42578125" style="11" bestFit="1" customWidth="1"/>
    <col min="2666" max="2666" width="12.42578125" style="11" bestFit="1" customWidth="1"/>
    <col min="2667" max="2667" width="15.140625" style="11" bestFit="1" customWidth="1"/>
    <col min="2668" max="2668" width="12.140625" style="11" bestFit="1" customWidth="1"/>
    <col min="2669" max="2669" width="14.42578125" style="11" bestFit="1" customWidth="1"/>
    <col min="2670" max="2816" width="11.42578125" style="11"/>
    <col min="2817" max="2817" width="2" style="11" customWidth="1"/>
    <col min="2818" max="2818" width="16.42578125" style="11" customWidth="1"/>
    <col min="2819" max="2819" width="26.140625" style="11" customWidth="1"/>
    <col min="2820" max="2829" width="15.28515625" style="11" customWidth="1"/>
    <col min="2830" max="2848" width="16.5703125" style="11" customWidth="1"/>
    <col min="2849" max="2903" width="21.5703125" style="11" customWidth="1"/>
    <col min="2904" max="2906" width="27.140625" style="11" bestFit="1" customWidth="1"/>
    <col min="2907" max="2907" width="17.7109375" style="11" bestFit="1" customWidth="1"/>
    <col min="2908" max="2908" width="14" style="11" bestFit="1" customWidth="1"/>
    <col min="2909" max="2909" width="17.42578125" style="11" bestFit="1" customWidth="1"/>
    <col min="2910" max="2910" width="14.28515625" style="11" bestFit="1" customWidth="1"/>
    <col min="2911" max="2911" width="17.42578125" style="11" bestFit="1" customWidth="1"/>
    <col min="2912" max="2912" width="14.28515625" style="11" bestFit="1" customWidth="1"/>
    <col min="2913" max="2913" width="17.42578125" style="11" bestFit="1" customWidth="1"/>
    <col min="2914" max="2914" width="14.28515625" style="11" bestFit="1" customWidth="1"/>
    <col min="2915" max="2915" width="17.7109375" style="11" bestFit="1" customWidth="1"/>
    <col min="2916" max="2916" width="14.5703125" style="11" bestFit="1" customWidth="1"/>
    <col min="2917" max="2917" width="17.42578125" style="11" bestFit="1" customWidth="1"/>
    <col min="2918" max="2918" width="14.28515625" style="11" bestFit="1" customWidth="1"/>
    <col min="2919" max="2919" width="17.42578125" style="11" bestFit="1" customWidth="1"/>
    <col min="2920" max="2920" width="14.28515625" style="11" bestFit="1" customWidth="1"/>
    <col min="2921" max="2921" width="15.42578125" style="11" bestFit="1" customWidth="1"/>
    <col min="2922" max="2922" width="12.42578125" style="11" bestFit="1" customWidth="1"/>
    <col min="2923" max="2923" width="15.140625" style="11" bestFit="1" customWidth="1"/>
    <col min="2924" max="2924" width="12.140625" style="11" bestFit="1" customWidth="1"/>
    <col min="2925" max="2925" width="14.42578125" style="11" bestFit="1" customWidth="1"/>
    <col min="2926" max="3072" width="11.42578125" style="11"/>
    <col min="3073" max="3073" width="2" style="11" customWidth="1"/>
    <col min="3074" max="3074" width="16.42578125" style="11" customWidth="1"/>
    <col min="3075" max="3075" width="26.140625" style="11" customWidth="1"/>
    <col min="3076" max="3085" width="15.28515625" style="11" customWidth="1"/>
    <col min="3086" max="3104" width="16.5703125" style="11" customWidth="1"/>
    <col min="3105" max="3159" width="21.5703125" style="11" customWidth="1"/>
    <col min="3160" max="3162" width="27.140625" style="11" bestFit="1" customWidth="1"/>
    <col min="3163" max="3163" width="17.7109375" style="11" bestFit="1" customWidth="1"/>
    <col min="3164" max="3164" width="14" style="11" bestFit="1" customWidth="1"/>
    <col min="3165" max="3165" width="17.42578125" style="11" bestFit="1" customWidth="1"/>
    <col min="3166" max="3166" width="14.28515625" style="11" bestFit="1" customWidth="1"/>
    <col min="3167" max="3167" width="17.42578125" style="11" bestFit="1" customWidth="1"/>
    <col min="3168" max="3168" width="14.28515625" style="11" bestFit="1" customWidth="1"/>
    <col min="3169" max="3169" width="17.42578125" style="11" bestFit="1" customWidth="1"/>
    <col min="3170" max="3170" width="14.28515625" style="11" bestFit="1" customWidth="1"/>
    <col min="3171" max="3171" width="17.7109375" style="11" bestFit="1" customWidth="1"/>
    <col min="3172" max="3172" width="14.5703125" style="11" bestFit="1" customWidth="1"/>
    <col min="3173" max="3173" width="17.42578125" style="11" bestFit="1" customWidth="1"/>
    <col min="3174" max="3174" width="14.28515625" style="11" bestFit="1" customWidth="1"/>
    <col min="3175" max="3175" width="17.42578125" style="11" bestFit="1" customWidth="1"/>
    <col min="3176" max="3176" width="14.28515625" style="11" bestFit="1" customWidth="1"/>
    <col min="3177" max="3177" width="15.42578125" style="11" bestFit="1" customWidth="1"/>
    <col min="3178" max="3178" width="12.42578125" style="11" bestFit="1" customWidth="1"/>
    <col min="3179" max="3179" width="15.140625" style="11" bestFit="1" customWidth="1"/>
    <col min="3180" max="3180" width="12.140625" style="11" bestFit="1" customWidth="1"/>
    <col min="3181" max="3181" width="14.42578125" style="11" bestFit="1" customWidth="1"/>
    <col min="3182" max="3328" width="11.42578125" style="11"/>
    <col min="3329" max="3329" width="2" style="11" customWidth="1"/>
    <col min="3330" max="3330" width="16.42578125" style="11" customWidth="1"/>
    <col min="3331" max="3331" width="26.140625" style="11" customWidth="1"/>
    <col min="3332" max="3341" width="15.28515625" style="11" customWidth="1"/>
    <col min="3342" max="3360" width="16.5703125" style="11" customWidth="1"/>
    <col min="3361" max="3415" width="21.5703125" style="11" customWidth="1"/>
    <col min="3416" max="3418" width="27.140625" style="11" bestFit="1" customWidth="1"/>
    <col min="3419" max="3419" width="17.7109375" style="11" bestFit="1" customWidth="1"/>
    <col min="3420" max="3420" width="14" style="11" bestFit="1" customWidth="1"/>
    <col min="3421" max="3421" width="17.42578125" style="11" bestFit="1" customWidth="1"/>
    <col min="3422" max="3422" width="14.28515625" style="11" bestFit="1" customWidth="1"/>
    <col min="3423" max="3423" width="17.42578125" style="11" bestFit="1" customWidth="1"/>
    <col min="3424" max="3424" width="14.28515625" style="11" bestFit="1" customWidth="1"/>
    <col min="3425" max="3425" width="17.42578125" style="11" bestFit="1" customWidth="1"/>
    <col min="3426" max="3426" width="14.28515625" style="11" bestFit="1" customWidth="1"/>
    <col min="3427" max="3427" width="17.7109375" style="11" bestFit="1" customWidth="1"/>
    <col min="3428" max="3428" width="14.5703125" style="11" bestFit="1" customWidth="1"/>
    <col min="3429" max="3429" width="17.42578125" style="11" bestFit="1" customWidth="1"/>
    <col min="3430" max="3430" width="14.28515625" style="11" bestFit="1" customWidth="1"/>
    <col min="3431" max="3431" width="17.42578125" style="11" bestFit="1" customWidth="1"/>
    <col min="3432" max="3432" width="14.28515625" style="11" bestFit="1" customWidth="1"/>
    <col min="3433" max="3433" width="15.42578125" style="11" bestFit="1" customWidth="1"/>
    <col min="3434" max="3434" width="12.42578125" style="11" bestFit="1" customWidth="1"/>
    <col min="3435" max="3435" width="15.140625" style="11" bestFit="1" customWidth="1"/>
    <col min="3436" max="3436" width="12.140625" style="11" bestFit="1" customWidth="1"/>
    <col min="3437" max="3437" width="14.42578125" style="11" bestFit="1" customWidth="1"/>
    <col min="3438" max="3584" width="11.42578125" style="11"/>
    <col min="3585" max="3585" width="2" style="11" customWidth="1"/>
    <col min="3586" max="3586" width="16.42578125" style="11" customWidth="1"/>
    <col min="3587" max="3587" width="26.140625" style="11" customWidth="1"/>
    <col min="3588" max="3597" width="15.28515625" style="11" customWidth="1"/>
    <col min="3598" max="3616" width="16.5703125" style="11" customWidth="1"/>
    <col min="3617" max="3671" width="21.5703125" style="11" customWidth="1"/>
    <col min="3672" max="3674" width="27.140625" style="11" bestFit="1" customWidth="1"/>
    <col min="3675" max="3675" width="17.7109375" style="11" bestFit="1" customWidth="1"/>
    <col min="3676" max="3676" width="14" style="11" bestFit="1" customWidth="1"/>
    <col min="3677" max="3677" width="17.42578125" style="11" bestFit="1" customWidth="1"/>
    <col min="3678" max="3678" width="14.28515625" style="11" bestFit="1" customWidth="1"/>
    <col min="3679" max="3679" width="17.42578125" style="11" bestFit="1" customWidth="1"/>
    <col min="3680" max="3680" width="14.28515625" style="11" bestFit="1" customWidth="1"/>
    <col min="3681" max="3681" width="17.42578125" style="11" bestFit="1" customWidth="1"/>
    <col min="3682" max="3682" width="14.28515625" style="11" bestFit="1" customWidth="1"/>
    <col min="3683" max="3683" width="17.7109375" style="11" bestFit="1" customWidth="1"/>
    <col min="3684" max="3684" width="14.5703125" style="11" bestFit="1" customWidth="1"/>
    <col min="3685" max="3685" width="17.42578125" style="11" bestFit="1" customWidth="1"/>
    <col min="3686" max="3686" width="14.28515625" style="11" bestFit="1" customWidth="1"/>
    <col min="3687" max="3687" width="17.42578125" style="11" bestFit="1" customWidth="1"/>
    <col min="3688" max="3688" width="14.28515625" style="11" bestFit="1" customWidth="1"/>
    <col min="3689" max="3689" width="15.42578125" style="11" bestFit="1" customWidth="1"/>
    <col min="3690" max="3690" width="12.42578125" style="11" bestFit="1" customWidth="1"/>
    <col min="3691" max="3691" width="15.140625" style="11" bestFit="1" customWidth="1"/>
    <col min="3692" max="3692" width="12.140625" style="11" bestFit="1" customWidth="1"/>
    <col min="3693" max="3693" width="14.42578125" style="11" bestFit="1" customWidth="1"/>
    <col min="3694" max="3840" width="11.42578125" style="11"/>
    <col min="3841" max="3841" width="2" style="11" customWidth="1"/>
    <col min="3842" max="3842" width="16.42578125" style="11" customWidth="1"/>
    <col min="3843" max="3843" width="26.140625" style="11" customWidth="1"/>
    <col min="3844" max="3853" width="15.28515625" style="11" customWidth="1"/>
    <col min="3854" max="3872" width="16.5703125" style="11" customWidth="1"/>
    <col min="3873" max="3927" width="21.5703125" style="11" customWidth="1"/>
    <col min="3928" max="3930" width="27.140625" style="11" bestFit="1" customWidth="1"/>
    <col min="3931" max="3931" width="17.7109375" style="11" bestFit="1" customWidth="1"/>
    <col min="3932" max="3932" width="14" style="11" bestFit="1" customWidth="1"/>
    <col min="3933" max="3933" width="17.42578125" style="11" bestFit="1" customWidth="1"/>
    <col min="3934" max="3934" width="14.28515625" style="11" bestFit="1" customWidth="1"/>
    <col min="3935" max="3935" width="17.42578125" style="11" bestFit="1" customWidth="1"/>
    <col min="3936" max="3936" width="14.28515625" style="11" bestFit="1" customWidth="1"/>
    <col min="3937" max="3937" width="17.42578125" style="11" bestFit="1" customWidth="1"/>
    <col min="3938" max="3938" width="14.28515625" style="11" bestFit="1" customWidth="1"/>
    <col min="3939" max="3939" width="17.7109375" style="11" bestFit="1" customWidth="1"/>
    <col min="3940" max="3940" width="14.5703125" style="11" bestFit="1" customWidth="1"/>
    <col min="3941" max="3941" width="17.42578125" style="11" bestFit="1" customWidth="1"/>
    <col min="3942" max="3942" width="14.28515625" style="11" bestFit="1" customWidth="1"/>
    <col min="3943" max="3943" width="17.42578125" style="11" bestFit="1" customWidth="1"/>
    <col min="3944" max="3944" width="14.28515625" style="11" bestFit="1" customWidth="1"/>
    <col min="3945" max="3945" width="15.42578125" style="11" bestFit="1" customWidth="1"/>
    <col min="3946" max="3946" width="12.42578125" style="11" bestFit="1" customWidth="1"/>
    <col min="3947" max="3947" width="15.140625" style="11" bestFit="1" customWidth="1"/>
    <col min="3948" max="3948" width="12.140625" style="11" bestFit="1" customWidth="1"/>
    <col min="3949" max="3949" width="14.42578125" style="11" bestFit="1" customWidth="1"/>
    <col min="3950" max="4096" width="11.42578125" style="11"/>
    <col min="4097" max="4097" width="2" style="11" customWidth="1"/>
    <col min="4098" max="4098" width="16.42578125" style="11" customWidth="1"/>
    <col min="4099" max="4099" width="26.140625" style="11" customWidth="1"/>
    <col min="4100" max="4109" width="15.28515625" style="11" customWidth="1"/>
    <col min="4110" max="4128" width="16.5703125" style="11" customWidth="1"/>
    <col min="4129" max="4183" width="21.5703125" style="11" customWidth="1"/>
    <col min="4184" max="4186" width="27.140625" style="11" bestFit="1" customWidth="1"/>
    <col min="4187" max="4187" width="17.7109375" style="11" bestFit="1" customWidth="1"/>
    <col min="4188" max="4188" width="14" style="11" bestFit="1" customWidth="1"/>
    <col min="4189" max="4189" width="17.42578125" style="11" bestFit="1" customWidth="1"/>
    <col min="4190" max="4190" width="14.28515625" style="11" bestFit="1" customWidth="1"/>
    <col min="4191" max="4191" width="17.42578125" style="11" bestFit="1" customWidth="1"/>
    <col min="4192" max="4192" width="14.28515625" style="11" bestFit="1" customWidth="1"/>
    <col min="4193" max="4193" width="17.42578125" style="11" bestFit="1" customWidth="1"/>
    <col min="4194" max="4194" width="14.28515625" style="11" bestFit="1" customWidth="1"/>
    <col min="4195" max="4195" width="17.7109375" style="11" bestFit="1" customWidth="1"/>
    <col min="4196" max="4196" width="14.5703125" style="11" bestFit="1" customWidth="1"/>
    <col min="4197" max="4197" width="17.42578125" style="11" bestFit="1" customWidth="1"/>
    <col min="4198" max="4198" width="14.28515625" style="11" bestFit="1" customWidth="1"/>
    <col min="4199" max="4199" width="17.42578125" style="11" bestFit="1" customWidth="1"/>
    <col min="4200" max="4200" width="14.28515625" style="11" bestFit="1" customWidth="1"/>
    <col min="4201" max="4201" width="15.42578125" style="11" bestFit="1" customWidth="1"/>
    <col min="4202" max="4202" width="12.42578125" style="11" bestFit="1" customWidth="1"/>
    <col min="4203" max="4203" width="15.140625" style="11" bestFit="1" customWidth="1"/>
    <col min="4204" max="4204" width="12.140625" style="11" bestFit="1" customWidth="1"/>
    <col min="4205" max="4205" width="14.42578125" style="11" bestFit="1" customWidth="1"/>
    <col min="4206" max="4352" width="11.42578125" style="11"/>
    <col min="4353" max="4353" width="2" style="11" customWidth="1"/>
    <col min="4354" max="4354" width="16.42578125" style="11" customWidth="1"/>
    <col min="4355" max="4355" width="26.140625" style="11" customWidth="1"/>
    <col min="4356" max="4365" width="15.28515625" style="11" customWidth="1"/>
    <col min="4366" max="4384" width="16.5703125" style="11" customWidth="1"/>
    <col min="4385" max="4439" width="21.5703125" style="11" customWidth="1"/>
    <col min="4440" max="4442" width="27.140625" style="11" bestFit="1" customWidth="1"/>
    <col min="4443" max="4443" width="17.7109375" style="11" bestFit="1" customWidth="1"/>
    <col min="4444" max="4444" width="14" style="11" bestFit="1" customWidth="1"/>
    <col min="4445" max="4445" width="17.42578125" style="11" bestFit="1" customWidth="1"/>
    <col min="4446" max="4446" width="14.28515625" style="11" bestFit="1" customWidth="1"/>
    <col min="4447" max="4447" width="17.42578125" style="11" bestFit="1" customWidth="1"/>
    <col min="4448" max="4448" width="14.28515625" style="11" bestFit="1" customWidth="1"/>
    <col min="4449" max="4449" width="17.42578125" style="11" bestFit="1" customWidth="1"/>
    <col min="4450" max="4450" width="14.28515625" style="11" bestFit="1" customWidth="1"/>
    <col min="4451" max="4451" width="17.7109375" style="11" bestFit="1" customWidth="1"/>
    <col min="4452" max="4452" width="14.5703125" style="11" bestFit="1" customWidth="1"/>
    <col min="4453" max="4453" width="17.42578125" style="11" bestFit="1" customWidth="1"/>
    <col min="4454" max="4454" width="14.28515625" style="11" bestFit="1" customWidth="1"/>
    <col min="4455" max="4455" width="17.42578125" style="11" bestFit="1" customWidth="1"/>
    <col min="4456" max="4456" width="14.28515625" style="11" bestFit="1" customWidth="1"/>
    <col min="4457" max="4457" width="15.42578125" style="11" bestFit="1" customWidth="1"/>
    <col min="4458" max="4458" width="12.42578125" style="11" bestFit="1" customWidth="1"/>
    <col min="4459" max="4459" width="15.140625" style="11" bestFit="1" customWidth="1"/>
    <col min="4460" max="4460" width="12.140625" style="11" bestFit="1" customWidth="1"/>
    <col min="4461" max="4461" width="14.42578125" style="11" bestFit="1" customWidth="1"/>
    <col min="4462" max="4608" width="11.42578125" style="11"/>
    <col min="4609" max="4609" width="2" style="11" customWidth="1"/>
    <col min="4610" max="4610" width="16.42578125" style="11" customWidth="1"/>
    <col min="4611" max="4611" width="26.140625" style="11" customWidth="1"/>
    <col min="4612" max="4621" width="15.28515625" style="11" customWidth="1"/>
    <col min="4622" max="4640" width="16.5703125" style="11" customWidth="1"/>
    <col min="4641" max="4695" width="21.5703125" style="11" customWidth="1"/>
    <col min="4696" max="4698" width="27.140625" style="11" bestFit="1" customWidth="1"/>
    <col min="4699" max="4699" width="17.7109375" style="11" bestFit="1" customWidth="1"/>
    <col min="4700" max="4700" width="14" style="11" bestFit="1" customWidth="1"/>
    <col min="4701" max="4701" width="17.42578125" style="11" bestFit="1" customWidth="1"/>
    <col min="4702" max="4702" width="14.28515625" style="11" bestFit="1" customWidth="1"/>
    <col min="4703" max="4703" width="17.42578125" style="11" bestFit="1" customWidth="1"/>
    <col min="4704" max="4704" width="14.28515625" style="11" bestFit="1" customWidth="1"/>
    <col min="4705" max="4705" width="17.42578125" style="11" bestFit="1" customWidth="1"/>
    <col min="4706" max="4706" width="14.28515625" style="11" bestFit="1" customWidth="1"/>
    <col min="4707" max="4707" width="17.7109375" style="11" bestFit="1" customWidth="1"/>
    <col min="4708" max="4708" width="14.5703125" style="11" bestFit="1" customWidth="1"/>
    <col min="4709" max="4709" width="17.42578125" style="11" bestFit="1" customWidth="1"/>
    <col min="4710" max="4710" width="14.28515625" style="11" bestFit="1" customWidth="1"/>
    <col min="4711" max="4711" width="17.42578125" style="11" bestFit="1" customWidth="1"/>
    <col min="4712" max="4712" width="14.28515625" style="11" bestFit="1" customWidth="1"/>
    <col min="4713" max="4713" width="15.42578125" style="11" bestFit="1" customWidth="1"/>
    <col min="4714" max="4714" width="12.42578125" style="11" bestFit="1" customWidth="1"/>
    <col min="4715" max="4715" width="15.140625" style="11" bestFit="1" customWidth="1"/>
    <col min="4716" max="4716" width="12.140625" style="11" bestFit="1" customWidth="1"/>
    <col min="4717" max="4717" width="14.42578125" style="11" bestFit="1" customWidth="1"/>
    <col min="4718" max="4864" width="11.42578125" style="11"/>
    <col min="4865" max="4865" width="2" style="11" customWidth="1"/>
    <col min="4866" max="4866" width="16.42578125" style="11" customWidth="1"/>
    <col min="4867" max="4867" width="26.140625" style="11" customWidth="1"/>
    <col min="4868" max="4877" width="15.28515625" style="11" customWidth="1"/>
    <col min="4878" max="4896" width="16.5703125" style="11" customWidth="1"/>
    <col min="4897" max="4951" width="21.5703125" style="11" customWidth="1"/>
    <col min="4952" max="4954" width="27.140625" style="11" bestFit="1" customWidth="1"/>
    <col min="4955" max="4955" width="17.7109375" style="11" bestFit="1" customWidth="1"/>
    <col min="4956" max="4956" width="14" style="11" bestFit="1" customWidth="1"/>
    <col min="4957" max="4957" width="17.42578125" style="11" bestFit="1" customWidth="1"/>
    <col min="4958" max="4958" width="14.28515625" style="11" bestFit="1" customWidth="1"/>
    <col min="4959" max="4959" width="17.42578125" style="11" bestFit="1" customWidth="1"/>
    <col min="4960" max="4960" width="14.28515625" style="11" bestFit="1" customWidth="1"/>
    <col min="4961" max="4961" width="17.42578125" style="11" bestFit="1" customWidth="1"/>
    <col min="4962" max="4962" width="14.28515625" style="11" bestFit="1" customWidth="1"/>
    <col min="4963" max="4963" width="17.7109375" style="11" bestFit="1" customWidth="1"/>
    <col min="4964" max="4964" width="14.5703125" style="11" bestFit="1" customWidth="1"/>
    <col min="4965" max="4965" width="17.42578125" style="11" bestFit="1" customWidth="1"/>
    <col min="4966" max="4966" width="14.28515625" style="11" bestFit="1" customWidth="1"/>
    <col min="4967" max="4967" width="17.42578125" style="11" bestFit="1" customWidth="1"/>
    <col min="4968" max="4968" width="14.28515625" style="11" bestFit="1" customWidth="1"/>
    <col min="4969" max="4969" width="15.42578125" style="11" bestFit="1" customWidth="1"/>
    <col min="4970" max="4970" width="12.42578125" style="11" bestFit="1" customWidth="1"/>
    <col min="4971" max="4971" width="15.140625" style="11" bestFit="1" customWidth="1"/>
    <col min="4972" max="4972" width="12.140625" style="11" bestFit="1" customWidth="1"/>
    <col min="4973" max="4973" width="14.42578125" style="11" bestFit="1" customWidth="1"/>
    <col min="4974" max="5120" width="11.42578125" style="11"/>
    <col min="5121" max="5121" width="2" style="11" customWidth="1"/>
    <col min="5122" max="5122" width="16.42578125" style="11" customWidth="1"/>
    <col min="5123" max="5123" width="26.140625" style="11" customWidth="1"/>
    <col min="5124" max="5133" width="15.28515625" style="11" customWidth="1"/>
    <col min="5134" max="5152" width="16.5703125" style="11" customWidth="1"/>
    <col min="5153" max="5207" width="21.5703125" style="11" customWidth="1"/>
    <col min="5208" max="5210" width="27.140625" style="11" bestFit="1" customWidth="1"/>
    <col min="5211" max="5211" width="17.7109375" style="11" bestFit="1" customWidth="1"/>
    <col min="5212" max="5212" width="14" style="11" bestFit="1" customWidth="1"/>
    <col min="5213" max="5213" width="17.42578125" style="11" bestFit="1" customWidth="1"/>
    <col min="5214" max="5214" width="14.28515625" style="11" bestFit="1" customWidth="1"/>
    <col min="5215" max="5215" width="17.42578125" style="11" bestFit="1" customWidth="1"/>
    <col min="5216" max="5216" width="14.28515625" style="11" bestFit="1" customWidth="1"/>
    <col min="5217" max="5217" width="17.42578125" style="11" bestFit="1" customWidth="1"/>
    <col min="5218" max="5218" width="14.28515625" style="11" bestFit="1" customWidth="1"/>
    <col min="5219" max="5219" width="17.7109375" style="11" bestFit="1" customWidth="1"/>
    <col min="5220" max="5220" width="14.5703125" style="11" bestFit="1" customWidth="1"/>
    <col min="5221" max="5221" width="17.42578125" style="11" bestFit="1" customWidth="1"/>
    <col min="5222" max="5222" width="14.28515625" style="11" bestFit="1" customWidth="1"/>
    <col min="5223" max="5223" width="17.42578125" style="11" bestFit="1" customWidth="1"/>
    <col min="5224" max="5224" width="14.28515625" style="11" bestFit="1" customWidth="1"/>
    <col min="5225" max="5225" width="15.42578125" style="11" bestFit="1" customWidth="1"/>
    <col min="5226" max="5226" width="12.42578125" style="11" bestFit="1" customWidth="1"/>
    <col min="5227" max="5227" width="15.140625" style="11" bestFit="1" customWidth="1"/>
    <col min="5228" max="5228" width="12.140625" style="11" bestFit="1" customWidth="1"/>
    <col min="5229" max="5229" width="14.42578125" style="11" bestFit="1" customWidth="1"/>
    <col min="5230" max="5376" width="11.42578125" style="11"/>
    <col min="5377" max="5377" width="2" style="11" customWidth="1"/>
    <col min="5378" max="5378" width="16.42578125" style="11" customWidth="1"/>
    <col min="5379" max="5379" width="26.140625" style="11" customWidth="1"/>
    <col min="5380" max="5389" width="15.28515625" style="11" customWidth="1"/>
    <col min="5390" max="5408" width="16.5703125" style="11" customWidth="1"/>
    <col min="5409" max="5463" width="21.5703125" style="11" customWidth="1"/>
    <col min="5464" max="5466" width="27.140625" style="11" bestFit="1" customWidth="1"/>
    <col min="5467" max="5467" width="17.7109375" style="11" bestFit="1" customWidth="1"/>
    <col min="5468" max="5468" width="14" style="11" bestFit="1" customWidth="1"/>
    <col min="5469" max="5469" width="17.42578125" style="11" bestFit="1" customWidth="1"/>
    <col min="5470" max="5470" width="14.28515625" style="11" bestFit="1" customWidth="1"/>
    <col min="5471" max="5471" width="17.42578125" style="11" bestFit="1" customWidth="1"/>
    <col min="5472" max="5472" width="14.28515625" style="11" bestFit="1" customWidth="1"/>
    <col min="5473" max="5473" width="17.42578125" style="11" bestFit="1" customWidth="1"/>
    <col min="5474" max="5474" width="14.28515625" style="11" bestFit="1" customWidth="1"/>
    <col min="5475" max="5475" width="17.7109375" style="11" bestFit="1" customWidth="1"/>
    <col min="5476" max="5476" width="14.5703125" style="11" bestFit="1" customWidth="1"/>
    <col min="5477" max="5477" width="17.42578125" style="11" bestFit="1" customWidth="1"/>
    <col min="5478" max="5478" width="14.28515625" style="11" bestFit="1" customWidth="1"/>
    <col min="5479" max="5479" width="17.42578125" style="11" bestFit="1" customWidth="1"/>
    <col min="5480" max="5480" width="14.28515625" style="11" bestFit="1" customWidth="1"/>
    <col min="5481" max="5481" width="15.42578125" style="11" bestFit="1" customWidth="1"/>
    <col min="5482" max="5482" width="12.42578125" style="11" bestFit="1" customWidth="1"/>
    <col min="5483" max="5483" width="15.140625" style="11" bestFit="1" customWidth="1"/>
    <col min="5484" max="5484" width="12.140625" style="11" bestFit="1" customWidth="1"/>
    <col min="5485" max="5485" width="14.42578125" style="11" bestFit="1" customWidth="1"/>
    <col min="5486" max="5632" width="11.42578125" style="11"/>
    <col min="5633" max="5633" width="2" style="11" customWidth="1"/>
    <col min="5634" max="5634" width="16.42578125" style="11" customWidth="1"/>
    <col min="5635" max="5635" width="26.140625" style="11" customWidth="1"/>
    <col min="5636" max="5645" width="15.28515625" style="11" customWidth="1"/>
    <col min="5646" max="5664" width="16.5703125" style="11" customWidth="1"/>
    <col min="5665" max="5719" width="21.5703125" style="11" customWidth="1"/>
    <col min="5720" max="5722" width="27.140625" style="11" bestFit="1" customWidth="1"/>
    <col min="5723" max="5723" width="17.7109375" style="11" bestFit="1" customWidth="1"/>
    <col min="5724" max="5724" width="14" style="11" bestFit="1" customWidth="1"/>
    <col min="5725" max="5725" width="17.42578125" style="11" bestFit="1" customWidth="1"/>
    <col min="5726" max="5726" width="14.28515625" style="11" bestFit="1" customWidth="1"/>
    <col min="5727" max="5727" width="17.42578125" style="11" bestFit="1" customWidth="1"/>
    <col min="5728" max="5728" width="14.28515625" style="11" bestFit="1" customWidth="1"/>
    <col min="5729" max="5729" width="17.42578125" style="11" bestFit="1" customWidth="1"/>
    <col min="5730" max="5730" width="14.28515625" style="11" bestFit="1" customWidth="1"/>
    <col min="5731" max="5731" width="17.7109375" style="11" bestFit="1" customWidth="1"/>
    <col min="5732" max="5732" width="14.5703125" style="11" bestFit="1" customWidth="1"/>
    <col min="5733" max="5733" width="17.42578125" style="11" bestFit="1" customWidth="1"/>
    <col min="5734" max="5734" width="14.28515625" style="11" bestFit="1" customWidth="1"/>
    <col min="5735" max="5735" width="17.42578125" style="11" bestFit="1" customWidth="1"/>
    <col min="5736" max="5736" width="14.28515625" style="11" bestFit="1" customWidth="1"/>
    <col min="5737" max="5737" width="15.42578125" style="11" bestFit="1" customWidth="1"/>
    <col min="5738" max="5738" width="12.42578125" style="11" bestFit="1" customWidth="1"/>
    <col min="5739" max="5739" width="15.140625" style="11" bestFit="1" customWidth="1"/>
    <col min="5740" max="5740" width="12.140625" style="11" bestFit="1" customWidth="1"/>
    <col min="5741" max="5741" width="14.42578125" style="11" bestFit="1" customWidth="1"/>
    <col min="5742" max="5888" width="11.42578125" style="11"/>
    <col min="5889" max="5889" width="2" style="11" customWidth="1"/>
    <col min="5890" max="5890" width="16.42578125" style="11" customWidth="1"/>
    <col min="5891" max="5891" width="26.140625" style="11" customWidth="1"/>
    <col min="5892" max="5901" width="15.28515625" style="11" customWidth="1"/>
    <col min="5902" max="5920" width="16.5703125" style="11" customWidth="1"/>
    <col min="5921" max="5975" width="21.5703125" style="11" customWidth="1"/>
    <col min="5976" max="5978" width="27.140625" style="11" bestFit="1" customWidth="1"/>
    <col min="5979" max="5979" width="17.7109375" style="11" bestFit="1" customWidth="1"/>
    <col min="5980" max="5980" width="14" style="11" bestFit="1" customWidth="1"/>
    <col min="5981" max="5981" width="17.42578125" style="11" bestFit="1" customWidth="1"/>
    <col min="5982" max="5982" width="14.28515625" style="11" bestFit="1" customWidth="1"/>
    <col min="5983" max="5983" width="17.42578125" style="11" bestFit="1" customWidth="1"/>
    <col min="5984" max="5984" width="14.28515625" style="11" bestFit="1" customWidth="1"/>
    <col min="5985" max="5985" width="17.42578125" style="11" bestFit="1" customWidth="1"/>
    <col min="5986" max="5986" width="14.28515625" style="11" bestFit="1" customWidth="1"/>
    <col min="5987" max="5987" width="17.7109375" style="11" bestFit="1" customWidth="1"/>
    <col min="5988" max="5988" width="14.5703125" style="11" bestFit="1" customWidth="1"/>
    <col min="5989" max="5989" width="17.42578125" style="11" bestFit="1" customWidth="1"/>
    <col min="5990" max="5990" width="14.28515625" style="11" bestFit="1" customWidth="1"/>
    <col min="5991" max="5991" width="17.42578125" style="11" bestFit="1" customWidth="1"/>
    <col min="5992" max="5992" width="14.28515625" style="11" bestFit="1" customWidth="1"/>
    <col min="5993" max="5993" width="15.42578125" style="11" bestFit="1" customWidth="1"/>
    <col min="5994" max="5994" width="12.42578125" style="11" bestFit="1" customWidth="1"/>
    <col min="5995" max="5995" width="15.140625" style="11" bestFit="1" customWidth="1"/>
    <col min="5996" max="5996" width="12.140625" style="11" bestFit="1" customWidth="1"/>
    <col min="5997" max="5997" width="14.42578125" style="11" bestFit="1" customWidth="1"/>
    <col min="5998" max="6144" width="11.42578125" style="11"/>
    <col min="6145" max="6145" width="2" style="11" customWidth="1"/>
    <col min="6146" max="6146" width="16.42578125" style="11" customWidth="1"/>
    <col min="6147" max="6147" width="26.140625" style="11" customWidth="1"/>
    <col min="6148" max="6157" width="15.28515625" style="11" customWidth="1"/>
    <col min="6158" max="6176" width="16.5703125" style="11" customWidth="1"/>
    <col min="6177" max="6231" width="21.5703125" style="11" customWidth="1"/>
    <col min="6232" max="6234" width="27.140625" style="11" bestFit="1" customWidth="1"/>
    <col min="6235" max="6235" width="17.7109375" style="11" bestFit="1" customWidth="1"/>
    <col min="6236" max="6236" width="14" style="11" bestFit="1" customWidth="1"/>
    <col min="6237" max="6237" width="17.42578125" style="11" bestFit="1" customWidth="1"/>
    <col min="6238" max="6238" width="14.28515625" style="11" bestFit="1" customWidth="1"/>
    <col min="6239" max="6239" width="17.42578125" style="11" bestFit="1" customWidth="1"/>
    <col min="6240" max="6240" width="14.28515625" style="11" bestFit="1" customWidth="1"/>
    <col min="6241" max="6241" width="17.42578125" style="11" bestFit="1" customWidth="1"/>
    <col min="6242" max="6242" width="14.28515625" style="11" bestFit="1" customWidth="1"/>
    <col min="6243" max="6243" width="17.7109375" style="11" bestFit="1" customWidth="1"/>
    <col min="6244" max="6244" width="14.5703125" style="11" bestFit="1" customWidth="1"/>
    <col min="6245" max="6245" width="17.42578125" style="11" bestFit="1" customWidth="1"/>
    <col min="6246" max="6246" width="14.28515625" style="11" bestFit="1" customWidth="1"/>
    <col min="6247" max="6247" width="17.42578125" style="11" bestFit="1" customWidth="1"/>
    <col min="6248" max="6248" width="14.28515625" style="11" bestFit="1" customWidth="1"/>
    <col min="6249" max="6249" width="15.42578125" style="11" bestFit="1" customWidth="1"/>
    <col min="6250" max="6250" width="12.42578125" style="11" bestFit="1" customWidth="1"/>
    <col min="6251" max="6251" width="15.140625" style="11" bestFit="1" customWidth="1"/>
    <col min="6252" max="6252" width="12.140625" style="11" bestFit="1" customWidth="1"/>
    <col min="6253" max="6253" width="14.42578125" style="11" bestFit="1" customWidth="1"/>
    <col min="6254" max="6400" width="11.42578125" style="11"/>
    <col min="6401" max="6401" width="2" style="11" customWidth="1"/>
    <col min="6402" max="6402" width="16.42578125" style="11" customWidth="1"/>
    <col min="6403" max="6403" width="26.140625" style="11" customWidth="1"/>
    <col min="6404" max="6413" width="15.28515625" style="11" customWidth="1"/>
    <col min="6414" max="6432" width="16.5703125" style="11" customWidth="1"/>
    <col min="6433" max="6487" width="21.5703125" style="11" customWidth="1"/>
    <col min="6488" max="6490" width="27.140625" style="11" bestFit="1" customWidth="1"/>
    <col min="6491" max="6491" width="17.7109375" style="11" bestFit="1" customWidth="1"/>
    <col min="6492" max="6492" width="14" style="11" bestFit="1" customWidth="1"/>
    <col min="6493" max="6493" width="17.42578125" style="11" bestFit="1" customWidth="1"/>
    <col min="6494" max="6494" width="14.28515625" style="11" bestFit="1" customWidth="1"/>
    <col min="6495" max="6495" width="17.42578125" style="11" bestFit="1" customWidth="1"/>
    <col min="6496" max="6496" width="14.28515625" style="11" bestFit="1" customWidth="1"/>
    <col min="6497" max="6497" width="17.42578125" style="11" bestFit="1" customWidth="1"/>
    <col min="6498" max="6498" width="14.28515625" style="11" bestFit="1" customWidth="1"/>
    <col min="6499" max="6499" width="17.7109375" style="11" bestFit="1" customWidth="1"/>
    <col min="6500" max="6500" width="14.5703125" style="11" bestFit="1" customWidth="1"/>
    <col min="6501" max="6501" width="17.42578125" style="11" bestFit="1" customWidth="1"/>
    <col min="6502" max="6502" width="14.28515625" style="11" bestFit="1" customWidth="1"/>
    <col min="6503" max="6503" width="17.42578125" style="11" bestFit="1" customWidth="1"/>
    <col min="6504" max="6504" width="14.28515625" style="11" bestFit="1" customWidth="1"/>
    <col min="6505" max="6505" width="15.42578125" style="11" bestFit="1" customWidth="1"/>
    <col min="6506" max="6506" width="12.42578125" style="11" bestFit="1" customWidth="1"/>
    <col min="6507" max="6507" width="15.140625" style="11" bestFit="1" customWidth="1"/>
    <col min="6508" max="6508" width="12.140625" style="11" bestFit="1" customWidth="1"/>
    <col min="6509" max="6509" width="14.42578125" style="11" bestFit="1" customWidth="1"/>
    <col min="6510" max="6656" width="11.42578125" style="11"/>
    <col min="6657" max="6657" width="2" style="11" customWidth="1"/>
    <col min="6658" max="6658" width="16.42578125" style="11" customWidth="1"/>
    <col min="6659" max="6659" width="26.140625" style="11" customWidth="1"/>
    <col min="6660" max="6669" width="15.28515625" style="11" customWidth="1"/>
    <col min="6670" max="6688" width="16.5703125" style="11" customWidth="1"/>
    <col min="6689" max="6743" width="21.5703125" style="11" customWidth="1"/>
    <col min="6744" max="6746" width="27.140625" style="11" bestFit="1" customWidth="1"/>
    <col min="6747" max="6747" width="17.7109375" style="11" bestFit="1" customWidth="1"/>
    <col min="6748" max="6748" width="14" style="11" bestFit="1" customWidth="1"/>
    <col min="6749" max="6749" width="17.42578125" style="11" bestFit="1" customWidth="1"/>
    <col min="6750" max="6750" width="14.28515625" style="11" bestFit="1" customWidth="1"/>
    <col min="6751" max="6751" width="17.42578125" style="11" bestFit="1" customWidth="1"/>
    <col min="6752" max="6752" width="14.28515625" style="11" bestFit="1" customWidth="1"/>
    <col min="6753" max="6753" width="17.42578125" style="11" bestFit="1" customWidth="1"/>
    <col min="6754" max="6754" width="14.28515625" style="11" bestFit="1" customWidth="1"/>
    <col min="6755" max="6755" width="17.7109375" style="11" bestFit="1" customWidth="1"/>
    <col min="6756" max="6756" width="14.5703125" style="11" bestFit="1" customWidth="1"/>
    <col min="6757" max="6757" width="17.42578125" style="11" bestFit="1" customWidth="1"/>
    <col min="6758" max="6758" width="14.28515625" style="11" bestFit="1" customWidth="1"/>
    <col min="6759" max="6759" width="17.42578125" style="11" bestFit="1" customWidth="1"/>
    <col min="6760" max="6760" width="14.28515625" style="11" bestFit="1" customWidth="1"/>
    <col min="6761" max="6761" width="15.42578125" style="11" bestFit="1" customWidth="1"/>
    <col min="6762" max="6762" width="12.42578125" style="11" bestFit="1" customWidth="1"/>
    <col min="6763" max="6763" width="15.140625" style="11" bestFit="1" customWidth="1"/>
    <col min="6764" max="6764" width="12.140625" style="11" bestFit="1" customWidth="1"/>
    <col min="6765" max="6765" width="14.42578125" style="11" bestFit="1" customWidth="1"/>
    <col min="6766" max="6912" width="11.42578125" style="11"/>
    <col min="6913" max="6913" width="2" style="11" customWidth="1"/>
    <col min="6914" max="6914" width="16.42578125" style="11" customWidth="1"/>
    <col min="6915" max="6915" width="26.140625" style="11" customWidth="1"/>
    <col min="6916" max="6925" width="15.28515625" style="11" customWidth="1"/>
    <col min="6926" max="6944" width="16.5703125" style="11" customWidth="1"/>
    <col min="6945" max="6999" width="21.5703125" style="11" customWidth="1"/>
    <col min="7000" max="7002" width="27.140625" style="11" bestFit="1" customWidth="1"/>
    <col min="7003" max="7003" width="17.7109375" style="11" bestFit="1" customWidth="1"/>
    <col min="7004" max="7004" width="14" style="11" bestFit="1" customWidth="1"/>
    <col min="7005" max="7005" width="17.42578125" style="11" bestFit="1" customWidth="1"/>
    <col min="7006" max="7006" width="14.28515625" style="11" bestFit="1" customWidth="1"/>
    <col min="7007" max="7007" width="17.42578125" style="11" bestFit="1" customWidth="1"/>
    <col min="7008" max="7008" width="14.28515625" style="11" bestFit="1" customWidth="1"/>
    <col min="7009" max="7009" width="17.42578125" style="11" bestFit="1" customWidth="1"/>
    <col min="7010" max="7010" width="14.28515625" style="11" bestFit="1" customWidth="1"/>
    <col min="7011" max="7011" width="17.7109375" style="11" bestFit="1" customWidth="1"/>
    <col min="7012" max="7012" width="14.5703125" style="11" bestFit="1" customWidth="1"/>
    <col min="7013" max="7013" width="17.42578125" style="11" bestFit="1" customWidth="1"/>
    <col min="7014" max="7014" width="14.28515625" style="11" bestFit="1" customWidth="1"/>
    <col min="7015" max="7015" width="17.42578125" style="11" bestFit="1" customWidth="1"/>
    <col min="7016" max="7016" width="14.28515625" style="11" bestFit="1" customWidth="1"/>
    <col min="7017" max="7017" width="15.42578125" style="11" bestFit="1" customWidth="1"/>
    <col min="7018" max="7018" width="12.42578125" style="11" bestFit="1" customWidth="1"/>
    <col min="7019" max="7019" width="15.140625" style="11" bestFit="1" customWidth="1"/>
    <col min="7020" max="7020" width="12.140625" style="11" bestFit="1" customWidth="1"/>
    <col min="7021" max="7021" width="14.42578125" style="11" bestFit="1" customWidth="1"/>
    <col min="7022" max="7168" width="11.42578125" style="11"/>
    <col min="7169" max="7169" width="2" style="11" customWidth="1"/>
    <col min="7170" max="7170" width="16.42578125" style="11" customWidth="1"/>
    <col min="7171" max="7171" width="26.140625" style="11" customWidth="1"/>
    <col min="7172" max="7181" width="15.28515625" style="11" customWidth="1"/>
    <col min="7182" max="7200" width="16.5703125" style="11" customWidth="1"/>
    <col min="7201" max="7255" width="21.5703125" style="11" customWidth="1"/>
    <col min="7256" max="7258" width="27.140625" style="11" bestFit="1" customWidth="1"/>
    <col min="7259" max="7259" width="17.7109375" style="11" bestFit="1" customWidth="1"/>
    <col min="7260" max="7260" width="14" style="11" bestFit="1" customWidth="1"/>
    <col min="7261" max="7261" width="17.42578125" style="11" bestFit="1" customWidth="1"/>
    <col min="7262" max="7262" width="14.28515625" style="11" bestFit="1" customWidth="1"/>
    <col min="7263" max="7263" width="17.42578125" style="11" bestFit="1" customWidth="1"/>
    <col min="7264" max="7264" width="14.28515625" style="11" bestFit="1" customWidth="1"/>
    <col min="7265" max="7265" width="17.42578125" style="11" bestFit="1" customWidth="1"/>
    <col min="7266" max="7266" width="14.28515625" style="11" bestFit="1" customWidth="1"/>
    <col min="7267" max="7267" width="17.7109375" style="11" bestFit="1" customWidth="1"/>
    <col min="7268" max="7268" width="14.5703125" style="11" bestFit="1" customWidth="1"/>
    <col min="7269" max="7269" width="17.42578125" style="11" bestFit="1" customWidth="1"/>
    <col min="7270" max="7270" width="14.28515625" style="11" bestFit="1" customWidth="1"/>
    <col min="7271" max="7271" width="17.42578125" style="11" bestFit="1" customWidth="1"/>
    <col min="7272" max="7272" width="14.28515625" style="11" bestFit="1" customWidth="1"/>
    <col min="7273" max="7273" width="15.42578125" style="11" bestFit="1" customWidth="1"/>
    <col min="7274" max="7274" width="12.42578125" style="11" bestFit="1" customWidth="1"/>
    <col min="7275" max="7275" width="15.140625" style="11" bestFit="1" customWidth="1"/>
    <col min="7276" max="7276" width="12.140625" style="11" bestFit="1" customWidth="1"/>
    <col min="7277" max="7277" width="14.42578125" style="11" bestFit="1" customWidth="1"/>
    <col min="7278" max="7424" width="11.42578125" style="11"/>
    <col min="7425" max="7425" width="2" style="11" customWidth="1"/>
    <col min="7426" max="7426" width="16.42578125" style="11" customWidth="1"/>
    <col min="7427" max="7427" width="26.140625" style="11" customWidth="1"/>
    <col min="7428" max="7437" width="15.28515625" style="11" customWidth="1"/>
    <col min="7438" max="7456" width="16.5703125" style="11" customWidth="1"/>
    <col min="7457" max="7511" width="21.5703125" style="11" customWidth="1"/>
    <col min="7512" max="7514" width="27.140625" style="11" bestFit="1" customWidth="1"/>
    <col min="7515" max="7515" width="17.7109375" style="11" bestFit="1" customWidth="1"/>
    <col min="7516" max="7516" width="14" style="11" bestFit="1" customWidth="1"/>
    <col min="7517" max="7517" width="17.42578125" style="11" bestFit="1" customWidth="1"/>
    <col min="7518" max="7518" width="14.28515625" style="11" bestFit="1" customWidth="1"/>
    <col min="7519" max="7519" width="17.42578125" style="11" bestFit="1" customWidth="1"/>
    <col min="7520" max="7520" width="14.28515625" style="11" bestFit="1" customWidth="1"/>
    <col min="7521" max="7521" width="17.42578125" style="11" bestFit="1" customWidth="1"/>
    <col min="7522" max="7522" width="14.28515625" style="11" bestFit="1" customWidth="1"/>
    <col min="7523" max="7523" width="17.7109375" style="11" bestFit="1" customWidth="1"/>
    <col min="7524" max="7524" width="14.5703125" style="11" bestFit="1" customWidth="1"/>
    <col min="7525" max="7525" width="17.42578125" style="11" bestFit="1" customWidth="1"/>
    <col min="7526" max="7526" width="14.28515625" style="11" bestFit="1" customWidth="1"/>
    <col min="7527" max="7527" width="17.42578125" style="11" bestFit="1" customWidth="1"/>
    <col min="7528" max="7528" width="14.28515625" style="11" bestFit="1" customWidth="1"/>
    <col min="7529" max="7529" width="15.42578125" style="11" bestFit="1" customWidth="1"/>
    <col min="7530" max="7530" width="12.42578125" style="11" bestFit="1" customWidth="1"/>
    <col min="7531" max="7531" width="15.140625" style="11" bestFit="1" customWidth="1"/>
    <col min="7532" max="7532" width="12.140625" style="11" bestFit="1" customWidth="1"/>
    <col min="7533" max="7533" width="14.42578125" style="11" bestFit="1" customWidth="1"/>
    <col min="7534" max="7680" width="11.42578125" style="11"/>
    <col min="7681" max="7681" width="2" style="11" customWidth="1"/>
    <col min="7682" max="7682" width="16.42578125" style="11" customWidth="1"/>
    <col min="7683" max="7683" width="26.140625" style="11" customWidth="1"/>
    <col min="7684" max="7693" width="15.28515625" style="11" customWidth="1"/>
    <col min="7694" max="7712" width="16.5703125" style="11" customWidth="1"/>
    <col min="7713" max="7767" width="21.5703125" style="11" customWidth="1"/>
    <col min="7768" max="7770" width="27.140625" style="11" bestFit="1" customWidth="1"/>
    <col min="7771" max="7771" width="17.7109375" style="11" bestFit="1" customWidth="1"/>
    <col min="7772" max="7772" width="14" style="11" bestFit="1" customWidth="1"/>
    <col min="7773" max="7773" width="17.42578125" style="11" bestFit="1" customWidth="1"/>
    <col min="7774" max="7774" width="14.28515625" style="11" bestFit="1" customWidth="1"/>
    <col min="7775" max="7775" width="17.42578125" style="11" bestFit="1" customWidth="1"/>
    <col min="7776" max="7776" width="14.28515625" style="11" bestFit="1" customWidth="1"/>
    <col min="7777" max="7777" width="17.42578125" style="11" bestFit="1" customWidth="1"/>
    <col min="7778" max="7778" width="14.28515625" style="11" bestFit="1" customWidth="1"/>
    <col min="7779" max="7779" width="17.7109375" style="11" bestFit="1" customWidth="1"/>
    <col min="7780" max="7780" width="14.5703125" style="11" bestFit="1" customWidth="1"/>
    <col min="7781" max="7781" width="17.42578125" style="11" bestFit="1" customWidth="1"/>
    <col min="7782" max="7782" width="14.28515625" style="11" bestFit="1" customWidth="1"/>
    <col min="7783" max="7783" width="17.42578125" style="11" bestFit="1" customWidth="1"/>
    <col min="7784" max="7784" width="14.28515625" style="11" bestFit="1" customWidth="1"/>
    <col min="7785" max="7785" width="15.42578125" style="11" bestFit="1" customWidth="1"/>
    <col min="7786" max="7786" width="12.42578125" style="11" bestFit="1" customWidth="1"/>
    <col min="7787" max="7787" width="15.140625" style="11" bestFit="1" customWidth="1"/>
    <col min="7788" max="7788" width="12.140625" style="11" bestFit="1" customWidth="1"/>
    <col min="7789" max="7789" width="14.42578125" style="11" bestFit="1" customWidth="1"/>
    <col min="7790" max="7936" width="11.42578125" style="11"/>
    <col min="7937" max="7937" width="2" style="11" customWidth="1"/>
    <col min="7938" max="7938" width="16.42578125" style="11" customWidth="1"/>
    <col min="7939" max="7939" width="26.140625" style="11" customWidth="1"/>
    <col min="7940" max="7949" width="15.28515625" style="11" customWidth="1"/>
    <col min="7950" max="7968" width="16.5703125" style="11" customWidth="1"/>
    <col min="7969" max="8023" width="21.5703125" style="11" customWidth="1"/>
    <col min="8024" max="8026" width="27.140625" style="11" bestFit="1" customWidth="1"/>
    <col min="8027" max="8027" width="17.7109375" style="11" bestFit="1" customWidth="1"/>
    <col min="8028" max="8028" width="14" style="11" bestFit="1" customWidth="1"/>
    <col min="8029" max="8029" width="17.42578125" style="11" bestFit="1" customWidth="1"/>
    <col min="8030" max="8030" width="14.28515625" style="11" bestFit="1" customWidth="1"/>
    <col min="8031" max="8031" width="17.42578125" style="11" bestFit="1" customWidth="1"/>
    <col min="8032" max="8032" width="14.28515625" style="11" bestFit="1" customWidth="1"/>
    <col min="8033" max="8033" width="17.42578125" style="11" bestFit="1" customWidth="1"/>
    <col min="8034" max="8034" width="14.28515625" style="11" bestFit="1" customWidth="1"/>
    <col min="8035" max="8035" width="17.7109375" style="11" bestFit="1" customWidth="1"/>
    <col min="8036" max="8036" width="14.5703125" style="11" bestFit="1" customWidth="1"/>
    <col min="8037" max="8037" width="17.42578125" style="11" bestFit="1" customWidth="1"/>
    <col min="8038" max="8038" width="14.28515625" style="11" bestFit="1" customWidth="1"/>
    <col min="8039" max="8039" width="17.42578125" style="11" bestFit="1" customWidth="1"/>
    <col min="8040" max="8040" width="14.28515625" style="11" bestFit="1" customWidth="1"/>
    <col min="8041" max="8041" width="15.42578125" style="11" bestFit="1" customWidth="1"/>
    <col min="8042" max="8042" width="12.42578125" style="11" bestFit="1" customWidth="1"/>
    <col min="8043" max="8043" width="15.140625" style="11" bestFit="1" customWidth="1"/>
    <col min="8044" max="8044" width="12.140625" style="11" bestFit="1" customWidth="1"/>
    <col min="8045" max="8045" width="14.42578125" style="11" bestFit="1" customWidth="1"/>
    <col min="8046" max="8192" width="11.42578125" style="11"/>
    <col min="8193" max="8193" width="2" style="11" customWidth="1"/>
    <col min="8194" max="8194" width="16.42578125" style="11" customWidth="1"/>
    <col min="8195" max="8195" width="26.140625" style="11" customWidth="1"/>
    <col min="8196" max="8205" width="15.28515625" style="11" customWidth="1"/>
    <col min="8206" max="8224" width="16.5703125" style="11" customWidth="1"/>
    <col min="8225" max="8279" width="21.5703125" style="11" customWidth="1"/>
    <col min="8280" max="8282" width="27.140625" style="11" bestFit="1" customWidth="1"/>
    <col min="8283" max="8283" width="17.7109375" style="11" bestFit="1" customWidth="1"/>
    <col min="8284" max="8284" width="14" style="11" bestFit="1" customWidth="1"/>
    <col min="8285" max="8285" width="17.42578125" style="11" bestFit="1" customWidth="1"/>
    <col min="8286" max="8286" width="14.28515625" style="11" bestFit="1" customWidth="1"/>
    <col min="8287" max="8287" width="17.42578125" style="11" bestFit="1" customWidth="1"/>
    <col min="8288" max="8288" width="14.28515625" style="11" bestFit="1" customWidth="1"/>
    <col min="8289" max="8289" width="17.42578125" style="11" bestFit="1" customWidth="1"/>
    <col min="8290" max="8290" width="14.28515625" style="11" bestFit="1" customWidth="1"/>
    <col min="8291" max="8291" width="17.7109375" style="11" bestFit="1" customWidth="1"/>
    <col min="8292" max="8292" width="14.5703125" style="11" bestFit="1" customWidth="1"/>
    <col min="8293" max="8293" width="17.42578125" style="11" bestFit="1" customWidth="1"/>
    <col min="8294" max="8294" width="14.28515625" style="11" bestFit="1" customWidth="1"/>
    <col min="8295" max="8295" width="17.42578125" style="11" bestFit="1" customWidth="1"/>
    <col min="8296" max="8296" width="14.28515625" style="11" bestFit="1" customWidth="1"/>
    <col min="8297" max="8297" width="15.42578125" style="11" bestFit="1" customWidth="1"/>
    <col min="8298" max="8298" width="12.42578125" style="11" bestFit="1" customWidth="1"/>
    <col min="8299" max="8299" width="15.140625" style="11" bestFit="1" customWidth="1"/>
    <col min="8300" max="8300" width="12.140625" style="11" bestFit="1" customWidth="1"/>
    <col min="8301" max="8301" width="14.42578125" style="11" bestFit="1" customWidth="1"/>
    <col min="8302" max="8448" width="11.42578125" style="11"/>
    <col min="8449" max="8449" width="2" style="11" customWidth="1"/>
    <col min="8450" max="8450" width="16.42578125" style="11" customWidth="1"/>
    <col min="8451" max="8451" width="26.140625" style="11" customWidth="1"/>
    <col min="8452" max="8461" width="15.28515625" style="11" customWidth="1"/>
    <col min="8462" max="8480" width="16.5703125" style="11" customWidth="1"/>
    <col min="8481" max="8535" width="21.5703125" style="11" customWidth="1"/>
    <col min="8536" max="8538" width="27.140625" style="11" bestFit="1" customWidth="1"/>
    <col min="8539" max="8539" width="17.7109375" style="11" bestFit="1" customWidth="1"/>
    <col min="8540" max="8540" width="14" style="11" bestFit="1" customWidth="1"/>
    <col min="8541" max="8541" width="17.42578125" style="11" bestFit="1" customWidth="1"/>
    <col min="8542" max="8542" width="14.28515625" style="11" bestFit="1" customWidth="1"/>
    <col min="8543" max="8543" width="17.42578125" style="11" bestFit="1" customWidth="1"/>
    <col min="8544" max="8544" width="14.28515625" style="11" bestFit="1" customWidth="1"/>
    <col min="8545" max="8545" width="17.42578125" style="11" bestFit="1" customWidth="1"/>
    <col min="8546" max="8546" width="14.28515625" style="11" bestFit="1" customWidth="1"/>
    <col min="8547" max="8547" width="17.7109375" style="11" bestFit="1" customWidth="1"/>
    <col min="8548" max="8548" width="14.5703125" style="11" bestFit="1" customWidth="1"/>
    <col min="8549" max="8549" width="17.42578125" style="11" bestFit="1" customWidth="1"/>
    <col min="8550" max="8550" width="14.28515625" style="11" bestFit="1" customWidth="1"/>
    <col min="8551" max="8551" width="17.42578125" style="11" bestFit="1" customWidth="1"/>
    <col min="8552" max="8552" width="14.28515625" style="11" bestFit="1" customWidth="1"/>
    <col min="8553" max="8553" width="15.42578125" style="11" bestFit="1" customWidth="1"/>
    <col min="8554" max="8554" width="12.42578125" style="11" bestFit="1" customWidth="1"/>
    <col min="8555" max="8555" width="15.140625" style="11" bestFit="1" customWidth="1"/>
    <col min="8556" max="8556" width="12.140625" style="11" bestFit="1" customWidth="1"/>
    <col min="8557" max="8557" width="14.42578125" style="11" bestFit="1" customWidth="1"/>
    <col min="8558" max="8704" width="11.42578125" style="11"/>
    <col min="8705" max="8705" width="2" style="11" customWidth="1"/>
    <col min="8706" max="8706" width="16.42578125" style="11" customWidth="1"/>
    <col min="8707" max="8707" width="26.140625" style="11" customWidth="1"/>
    <col min="8708" max="8717" width="15.28515625" style="11" customWidth="1"/>
    <col min="8718" max="8736" width="16.5703125" style="11" customWidth="1"/>
    <col min="8737" max="8791" width="21.5703125" style="11" customWidth="1"/>
    <col min="8792" max="8794" width="27.140625" style="11" bestFit="1" customWidth="1"/>
    <col min="8795" max="8795" width="17.7109375" style="11" bestFit="1" customWidth="1"/>
    <col min="8796" max="8796" width="14" style="11" bestFit="1" customWidth="1"/>
    <col min="8797" max="8797" width="17.42578125" style="11" bestFit="1" customWidth="1"/>
    <col min="8798" max="8798" width="14.28515625" style="11" bestFit="1" customWidth="1"/>
    <col min="8799" max="8799" width="17.42578125" style="11" bestFit="1" customWidth="1"/>
    <col min="8800" max="8800" width="14.28515625" style="11" bestFit="1" customWidth="1"/>
    <col min="8801" max="8801" width="17.42578125" style="11" bestFit="1" customWidth="1"/>
    <col min="8802" max="8802" width="14.28515625" style="11" bestFit="1" customWidth="1"/>
    <col min="8803" max="8803" width="17.7109375" style="11" bestFit="1" customWidth="1"/>
    <col min="8804" max="8804" width="14.5703125" style="11" bestFit="1" customWidth="1"/>
    <col min="8805" max="8805" width="17.42578125" style="11" bestFit="1" customWidth="1"/>
    <col min="8806" max="8806" width="14.28515625" style="11" bestFit="1" customWidth="1"/>
    <col min="8807" max="8807" width="17.42578125" style="11" bestFit="1" customWidth="1"/>
    <col min="8808" max="8808" width="14.28515625" style="11" bestFit="1" customWidth="1"/>
    <col min="8809" max="8809" width="15.42578125" style="11" bestFit="1" customWidth="1"/>
    <col min="8810" max="8810" width="12.42578125" style="11" bestFit="1" customWidth="1"/>
    <col min="8811" max="8811" width="15.140625" style="11" bestFit="1" customWidth="1"/>
    <col min="8812" max="8812" width="12.140625" style="11" bestFit="1" customWidth="1"/>
    <col min="8813" max="8813" width="14.42578125" style="11" bestFit="1" customWidth="1"/>
    <col min="8814" max="8960" width="11.42578125" style="11"/>
    <col min="8961" max="8961" width="2" style="11" customWidth="1"/>
    <col min="8962" max="8962" width="16.42578125" style="11" customWidth="1"/>
    <col min="8963" max="8963" width="26.140625" style="11" customWidth="1"/>
    <col min="8964" max="8973" width="15.28515625" style="11" customWidth="1"/>
    <col min="8974" max="8992" width="16.5703125" style="11" customWidth="1"/>
    <col min="8993" max="9047" width="21.5703125" style="11" customWidth="1"/>
    <col min="9048" max="9050" width="27.140625" style="11" bestFit="1" customWidth="1"/>
    <col min="9051" max="9051" width="17.7109375" style="11" bestFit="1" customWidth="1"/>
    <col min="9052" max="9052" width="14" style="11" bestFit="1" customWidth="1"/>
    <col min="9053" max="9053" width="17.42578125" style="11" bestFit="1" customWidth="1"/>
    <col min="9054" max="9054" width="14.28515625" style="11" bestFit="1" customWidth="1"/>
    <col min="9055" max="9055" width="17.42578125" style="11" bestFit="1" customWidth="1"/>
    <col min="9056" max="9056" width="14.28515625" style="11" bestFit="1" customWidth="1"/>
    <col min="9057" max="9057" width="17.42578125" style="11" bestFit="1" customWidth="1"/>
    <col min="9058" max="9058" width="14.28515625" style="11" bestFit="1" customWidth="1"/>
    <col min="9059" max="9059" width="17.7109375" style="11" bestFit="1" customWidth="1"/>
    <col min="9060" max="9060" width="14.5703125" style="11" bestFit="1" customWidth="1"/>
    <col min="9061" max="9061" width="17.42578125" style="11" bestFit="1" customWidth="1"/>
    <col min="9062" max="9062" width="14.28515625" style="11" bestFit="1" customWidth="1"/>
    <col min="9063" max="9063" width="17.42578125" style="11" bestFit="1" customWidth="1"/>
    <col min="9064" max="9064" width="14.28515625" style="11" bestFit="1" customWidth="1"/>
    <col min="9065" max="9065" width="15.42578125" style="11" bestFit="1" customWidth="1"/>
    <col min="9066" max="9066" width="12.42578125" style="11" bestFit="1" customWidth="1"/>
    <col min="9067" max="9067" width="15.140625" style="11" bestFit="1" customWidth="1"/>
    <col min="9068" max="9068" width="12.140625" style="11" bestFit="1" customWidth="1"/>
    <col min="9069" max="9069" width="14.42578125" style="11" bestFit="1" customWidth="1"/>
    <col min="9070" max="9216" width="11.42578125" style="11"/>
    <col min="9217" max="9217" width="2" style="11" customWidth="1"/>
    <col min="9218" max="9218" width="16.42578125" style="11" customWidth="1"/>
    <col min="9219" max="9219" width="26.140625" style="11" customWidth="1"/>
    <col min="9220" max="9229" width="15.28515625" style="11" customWidth="1"/>
    <col min="9230" max="9248" width="16.5703125" style="11" customWidth="1"/>
    <col min="9249" max="9303" width="21.5703125" style="11" customWidth="1"/>
    <col min="9304" max="9306" width="27.140625" style="11" bestFit="1" customWidth="1"/>
    <col min="9307" max="9307" width="17.7109375" style="11" bestFit="1" customWidth="1"/>
    <col min="9308" max="9308" width="14" style="11" bestFit="1" customWidth="1"/>
    <col min="9309" max="9309" width="17.42578125" style="11" bestFit="1" customWidth="1"/>
    <col min="9310" max="9310" width="14.28515625" style="11" bestFit="1" customWidth="1"/>
    <col min="9311" max="9311" width="17.42578125" style="11" bestFit="1" customWidth="1"/>
    <col min="9312" max="9312" width="14.28515625" style="11" bestFit="1" customWidth="1"/>
    <col min="9313" max="9313" width="17.42578125" style="11" bestFit="1" customWidth="1"/>
    <col min="9314" max="9314" width="14.28515625" style="11" bestFit="1" customWidth="1"/>
    <col min="9315" max="9315" width="17.7109375" style="11" bestFit="1" customWidth="1"/>
    <col min="9316" max="9316" width="14.5703125" style="11" bestFit="1" customWidth="1"/>
    <col min="9317" max="9317" width="17.42578125" style="11" bestFit="1" customWidth="1"/>
    <col min="9318" max="9318" width="14.28515625" style="11" bestFit="1" customWidth="1"/>
    <col min="9319" max="9319" width="17.42578125" style="11" bestFit="1" customWidth="1"/>
    <col min="9320" max="9320" width="14.28515625" style="11" bestFit="1" customWidth="1"/>
    <col min="9321" max="9321" width="15.42578125" style="11" bestFit="1" customWidth="1"/>
    <col min="9322" max="9322" width="12.42578125" style="11" bestFit="1" customWidth="1"/>
    <col min="9323" max="9323" width="15.140625" style="11" bestFit="1" customWidth="1"/>
    <col min="9324" max="9324" width="12.140625" style="11" bestFit="1" customWidth="1"/>
    <col min="9325" max="9325" width="14.42578125" style="11" bestFit="1" customWidth="1"/>
    <col min="9326" max="9472" width="11.42578125" style="11"/>
    <col min="9473" max="9473" width="2" style="11" customWidth="1"/>
    <col min="9474" max="9474" width="16.42578125" style="11" customWidth="1"/>
    <col min="9475" max="9475" width="26.140625" style="11" customWidth="1"/>
    <col min="9476" max="9485" width="15.28515625" style="11" customWidth="1"/>
    <col min="9486" max="9504" width="16.5703125" style="11" customWidth="1"/>
    <col min="9505" max="9559" width="21.5703125" style="11" customWidth="1"/>
    <col min="9560" max="9562" width="27.140625" style="11" bestFit="1" customWidth="1"/>
    <col min="9563" max="9563" width="17.7109375" style="11" bestFit="1" customWidth="1"/>
    <col min="9564" max="9564" width="14" style="11" bestFit="1" customWidth="1"/>
    <col min="9565" max="9565" width="17.42578125" style="11" bestFit="1" customWidth="1"/>
    <col min="9566" max="9566" width="14.28515625" style="11" bestFit="1" customWidth="1"/>
    <col min="9567" max="9567" width="17.42578125" style="11" bestFit="1" customWidth="1"/>
    <col min="9568" max="9568" width="14.28515625" style="11" bestFit="1" customWidth="1"/>
    <col min="9569" max="9569" width="17.42578125" style="11" bestFit="1" customWidth="1"/>
    <col min="9570" max="9570" width="14.28515625" style="11" bestFit="1" customWidth="1"/>
    <col min="9571" max="9571" width="17.7109375" style="11" bestFit="1" customWidth="1"/>
    <col min="9572" max="9572" width="14.5703125" style="11" bestFit="1" customWidth="1"/>
    <col min="9573" max="9573" width="17.42578125" style="11" bestFit="1" customWidth="1"/>
    <col min="9574" max="9574" width="14.28515625" style="11" bestFit="1" customWidth="1"/>
    <col min="9575" max="9575" width="17.42578125" style="11" bestFit="1" customWidth="1"/>
    <col min="9576" max="9576" width="14.28515625" style="11" bestFit="1" customWidth="1"/>
    <col min="9577" max="9577" width="15.42578125" style="11" bestFit="1" customWidth="1"/>
    <col min="9578" max="9578" width="12.42578125" style="11" bestFit="1" customWidth="1"/>
    <col min="9579" max="9579" width="15.140625" style="11" bestFit="1" customWidth="1"/>
    <col min="9580" max="9580" width="12.140625" style="11" bestFit="1" customWidth="1"/>
    <col min="9581" max="9581" width="14.42578125" style="11" bestFit="1" customWidth="1"/>
    <col min="9582" max="9728" width="11.42578125" style="11"/>
    <col min="9729" max="9729" width="2" style="11" customWidth="1"/>
    <col min="9730" max="9730" width="16.42578125" style="11" customWidth="1"/>
    <col min="9731" max="9731" width="26.140625" style="11" customWidth="1"/>
    <col min="9732" max="9741" width="15.28515625" style="11" customWidth="1"/>
    <col min="9742" max="9760" width="16.5703125" style="11" customWidth="1"/>
    <col min="9761" max="9815" width="21.5703125" style="11" customWidth="1"/>
    <col min="9816" max="9818" width="27.140625" style="11" bestFit="1" customWidth="1"/>
    <col min="9819" max="9819" width="17.7109375" style="11" bestFit="1" customWidth="1"/>
    <col min="9820" max="9820" width="14" style="11" bestFit="1" customWidth="1"/>
    <col min="9821" max="9821" width="17.42578125" style="11" bestFit="1" customWidth="1"/>
    <col min="9822" max="9822" width="14.28515625" style="11" bestFit="1" customWidth="1"/>
    <col min="9823" max="9823" width="17.42578125" style="11" bestFit="1" customWidth="1"/>
    <col min="9824" max="9824" width="14.28515625" style="11" bestFit="1" customWidth="1"/>
    <col min="9825" max="9825" width="17.42578125" style="11" bestFit="1" customWidth="1"/>
    <col min="9826" max="9826" width="14.28515625" style="11" bestFit="1" customWidth="1"/>
    <col min="9827" max="9827" width="17.7109375" style="11" bestFit="1" customWidth="1"/>
    <col min="9828" max="9828" width="14.5703125" style="11" bestFit="1" customWidth="1"/>
    <col min="9829" max="9829" width="17.42578125" style="11" bestFit="1" customWidth="1"/>
    <col min="9830" max="9830" width="14.28515625" style="11" bestFit="1" customWidth="1"/>
    <col min="9831" max="9831" width="17.42578125" style="11" bestFit="1" customWidth="1"/>
    <col min="9832" max="9832" width="14.28515625" style="11" bestFit="1" customWidth="1"/>
    <col min="9833" max="9833" width="15.42578125" style="11" bestFit="1" customWidth="1"/>
    <col min="9834" max="9834" width="12.42578125" style="11" bestFit="1" customWidth="1"/>
    <col min="9835" max="9835" width="15.140625" style="11" bestFit="1" customWidth="1"/>
    <col min="9836" max="9836" width="12.140625" style="11" bestFit="1" customWidth="1"/>
    <col min="9837" max="9837" width="14.42578125" style="11" bestFit="1" customWidth="1"/>
    <col min="9838" max="9984" width="11.42578125" style="11"/>
    <col min="9985" max="9985" width="2" style="11" customWidth="1"/>
    <col min="9986" max="9986" width="16.42578125" style="11" customWidth="1"/>
    <col min="9987" max="9987" width="26.140625" style="11" customWidth="1"/>
    <col min="9988" max="9997" width="15.28515625" style="11" customWidth="1"/>
    <col min="9998" max="10016" width="16.5703125" style="11" customWidth="1"/>
    <col min="10017" max="10071" width="21.5703125" style="11" customWidth="1"/>
    <col min="10072" max="10074" width="27.140625" style="11" bestFit="1" customWidth="1"/>
    <col min="10075" max="10075" width="17.7109375" style="11" bestFit="1" customWidth="1"/>
    <col min="10076" max="10076" width="14" style="11" bestFit="1" customWidth="1"/>
    <col min="10077" max="10077" width="17.42578125" style="11" bestFit="1" customWidth="1"/>
    <col min="10078" max="10078" width="14.28515625" style="11" bestFit="1" customWidth="1"/>
    <col min="10079" max="10079" width="17.42578125" style="11" bestFit="1" customWidth="1"/>
    <col min="10080" max="10080" width="14.28515625" style="11" bestFit="1" customWidth="1"/>
    <col min="10081" max="10081" width="17.42578125" style="11" bestFit="1" customWidth="1"/>
    <col min="10082" max="10082" width="14.28515625" style="11" bestFit="1" customWidth="1"/>
    <col min="10083" max="10083" width="17.7109375" style="11" bestFit="1" customWidth="1"/>
    <col min="10084" max="10084" width="14.5703125" style="11" bestFit="1" customWidth="1"/>
    <col min="10085" max="10085" width="17.42578125" style="11" bestFit="1" customWidth="1"/>
    <col min="10086" max="10086" width="14.28515625" style="11" bestFit="1" customWidth="1"/>
    <col min="10087" max="10087" width="17.42578125" style="11" bestFit="1" customWidth="1"/>
    <col min="10088" max="10088" width="14.28515625" style="11" bestFit="1" customWidth="1"/>
    <col min="10089" max="10089" width="15.42578125" style="11" bestFit="1" customWidth="1"/>
    <col min="10090" max="10090" width="12.42578125" style="11" bestFit="1" customWidth="1"/>
    <col min="10091" max="10091" width="15.140625" style="11" bestFit="1" customWidth="1"/>
    <col min="10092" max="10092" width="12.140625" style="11" bestFit="1" customWidth="1"/>
    <col min="10093" max="10093" width="14.42578125" style="11" bestFit="1" customWidth="1"/>
    <col min="10094" max="10240" width="11.42578125" style="11"/>
    <col min="10241" max="10241" width="2" style="11" customWidth="1"/>
    <col min="10242" max="10242" width="16.42578125" style="11" customWidth="1"/>
    <col min="10243" max="10243" width="26.140625" style="11" customWidth="1"/>
    <col min="10244" max="10253" width="15.28515625" style="11" customWidth="1"/>
    <col min="10254" max="10272" width="16.5703125" style="11" customWidth="1"/>
    <col min="10273" max="10327" width="21.5703125" style="11" customWidth="1"/>
    <col min="10328" max="10330" width="27.140625" style="11" bestFit="1" customWidth="1"/>
    <col min="10331" max="10331" width="17.7109375" style="11" bestFit="1" customWidth="1"/>
    <col min="10332" max="10332" width="14" style="11" bestFit="1" customWidth="1"/>
    <col min="10333" max="10333" width="17.42578125" style="11" bestFit="1" customWidth="1"/>
    <col min="10334" max="10334" width="14.28515625" style="11" bestFit="1" customWidth="1"/>
    <col min="10335" max="10335" width="17.42578125" style="11" bestFit="1" customWidth="1"/>
    <col min="10336" max="10336" width="14.28515625" style="11" bestFit="1" customWidth="1"/>
    <col min="10337" max="10337" width="17.42578125" style="11" bestFit="1" customWidth="1"/>
    <col min="10338" max="10338" width="14.28515625" style="11" bestFit="1" customWidth="1"/>
    <col min="10339" max="10339" width="17.7109375" style="11" bestFit="1" customWidth="1"/>
    <col min="10340" max="10340" width="14.5703125" style="11" bestFit="1" customWidth="1"/>
    <col min="10341" max="10341" width="17.42578125" style="11" bestFit="1" customWidth="1"/>
    <col min="10342" max="10342" width="14.28515625" style="11" bestFit="1" customWidth="1"/>
    <col min="10343" max="10343" width="17.42578125" style="11" bestFit="1" customWidth="1"/>
    <col min="10344" max="10344" width="14.28515625" style="11" bestFit="1" customWidth="1"/>
    <col min="10345" max="10345" width="15.42578125" style="11" bestFit="1" customWidth="1"/>
    <col min="10346" max="10346" width="12.42578125" style="11" bestFit="1" customWidth="1"/>
    <col min="10347" max="10347" width="15.140625" style="11" bestFit="1" customWidth="1"/>
    <col min="10348" max="10348" width="12.140625" style="11" bestFit="1" customWidth="1"/>
    <col min="10349" max="10349" width="14.42578125" style="11" bestFit="1" customWidth="1"/>
    <col min="10350" max="10496" width="11.42578125" style="11"/>
    <col min="10497" max="10497" width="2" style="11" customWidth="1"/>
    <col min="10498" max="10498" width="16.42578125" style="11" customWidth="1"/>
    <col min="10499" max="10499" width="26.140625" style="11" customWidth="1"/>
    <col min="10500" max="10509" width="15.28515625" style="11" customWidth="1"/>
    <col min="10510" max="10528" width="16.5703125" style="11" customWidth="1"/>
    <col min="10529" max="10583" width="21.5703125" style="11" customWidth="1"/>
    <col min="10584" max="10586" width="27.140625" style="11" bestFit="1" customWidth="1"/>
    <col min="10587" max="10587" width="17.7109375" style="11" bestFit="1" customWidth="1"/>
    <col min="10588" max="10588" width="14" style="11" bestFit="1" customWidth="1"/>
    <col min="10589" max="10589" width="17.42578125" style="11" bestFit="1" customWidth="1"/>
    <col min="10590" max="10590" width="14.28515625" style="11" bestFit="1" customWidth="1"/>
    <col min="10591" max="10591" width="17.42578125" style="11" bestFit="1" customWidth="1"/>
    <col min="10592" max="10592" width="14.28515625" style="11" bestFit="1" customWidth="1"/>
    <col min="10593" max="10593" width="17.42578125" style="11" bestFit="1" customWidth="1"/>
    <col min="10594" max="10594" width="14.28515625" style="11" bestFit="1" customWidth="1"/>
    <col min="10595" max="10595" width="17.7109375" style="11" bestFit="1" customWidth="1"/>
    <col min="10596" max="10596" width="14.5703125" style="11" bestFit="1" customWidth="1"/>
    <col min="10597" max="10597" width="17.42578125" style="11" bestFit="1" customWidth="1"/>
    <col min="10598" max="10598" width="14.28515625" style="11" bestFit="1" customWidth="1"/>
    <col min="10599" max="10599" width="17.42578125" style="11" bestFit="1" customWidth="1"/>
    <col min="10600" max="10600" width="14.28515625" style="11" bestFit="1" customWidth="1"/>
    <col min="10601" max="10601" width="15.42578125" style="11" bestFit="1" customWidth="1"/>
    <col min="10602" max="10602" width="12.42578125" style="11" bestFit="1" customWidth="1"/>
    <col min="10603" max="10603" width="15.140625" style="11" bestFit="1" customWidth="1"/>
    <col min="10604" max="10604" width="12.140625" style="11" bestFit="1" customWidth="1"/>
    <col min="10605" max="10605" width="14.42578125" style="11" bestFit="1" customWidth="1"/>
    <col min="10606" max="10752" width="11.42578125" style="11"/>
    <col min="10753" max="10753" width="2" style="11" customWidth="1"/>
    <col min="10754" max="10754" width="16.42578125" style="11" customWidth="1"/>
    <col min="10755" max="10755" width="26.140625" style="11" customWidth="1"/>
    <col min="10756" max="10765" width="15.28515625" style="11" customWidth="1"/>
    <col min="10766" max="10784" width="16.5703125" style="11" customWidth="1"/>
    <col min="10785" max="10839" width="21.5703125" style="11" customWidth="1"/>
    <col min="10840" max="10842" width="27.140625" style="11" bestFit="1" customWidth="1"/>
    <col min="10843" max="10843" width="17.7109375" style="11" bestFit="1" customWidth="1"/>
    <col min="10844" max="10844" width="14" style="11" bestFit="1" customWidth="1"/>
    <col min="10845" max="10845" width="17.42578125" style="11" bestFit="1" customWidth="1"/>
    <col min="10846" max="10846" width="14.28515625" style="11" bestFit="1" customWidth="1"/>
    <col min="10847" max="10847" width="17.42578125" style="11" bestFit="1" customWidth="1"/>
    <col min="10848" max="10848" width="14.28515625" style="11" bestFit="1" customWidth="1"/>
    <col min="10849" max="10849" width="17.42578125" style="11" bestFit="1" customWidth="1"/>
    <col min="10850" max="10850" width="14.28515625" style="11" bestFit="1" customWidth="1"/>
    <col min="10851" max="10851" width="17.7109375" style="11" bestFit="1" customWidth="1"/>
    <col min="10852" max="10852" width="14.5703125" style="11" bestFit="1" customWidth="1"/>
    <col min="10853" max="10853" width="17.42578125" style="11" bestFit="1" customWidth="1"/>
    <col min="10854" max="10854" width="14.28515625" style="11" bestFit="1" customWidth="1"/>
    <col min="10855" max="10855" width="17.42578125" style="11" bestFit="1" customWidth="1"/>
    <col min="10856" max="10856" width="14.28515625" style="11" bestFit="1" customWidth="1"/>
    <col min="10857" max="10857" width="15.42578125" style="11" bestFit="1" customWidth="1"/>
    <col min="10858" max="10858" width="12.42578125" style="11" bestFit="1" customWidth="1"/>
    <col min="10859" max="10859" width="15.140625" style="11" bestFit="1" customWidth="1"/>
    <col min="10860" max="10860" width="12.140625" style="11" bestFit="1" customWidth="1"/>
    <col min="10861" max="10861" width="14.42578125" style="11" bestFit="1" customWidth="1"/>
    <col min="10862" max="11008" width="11.42578125" style="11"/>
    <col min="11009" max="11009" width="2" style="11" customWidth="1"/>
    <col min="11010" max="11010" width="16.42578125" style="11" customWidth="1"/>
    <col min="11011" max="11011" width="26.140625" style="11" customWidth="1"/>
    <col min="11012" max="11021" width="15.28515625" style="11" customWidth="1"/>
    <col min="11022" max="11040" width="16.5703125" style="11" customWidth="1"/>
    <col min="11041" max="11095" width="21.5703125" style="11" customWidth="1"/>
    <col min="11096" max="11098" width="27.140625" style="11" bestFit="1" customWidth="1"/>
    <col min="11099" max="11099" width="17.7109375" style="11" bestFit="1" customWidth="1"/>
    <col min="11100" max="11100" width="14" style="11" bestFit="1" customWidth="1"/>
    <col min="11101" max="11101" width="17.42578125" style="11" bestFit="1" customWidth="1"/>
    <col min="11102" max="11102" width="14.28515625" style="11" bestFit="1" customWidth="1"/>
    <col min="11103" max="11103" width="17.42578125" style="11" bestFit="1" customWidth="1"/>
    <col min="11104" max="11104" width="14.28515625" style="11" bestFit="1" customWidth="1"/>
    <col min="11105" max="11105" width="17.42578125" style="11" bestFit="1" customWidth="1"/>
    <col min="11106" max="11106" width="14.28515625" style="11" bestFit="1" customWidth="1"/>
    <col min="11107" max="11107" width="17.7109375" style="11" bestFit="1" customWidth="1"/>
    <col min="11108" max="11108" width="14.5703125" style="11" bestFit="1" customWidth="1"/>
    <col min="11109" max="11109" width="17.42578125" style="11" bestFit="1" customWidth="1"/>
    <col min="11110" max="11110" width="14.28515625" style="11" bestFit="1" customWidth="1"/>
    <col min="11111" max="11111" width="17.42578125" style="11" bestFit="1" customWidth="1"/>
    <col min="11112" max="11112" width="14.28515625" style="11" bestFit="1" customWidth="1"/>
    <col min="11113" max="11113" width="15.42578125" style="11" bestFit="1" customWidth="1"/>
    <col min="11114" max="11114" width="12.42578125" style="11" bestFit="1" customWidth="1"/>
    <col min="11115" max="11115" width="15.140625" style="11" bestFit="1" customWidth="1"/>
    <col min="11116" max="11116" width="12.140625" style="11" bestFit="1" customWidth="1"/>
    <col min="11117" max="11117" width="14.42578125" style="11" bestFit="1" customWidth="1"/>
    <col min="11118" max="11264" width="11.42578125" style="11"/>
    <col min="11265" max="11265" width="2" style="11" customWidth="1"/>
    <col min="11266" max="11266" width="16.42578125" style="11" customWidth="1"/>
    <col min="11267" max="11267" width="26.140625" style="11" customWidth="1"/>
    <col min="11268" max="11277" width="15.28515625" style="11" customWidth="1"/>
    <col min="11278" max="11296" width="16.5703125" style="11" customWidth="1"/>
    <col min="11297" max="11351" width="21.5703125" style="11" customWidth="1"/>
    <col min="11352" max="11354" width="27.140625" style="11" bestFit="1" customWidth="1"/>
    <col min="11355" max="11355" width="17.7109375" style="11" bestFit="1" customWidth="1"/>
    <col min="11356" max="11356" width="14" style="11" bestFit="1" customWidth="1"/>
    <col min="11357" max="11357" width="17.42578125" style="11" bestFit="1" customWidth="1"/>
    <col min="11358" max="11358" width="14.28515625" style="11" bestFit="1" customWidth="1"/>
    <col min="11359" max="11359" width="17.42578125" style="11" bestFit="1" customWidth="1"/>
    <col min="11360" max="11360" width="14.28515625" style="11" bestFit="1" customWidth="1"/>
    <col min="11361" max="11361" width="17.42578125" style="11" bestFit="1" customWidth="1"/>
    <col min="11362" max="11362" width="14.28515625" style="11" bestFit="1" customWidth="1"/>
    <col min="11363" max="11363" width="17.7109375" style="11" bestFit="1" customWidth="1"/>
    <col min="11364" max="11364" width="14.5703125" style="11" bestFit="1" customWidth="1"/>
    <col min="11365" max="11365" width="17.42578125" style="11" bestFit="1" customWidth="1"/>
    <col min="11366" max="11366" width="14.28515625" style="11" bestFit="1" customWidth="1"/>
    <col min="11367" max="11367" width="17.42578125" style="11" bestFit="1" customWidth="1"/>
    <col min="11368" max="11368" width="14.28515625" style="11" bestFit="1" customWidth="1"/>
    <col min="11369" max="11369" width="15.42578125" style="11" bestFit="1" customWidth="1"/>
    <col min="11370" max="11370" width="12.42578125" style="11" bestFit="1" customWidth="1"/>
    <col min="11371" max="11371" width="15.140625" style="11" bestFit="1" customWidth="1"/>
    <col min="11372" max="11372" width="12.140625" style="11" bestFit="1" customWidth="1"/>
    <col min="11373" max="11373" width="14.42578125" style="11" bestFit="1" customWidth="1"/>
    <col min="11374" max="11520" width="11.42578125" style="11"/>
    <col min="11521" max="11521" width="2" style="11" customWidth="1"/>
    <col min="11522" max="11522" width="16.42578125" style="11" customWidth="1"/>
    <col min="11523" max="11523" width="26.140625" style="11" customWidth="1"/>
    <col min="11524" max="11533" width="15.28515625" style="11" customWidth="1"/>
    <col min="11534" max="11552" width="16.5703125" style="11" customWidth="1"/>
    <col min="11553" max="11607" width="21.5703125" style="11" customWidth="1"/>
    <col min="11608" max="11610" width="27.140625" style="11" bestFit="1" customWidth="1"/>
    <col min="11611" max="11611" width="17.7109375" style="11" bestFit="1" customWidth="1"/>
    <col min="11612" max="11612" width="14" style="11" bestFit="1" customWidth="1"/>
    <col min="11613" max="11613" width="17.42578125" style="11" bestFit="1" customWidth="1"/>
    <col min="11614" max="11614" width="14.28515625" style="11" bestFit="1" customWidth="1"/>
    <col min="11615" max="11615" width="17.42578125" style="11" bestFit="1" customWidth="1"/>
    <col min="11616" max="11616" width="14.28515625" style="11" bestFit="1" customWidth="1"/>
    <col min="11617" max="11617" width="17.42578125" style="11" bestFit="1" customWidth="1"/>
    <col min="11618" max="11618" width="14.28515625" style="11" bestFit="1" customWidth="1"/>
    <col min="11619" max="11619" width="17.7109375" style="11" bestFit="1" customWidth="1"/>
    <col min="11620" max="11620" width="14.5703125" style="11" bestFit="1" customWidth="1"/>
    <col min="11621" max="11621" width="17.42578125" style="11" bestFit="1" customWidth="1"/>
    <col min="11622" max="11622" width="14.28515625" style="11" bestFit="1" customWidth="1"/>
    <col min="11623" max="11623" width="17.42578125" style="11" bestFit="1" customWidth="1"/>
    <col min="11624" max="11624" width="14.28515625" style="11" bestFit="1" customWidth="1"/>
    <col min="11625" max="11625" width="15.42578125" style="11" bestFit="1" customWidth="1"/>
    <col min="11626" max="11626" width="12.42578125" style="11" bestFit="1" customWidth="1"/>
    <col min="11627" max="11627" width="15.140625" style="11" bestFit="1" customWidth="1"/>
    <col min="11628" max="11628" width="12.140625" style="11" bestFit="1" customWidth="1"/>
    <col min="11629" max="11629" width="14.42578125" style="11" bestFit="1" customWidth="1"/>
    <col min="11630" max="11776" width="11.42578125" style="11"/>
    <col min="11777" max="11777" width="2" style="11" customWidth="1"/>
    <col min="11778" max="11778" width="16.42578125" style="11" customWidth="1"/>
    <col min="11779" max="11779" width="26.140625" style="11" customWidth="1"/>
    <col min="11780" max="11789" width="15.28515625" style="11" customWidth="1"/>
    <col min="11790" max="11808" width="16.5703125" style="11" customWidth="1"/>
    <col min="11809" max="11863" width="21.5703125" style="11" customWidth="1"/>
    <col min="11864" max="11866" width="27.140625" style="11" bestFit="1" customWidth="1"/>
    <col min="11867" max="11867" width="17.7109375" style="11" bestFit="1" customWidth="1"/>
    <col min="11868" max="11868" width="14" style="11" bestFit="1" customWidth="1"/>
    <col min="11869" max="11869" width="17.42578125" style="11" bestFit="1" customWidth="1"/>
    <col min="11870" max="11870" width="14.28515625" style="11" bestFit="1" customWidth="1"/>
    <col min="11871" max="11871" width="17.42578125" style="11" bestFit="1" customWidth="1"/>
    <col min="11872" max="11872" width="14.28515625" style="11" bestFit="1" customWidth="1"/>
    <col min="11873" max="11873" width="17.42578125" style="11" bestFit="1" customWidth="1"/>
    <col min="11874" max="11874" width="14.28515625" style="11" bestFit="1" customWidth="1"/>
    <col min="11875" max="11875" width="17.7109375" style="11" bestFit="1" customWidth="1"/>
    <col min="11876" max="11876" width="14.5703125" style="11" bestFit="1" customWidth="1"/>
    <col min="11877" max="11877" width="17.42578125" style="11" bestFit="1" customWidth="1"/>
    <col min="11878" max="11878" width="14.28515625" style="11" bestFit="1" customWidth="1"/>
    <col min="11879" max="11879" width="17.42578125" style="11" bestFit="1" customWidth="1"/>
    <col min="11880" max="11880" width="14.28515625" style="11" bestFit="1" customWidth="1"/>
    <col min="11881" max="11881" width="15.42578125" style="11" bestFit="1" customWidth="1"/>
    <col min="11882" max="11882" width="12.42578125" style="11" bestFit="1" customWidth="1"/>
    <col min="11883" max="11883" width="15.140625" style="11" bestFit="1" customWidth="1"/>
    <col min="11884" max="11884" width="12.140625" style="11" bestFit="1" customWidth="1"/>
    <col min="11885" max="11885" width="14.42578125" style="11" bestFit="1" customWidth="1"/>
    <col min="11886" max="12032" width="11.42578125" style="11"/>
    <col min="12033" max="12033" width="2" style="11" customWidth="1"/>
    <col min="12034" max="12034" width="16.42578125" style="11" customWidth="1"/>
    <col min="12035" max="12035" width="26.140625" style="11" customWidth="1"/>
    <col min="12036" max="12045" width="15.28515625" style="11" customWidth="1"/>
    <col min="12046" max="12064" width="16.5703125" style="11" customWidth="1"/>
    <col min="12065" max="12119" width="21.5703125" style="11" customWidth="1"/>
    <col min="12120" max="12122" width="27.140625" style="11" bestFit="1" customWidth="1"/>
    <col min="12123" max="12123" width="17.7109375" style="11" bestFit="1" customWidth="1"/>
    <col min="12124" max="12124" width="14" style="11" bestFit="1" customWidth="1"/>
    <col min="12125" max="12125" width="17.42578125" style="11" bestFit="1" customWidth="1"/>
    <col min="12126" max="12126" width="14.28515625" style="11" bestFit="1" customWidth="1"/>
    <col min="12127" max="12127" width="17.42578125" style="11" bestFit="1" customWidth="1"/>
    <col min="12128" max="12128" width="14.28515625" style="11" bestFit="1" customWidth="1"/>
    <col min="12129" max="12129" width="17.42578125" style="11" bestFit="1" customWidth="1"/>
    <col min="12130" max="12130" width="14.28515625" style="11" bestFit="1" customWidth="1"/>
    <col min="12131" max="12131" width="17.7109375" style="11" bestFit="1" customWidth="1"/>
    <col min="12132" max="12132" width="14.5703125" style="11" bestFit="1" customWidth="1"/>
    <col min="12133" max="12133" width="17.42578125" style="11" bestFit="1" customWidth="1"/>
    <col min="12134" max="12134" width="14.28515625" style="11" bestFit="1" customWidth="1"/>
    <col min="12135" max="12135" width="17.42578125" style="11" bestFit="1" customWidth="1"/>
    <col min="12136" max="12136" width="14.28515625" style="11" bestFit="1" customWidth="1"/>
    <col min="12137" max="12137" width="15.42578125" style="11" bestFit="1" customWidth="1"/>
    <col min="12138" max="12138" width="12.42578125" style="11" bestFit="1" customWidth="1"/>
    <col min="12139" max="12139" width="15.140625" style="11" bestFit="1" customWidth="1"/>
    <col min="12140" max="12140" width="12.140625" style="11" bestFit="1" customWidth="1"/>
    <col min="12141" max="12141" width="14.42578125" style="11" bestFit="1" customWidth="1"/>
    <col min="12142" max="12288" width="11.42578125" style="11"/>
    <col min="12289" max="12289" width="2" style="11" customWidth="1"/>
    <col min="12290" max="12290" width="16.42578125" style="11" customWidth="1"/>
    <col min="12291" max="12291" width="26.140625" style="11" customWidth="1"/>
    <col min="12292" max="12301" width="15.28515625" style="11" customWidth="1"/>
    <col min="12302" max="12320" width="16.5703125" style="11" customWidth="1"/>
    <col min="12321" max="12375" width="21.5703125" style="11" customWidth="1"/>
    <col min="12376" max="12378" width="27.140625" style="11" bestFit="1" customWidth="1"/>
    <col min="12379" max="12379" width="17.7109375" style="11" bestFit="1" customWidth="1"/>
    <col min="12380" max="12380" width="14" style="11" bestFit="1" customWidth="1"/>
    <col min="12381" max="12381" width="17.42578125" style="11" bestFit="1" customWidth="1"/>
    <col min="12382" max="12382" width="14.28515625" style="11" bestFit="1" customWidth="1"/>
    <col min="12383" max="12383" width="17.42578125" style="11" bestFit="1" customWidth="1"/>
    <col min="12384" max="12384" width="14.28515625" style="11" bestFit="1" customWidth="1"/>
    <col min="12385" max="12385" width="17.42578125" style="11" bestFit="1" customWidth="1"/>
    <col min="12386" max="12386" width="14.28515625" style="11" bestFit="1" customWidth="1"/>
    <col min="12387" max="12387" width="17.7109375" style="11" bestFit="1" customWidth="1"/>
    <col min="12388" max="12388" width="14.5703125" style="11" bestFit="1" customWidth="1"/>
    <col min="12389" max="12389" width="17.42578125" style="11" bestFit="1" customWidth="1"/>
    <col min="12390" max="12390" width="14.28515625" style="11" bestFit="1" customWidth="1"/>
    <col min="12391" max="12391" width="17.42578125" style="11" bestFit="1" customWidth="1"/>
    <col min="12392" max="12392" width="14.28515625" style="11" bestFit="1" customWidth="1"/>
    <col min="12393" max="12393" width="15.42578125" style="11" bestFit="1" customWidth="1"/>
    <col min="12394" max="12394" width="12.42578125" style="11" bestFit="1" customWidth="1"/>
    <col min="12395" max="12395" width="15.140625" style="11" bestFit="1" customWidth="1"/>
    <col min="12396" max="12396" width="12.140625" style="11" bestFit="1" customWidth="1"/>
    <col min="12397" max="12397" width="14.42578125" style="11" bestFit="1" customWidth="1"/>
    <col min="12398" max="12544" width="11.42578125" style="11"/>
    <col min="12545" max="12545" width="2" style="11" customWidth="1"/>
    <col min="12546" max="12546" width="16.42578125" style="11" customWidth="1"/>
    <col min="12547" max="12547" width="26.140625" style="11" customWidth="1"/>
    <col min="12548" max="12557" width="15.28515625" style="11" customWidth="1"/>
    <col min="12558" max="12576" width="16.5703125" style="11" customWidth="1"/>
    <col min="12577" max="12631" width="21.5703125" style="11" customWidth="1"/>
    <col min="12632" max="12634" width="27.140625" style="11" bestFit="1" customWidth="1"/>
    <col min="12635" max="12635" width="17.7109375" style="11" bestFit="1" customWidth="1"/>
    <col min="12636" max="12636" width="14" style="11" bestFit="1" customWidth="1"/>
    <col min="12637" max="12637" width="17.42578125" style="11" bestFit="1" customWidth="1"/>
    <col min="12638" max="12638" width="14.28515625" style="11" bestFit="1" customWidth="1"/>
    <col min="12639" max="12639" width="17.42578125" style="11" bestFit="1" customWidth="1"/>
    <col min="12640" max="12640" width="14.28515625" style="11" bestFit="1" customWidth="1"/>
    <col min="12641" max="12641" width="17.42578125" style="11" bestFit="1" customWidth="1"/>
    <col min="12642" max="12642" width="14.28515625" style="11" bestFit="1" customWidth="1"/>
    <col min="12643" max="12643" width="17.7109375" style="11" bestFit="1" customWidth="1"/>
    <col min="12644" max="12644" width="14.5703125" style="11" bestFit="1" customWidth="1"/>
    <col min="12645" max="12645" width="17.42578125" style="11" bestFit="1" customWidth="1"/>
    <col min="12646" max="12646" width="14.28515625" style="11" bestFit="1" customWidth="1"/>
    <col min="12647" max="12647" width="17.42578125" style="11" bestFit="1" customWidth="1"/>
    <col min="12648" max="12648" width="14.28515625" style="11" bestFit="1" customWidth="1"/>
    <col min="12649" max="12649" width="15.42578125" style="11" bestFit="1" customWidth="1"/>
    <col min="12650" max="12650" width="12.42578125" style="11" bestFit="1" customWidth="1"/>
    <col min="12651" max="12651" width="15.140625" style="11" bestFit="1" customWidth="1"/>
    <col min="12652" max="12652" width="12.140625" style="11" bestFit="1" customWidth="1"/>
    <col min="12653" max="12653" width="14.42578125" style="11" bestFit="1" customWidth="1"/>
    <col min="12654" max="12800" width="11.42578125" style="11"/>
    <col min="12801" max="12801" width="2" style="11" customWidth="1"/>
    <col min="12802" max="12802" width="16.42578125" style="11" customWidth="1"/>
    <col min="12803" max="12803" width="26.140625" style="11" customWidth="1"/>
    <col min="12804" max="12813" width="15.28515625" style="11" customWidth="1"/>
    <col min="12814" max="12832" width="16.5703125" style="11" customWidth="1"/>
    <col min="12833" max="12887" width="21.5703125" style="11" customWidth="1"/>
    <col min="12888" max="12890" width="27.140625" style="11" bestFit="1" customWidth="1"/>
    <col min="12891" max="12891" width="17.7109375" style="11" bestFit="1" customWidth="1"/>
    <col min="12892" max="12892" width="14" style="11" bestFit="1" customWidth="1"/>
    <col min="12893" max="12893" width="17.42578125" style="11" bestFit="1" customWidth="1"/>
    <col min="12894" max="12894" width="14.28515625" style="11" bestFit="1" customWidth="1"/>
    <col min="12895" max="12895" width="17.42578125" style="11" bestFit="1" customWidth="1"/>
    <col min="12896" max="12896" width="14.28515625" style="11" bestFit="1" customWidth="1"/>
    <col min="12897" max="12897" width="17.42578125" style="11" bestFit="1" customWidth="1"/>
    <col min="12898" max="12898" width="14.28515625" style="11" bestFit="1" customWidth="1"/>
    <col min="12899" max="12899" width="17.7109375" style="11" bestFit="1" customWidth="1"/>
    <col min="12900" max="12900" width="14.5703125" style="11" bestFit="1" customWidth="1"/>
    <col min="12901" max="12901" width="17.42578125" style="11" bestFit="1" customWidth="1"/>
    <col min="12902" max="12902" width="14.28515625" style="11" bestFit="1" customWidth="1"/>
    <col min="12903" max="12903" width="17.42578125" style="11" bestFit="1" customWidth="1"/>
    <col min="12904" max="12904" width="14.28515625" style="11" bestFit="1" customWidth="1"/>
    <col min="12905" max="12905" width="15.42578125" style="11" bestFit="1" customWidth="1"/>
    <col min="12906" max="12906" width="12.42578125" style="11" bestFit="1" customWidth="1"/>
    <col min="12907" max="12907" width="15.140625" style="11" bestFit="1" customWidth="1"/>
    <col min="12908" max="12908" width="12.140625" style="11" bestFit="1" customWidth="1"/>
    <col min="12909" max="12909" width="14.42578125" style="11" bestFit="1" customWidth="1"/>
    <col min="12910" max="13056" width="11.42578125" style="11"/>
    <col min="13057" max="13057" width="2" style="11" customWidth="1"/>
    <col min="13058" max="13058" width="16.42578125" style="11" customWidth="1"/>
    <col min="13059" max="13059" width="26.140625" style="11" customWidth="1"/>
    <col min="13060" max="13069" width="15.28515625" style="11" customWidth="1"/>
    <col min="13070" max="13088" width="16.5703125" style="11" customWidth="1"/>
    <col min="13089" max="13143" width="21.5703125" style="11" customWidth="1"/>
    <col min="13144" max="13146" width="27.140625" style="11" bestFit="1" customWidth="1"/>
    <col min="13147" max="13147" width="17.7109375" style="11" bestFit="1" customWidth="1"/>
    <col min="13148" max="13148" width="14" style="11" bestFit="1" customWidth="1"/>
    <col min="13149" max="13149" width="17.42578125" style="11" bestFit="1" customWidth="1"/>
    <col min="13150" max="13150" width="14.28515625" style="11" bestFit="1" customWidth="1"/>
    <col min="13151" max="13151" width="17.42578125" style="11" bestFit="1" customWidth="1"/>
    <col min="13152" max="13152" width="14.28515625" style="11" bestFit="1" customWidth="1"/>
    <col min="13153" max="13153" width="17.42578125" style="11" bestFit="1" customWidth="1"/>
    <col min="13154" max="13154" width="14.28515625" style="11" bestFit="1" customWidth="1"/>
    <col min="13155" max="13155" width="17.7109375" style="11" bestFit="1" customWidth="1"/>
    <col min="13156" max="13156" width="14.5703125" style="11" bestFit="1" customWidth="1"/>
    <col min="13157" max="13157" width="17.42578125" style="11" bestFit="1" customWidth="1"/>
    <col min="13158" max="13158" width="14.28515625" style="11" bestFit="1" customWidth="1"/>
    <col min="13159" max="13159" width="17.42578125" style="11" bestFit="1" customWidth="1"/>
    <col min="13160" max="13160" width="14.28515625" style="11" bestFit="1" customWidth="1"/>
    <col min="13161" max="13161" width="15.42578125" style="11" bestFit="1" customWidth="1"/>
    <col min="13162" max="13162" width="12.42578125" style="11" bestFit="1" customWidth="1"/>
    <col min="13163" max="13163" width="15.140625" style="11" bestFit="1" customWidth="1"/>
    <col min="13164" max="13164" width="12.140625" style="11" bestFit="1" customWidth="1"/>
    <col min="13165" max="13165" width="14.42578125" style="11" bestFit="1" customWidth="1"/>
    <col min="13166" max="13312" width="11.42578125" style="11"/>
    <col min="13313" max="13313" width="2" style="11" customWidth="1"/>
    <col min="13314" max="13314" width="16.42578125" style="11" customWidth="1"/>
    <col min="13315" max="13315" width="26.140625" style="11" customWidth="1"/>
    <col min="13316" max="13325" width="15.28515625" style="11" customWidth="1"/>
    <col min="13326" max="13344" width="16.5703125" style="11" customWidth="1"/>
    <col min="13345" max="13399" width="21.5703125" style="11" customWidth="1"/>
    <col min="13400" max="13402" width="27.140625" style="11" bestFit="1" customWidth="1"/>
    <col min="13403" max="13403" width="17.7109375" style="11" bestFit="1" customWidth="1"/>
    <col min="13404" max="13404" width="14" style="11" bestFit="1" customWidth="1"/>
    <col min="13405" max="13405" width="17.42578125" style="11" bestFit="1" customWidth="1"/>
    <col min="13406" max="13406" width="14.28515625" style="11" bestFit="1" customWidth="1"/>
    <col min="13407" max="13407" width="17.42578125" style="11" bestFit="1" customWidth="1"/>
    <col min="13408" max="13408" width="14.28515625" style="11" bestFit="1" customWidth="1"/>
    <col min="13409" max="13409" width="17.42578125" style="11" bestFit="1" customWidth="1"/>
    <col min="13410" max="13410" width="14.28515625" style="11" bestFit="1" customWidth="1"/>
    <col min="13411" max="13411" width="17.7109375" style="11" bestFit="1" customWidth="1"/>
    <col min="13412" max="13412" width="14.5703125" style="11" bestFit="1" customWidth="1"/>
    <col min="13413" max="13413" width="17.42578125" style="11" bestFit="1" customWidth="1"/>
    <col min="13414" max="13414" width="14.28515625" style="11" bestFit="1" customWidth="1"/>
    <col min="13415" max="13415" width="17.42578125" style="11" bestFit="1" customWidth="1"/>
    <col min="13416" max="13416" width="14.28515625" style="11" bestFit="1" customWidth="1"/>
    <col min="13417" max="13417" width="15.42578125" style="11" bestFit="1" customWidth="1"/>
    <col min="13418" max="13418" width="12.42578125" style="11" bestFit="1" customWidth="1"/>
    <col min="13419" max="13419" width="15.140625" style="11" bestFit="1" customWidth="1"/>
    <col min="13420" max="13420" width="12.140625" style="11" bestFit="1" customWidth="1"/>
    <col min="13421" max="13421" width="14.42578125" style="11" bestFit="1" customWidth="1"/>
    <col min="13422" max="13568" width="11.42578125" style="11"/>
    <col min="13569" max="13569" width="2" style="11" customWidth="1"/>
    <col min="13570" max="13570" width="16.42578125" style="11" customWidth="1"/>
    <col min="13571" max="13571" width="26.140625" style="11" customWidth="1"/>
    <col min="13572" max="13581" width="15.28515625" style="11" customWidth="1"/>
    <col min="13582" max="13600" width="16.5703125" style="11" customWidth="1"/>
    <col min="13601" max="13655" width="21.5703125" style="11" customWidth="1"/>
    <col min="13656" max="13658" width="27.140625" style="11" bestFit="1" customWidth="1"/>
    <col min="13659" max="13659" width="17.7109375" style="11" bestFit="1" customWidth="1"/>
    <col min="13660" max="13660" width="14" style="11" bestFit="1" customWidth="1"/>
    <col min="13661" max="13661" width="17.42578125" style="11" bestFit="1" customWidth="1"/>
    <col min="13662" max="13662" width="14.28515625" style="11" bestFit="1" customWidth="1"/>
    <col min="13663" max="13663" width="17.42578125" style="11" bestFit="1" customWidth="1"/>
    <col min="13664" max="13664" width="14.28515625" style="11" bestFit="1" customWidth="1"/>
    <col min="13665" max="13665" width="17.42578125" style="11" bestFit="1" customWidth="1"/>
    <col min="13666" max="13666" width="14.28515625" style="11" bestFit="1" customWidth="1"/>
    <col min="13667" max="13667" width="17.7109375" style="11" bestFit="1" customWidth="1"/>
    <col min="13668" max="13668" width="14.5703125" style="11" bestFit="1" customWidth="1"/>
    <col min="13669" max="13669" width="17.42578125" style="11" bestFit="1" customWidth="1"/>
    <col min="13670" max="13670" width="14.28515625" style="11" bestFit="1" customWidth="1"/>
    <col min="13671" max="13671" width="17.42578125" style="11" bestFit="1" customWidth="1"/>
    <col min="13672" max="13672" width="14.28515625" style="11" bestFit="1" customWidth="1"/>
    <col min="13673" max="13673" width="15.42578125" style="11" bestFit="1" customWidth="1"/>
    <col min="13674" max="13674" width="12.42578125" style="11" bestFit="1" customWidth="1"/>
    <col min="13675" max="13675" width="15.140625" style="11" bestFit="1" customWidth="1"/>
    <col min="13676" max="13676" width="12.140625" style="11" bestFit="1" customWidth="1"/>
    <col min="13677" max="13677" width="14.42578125" style="11" bestFit="1" customWidth="1"/>
    <col min="13678" max="13824" width="11.42578125" style="11"/>
    <col min="13825" max="13825" width="2" style="11" customWidth="1"/>
    <col min="13826" max="13826" width="16.42578125" style="11" customWidth="1"/>
    <col min="13827" max="13827" width="26.140625" style="11" customWidth="1"/>
    <col min="13828" max="13837" width="15.28515625" style="11" customWidth="1"/>
    <col min="13838" max="13856" width="16.5703125" style="11" customWidth="1"/>
    <col min="13857" max="13911" width="21.5703125" style="11" customWidth="1"/>
    <col min="13912" max="13914" width="27.140625" style="11" bestFit="1" customWidth="1"/>
    <col min="13915" max="13915" width="17.7109375" style="11" bestFit="1" customWidth="1"/>
    <col min="13916" max="13916" width="14" style="11" bestFit="1" customWidth="1"/>
    <col min="13917" max="13917" width="17.42578125" style="11" bestFit="1" customWidth="1"/>
    <col min="13918" max="13918" width="14.28515625" style="11" bestFit="1" customWidth="1"/>
    <col min="13919" max="13919" width="17.42578125" style="11" bestFit="1" customWidth="1"/>
    <col min="13920" max="13920" width="14.28515625" style="11" bestFit="1" customWidth="1"/>
    <col min="13921" max="13921" width="17.42578125" style="11" bestFit="1" customWidth="1"/>
    <col min="13922" max="13922" width="14.28515625" style="11" bestFit="1" customWidth="1"/>
    <col min="13923" max="13923" width="17.7109375" style="11" bestFit="1" customWidth="1"/>
    <col min="13924" max="13924" width="14.5703125" style="11" bestFit="1" customWidth="1"/>
    <col min="13925" max="13925" width="17.42578125" style="11" bestFit="1" customWidth="1"/>
    <col min="13926" max="13926" width="14.28515625" style="11" bestFit="1" customWidth="1"/>
    <col min="13927" max="13927" width="17.42578125" style="11" bestFit="1" customWidth="1"/>
    <col min="13928" max="13928" width="14.28515625" style="11" bestFit="1" customWidth="1"/>
    <col min="13929" max="13929" width="15.42578125" style="11" bestFit="1" customWidth="1"/>
    <col min="13930" max="13930" width="12.42578125" style="11" bestFit="1" customWidth="1"/>
    <col min="13931" max="13931" width="15.140625" style="11" bestFit="1" customWidth="1"/>
    <col min="13932" max="13932" width="12.140625" style="11" bestFit="1" customWidth="1"/>
    <col min="13933" max="13933" width="14.42578125" style="11" bestFit="1" customWidth="1"/>
    <col min="13934" max="14080" width="11.42578125" style="11"/>
    <col min="14081" max="14081" width="2" style="11" customWidth="1"/>
    <col min="14082" max="14082" width="16.42578125" style="11" customWidth="1"/>
    <col min="14083" max="14083" width="26.140625" style="11" customWidth="1"/>
    <col min="14084" max="14093" width="15.28515625" style="11" customWidth="1"/>
    <col min="14094" max="14112" width="16.5703125" style="11" customWidth="1"/>
    <col min="14113" max="14167" width="21.5703125" style="11" customWidth="1"/>
    <col min="14168" max="14170" width="27.140625" style="11" bestFit="1" customWidth="1"/>
    <col min="14171" max="14171" width="17.7109375" style="11" bestFit="1" customWidth="1"/>
    <col min="14172" max="14172" width="14" style="11" bestFit="1" customWidth="1"/>
    <col min="14173" max="14173" width="17.42578125" style="11" bestFit="1" customWidth="1"/>
    <col min="14174" max="14174" width="14.28515625" style="11" bestFit="1" customWidth="1"/>
    <col min="14175" max="14175" width="17.42578125" style="11" bestFit="1" customWidth="1"/>
    <col min="14176" max="14176" width="14.28515625" style="11" bestFit="1" customWidth="1"/>
    <col min="14177" max="14177" width="17.42578125" style="11" bestFit="1" customWidth="1"/>
    <col min="14178" max="14178" width="14.28515625" style="11" bestFit="1" customWidth="1"/>
    <col min="14179" max="14179" width="17.7109375" style="11" bestFit="1" customWidth="1"/>
    <col min="14180" max="14180" width="14.5703125" style="11" bestFit="1" customWidth="1"/>
    <col min="14181" max="14181" width="17.42578125" style="11" bestFit="1" customWidth="1"/>
    <col min="14182" max="14182" width="14.28515625" style="11" bestFit="1" customWidth="1"/>
    <col min="14183" max="14183" width="17.42578125" style="11" bestFit="1" customWidth="1"/>
    <col min="14184" max="14184" width="14.28515625" style="11" bestFit="1" customWidth="1"/>
    <col min="14185" max="14185" width="15.42578125" style="11" bestFit="1" customWidth="1"/>
    <col min="14186" max="14186" width="12.42578125" style="11" bestFit="1" customWidth="1"/>
    <col min="14187" max="14187" width="15.140625" style="11" bestFit="1" customWidth="1"/>
    <col min="14188" max="14188" width="12.140625" style="11" bestFit="1" customWidth="1"/>
    <col min="14189" max="14189" width="14.42578125" style="11" bestFit="1" customWidth="1"/>
    <col min="14190" max="14336" width="11.42578125" style="11"/>
    <col min="14337" max="14337" width="2" style="11" customWidth="1"/>
    <col min="14338" max="14338" width="16.42578125" style="11" customWidth="1"/>
    <col min="14339" max="14339" width="26.140625" style="11" customWidth="1"/>
    <col min="14340" max="14349" width="15.28515625" style="11" customWidth="1"/>
    <col min="14350" max="14368" width="16.5703125" style="11" customWidth="1"/>
    <col min="14369" max="14423" width="21.5703125" style="11" customWidth="1"/>
    <col min="14424" max="14426" width="27.140625" style="11" bestFit="1" customWidth="1"/>
    <col min="14427" max="14427" width="17.7109375" style="11" bestFit="1" customWidth="1"/>
    <col min="14428" max="14428" width="14" style="11" bestFit="1" customWidth="1"/>
    <col min="14429" max="14429" width="17.42578125" style="11" bestFit="1" customWidth="1"/>
    <col min="14430" max="14430" width="14.28515625" style="11" bestFit="1" customWidth="1"/>
    <col min="14431" max="14431" width="17.42578125" style="11" bestFit="1" customWidth="1"/>
    <col min="14432" max="14432" width="14.28515625" style="11" bestFit="1" customWidth="1"/>
    <col min="14433" max="14433" width="17.42578125" style="11" bestFit="1" customWidth="1"/>
    <col min="14434" max="14434" width="14.28515625" style="11" bestFit="1" customWidth="1"/>
    <col min="14435" max="14435" width="17.7109375" style="11" bestFit="1" customWidth="1"/>
    <col min="14436" max="14436" width="14.5703125" style="11" bestFit="1" customWidth="1"/>
    <col min="14437" max="14437" width="17.42578125" style="11" bestFit="1" customWidth="1"/>
    <col min="14438" max="14438" width="14.28515625" style="11" bestFit="1" customWidth="1"/>
    <col min="14439" max="14439" width="17.42578125" style="11" bestFit="1" customWidth="1"/>
    <col min="14440" max="14440" width="14.28515625" style="11" bestFit="1" customWidth="1"/>
    <col min="14441" max="14441" width="15.42578125" style="11" bestFit="1" customWidth="1"/>
    <col min="14442" max="14442" width="12.42578125" style="11" bestFit="1" customWidth="1"/>
    <col min="14443" max="14443" width="15.140625" style="11" bestFit="1" customWidth="1"/>
    <col min="14444" max="14444" width="12.140625" style="11" bestFit="1" customWidth="1"/>
    <col min="14445" max="14445" width="14.42578125" style="11" bestFit="1" customWidth="1"/>
    <col min="14446" max="14592" width="11.42578125" style="11"/>
    <col min="14593" max="14593" width="2" style="11" customWidth="1"/>
    <col min="14594" max="14594" width="16.42578125" style="11" customWidth="1"/>
    <col min="14595" max="14595" width="26.140625" style="11" customWidth="1"/>
    <col min="14596" max="14605" width="15.28515625" style="11" customWidth="1"/>
    <col min="14606" max="14624" width="16.5703125" style="11" customWidth="1"/>
    <col min="14625" max="14679" width="21.5703125" style="11" customWidth="1"/>
    <col min="14680" max="14682" width="27.140625" style="11" bestFit="1" customWidth="1"/>
    <col min="14683" max="14683" width="17.7109375" style="11" bestFit="1" customWidth="1"/>
    <col min="14684" max="14684" width="14" style="11" bestFit="1" customWidth="1"/>
    <col min="14685" max="14685" width="17.42578125" style="11" bestFit="1" customWidth="1"/>
    <col min="14686" max="14686" width="14.28515625" style="11" bestFit="1" customWidth="1"/>
    <col min="14687" max="14687" width="17.42578125" style="11" bestFit="1" customWidth="1"/>
    <col min="14688" max="14688" width="14.28515625" style="11" bestFit="1" customWidth="1"/>
    <col min="14689" max="14689" width="17.42578125" style="11" bestFit="1" customWidth="1"/>
    <col min="14690" max="14690" width="14.28515625" style="11" bestFit="1" customWidth="1"/>
    <col min="14691" max="14691" width="17.7109375" style="11" bestFit="1" customWidth="1"/>
    <col min="14692" max="14692" width="14.5703125" style="11" bestFit="1" customWidth="1"/>
    <col min="14693" max="14693" width="17.42578125" style="11" bestFit="1" customWidth="1"/>
    <col min="14694" max="14694" width="14.28515625" style="11" bestFit="1" customWidth="1"/>
    <col min="14695" max="14695" width="17.42578125" style="11" bestFit="1" customWidth="1"/>
    <col min="14696" max="14696" width="14.28515625" style="11" bestFit="1" customWidth="1"/>
    <col min="14697" max="14697" width="15.42578125" style="11" bestFit="1" customWidth="1"/>
    <col min="14698" max="14698" width="12.42578125" style="11" bestFit="1" customWidth="1"/>
    <col min="14699" max="14699" width="15.140625" style="11" bestFit="1" customWidth="1"/>
    <col min="14700" max="14700" width="12.140625" style="11" bestFit="1" customWidth="1"/>
    <col min="14701" max="14701" width="14.42578125" style="11" bestFit="1" customWidth="1"/>
    <col min="14702" max="14848" width="11.42578125" style="11"/>
    <col min="14849" max="14849" width="2" style="11" customWidth="1"/>
    <col min="14850" max="14850" width="16.42578125" style="11" customWidth="1"/>
    <col min="14851" max="14851" width="26.140625" style="11" customWidth="1"/>
    <col min="14852" max="14861" width="15.28515625" style="11" customWidth="1"/>
    <col min="14862" max="14880" width="16.5703125" style="11" customWidth="1"/>
    <col min="14881" max="14935" width="21.5703125" style="11" customWidth="1"/>
    <col min="14936" max="14938" width="27.140625" style="11" bestFit="1" customWidth="1"/>
    <col min="14939" max="14939" width="17.7109375" style="11" bestFit="1" customWidth="1"/>
    <col min="14940" max="14940" width="14" style="11" bestFit="1" customWidth="1"/>
    <col min="14941" max="14941" width="17.42578125" style="11" bestFit="1" customWidth="1"/>
    <col min="14942" max="14942" width="14.28515625" style="11" bestFit="1" customWidth="1"/>
    <col min="14943" max="14943" width="17.42578125" style="11" bestFit="1" customWidth="1"/>
    <col min="14944" max="14944" width="14.28515625" style="11" bestFit="1" customWidth="1"/>
    <col min="14945" max="14945" width="17.42578125" style="11" bestFit="1" customWidth="1"/>
    <col min="14946" max="14946" width="14.28515625" style="11" bestFit="1" customWidth="1"/>
    <col min="14947" max="14947" width="17.7109375" style="11" bestFit="1" customWidth="1"/>
    <col min="14948" max="14948" width="14.5703125" style="11" bestFit="1" customWidth="1"/>
    <col min="14949" max="14949" width="17.42578125" style="11" bestFit="1" customWidth="1"/>
    <col min="14950" max="14950" width="14.28515625" style="11" bestFit="1" customWidth="1"/>
    <col min="14951" max="14951" width="17.42578125" style="11" bestFit="1" customWidth="1"/>
    <col min="14952" max="14952" width="14.28515625" style="11" bestFit="1" customWidth="1"/>
    <col min="14953" max="14953" width="15.42578125" style="11" bestFit="1" customWidth="1"/>
    <col min="14954" max="14954" width="12.42578125" style="11" bestFit="1" customWidth="1"/>
    <col min="14955" max="14955" width="15.140625" style="11" bestFit="1" customWidth="1"/>
    <col min="14956" max="14956" width="12.140625" style="11" bestFit="1" customWidth="1"/>
    <col min="14957" max="14957" width="14.42578125" style="11" bestFit="1" customWidth="1"/>
    <col min="14958" max="15104" width="11.42578125" style="11"/>
    <col min="15105" max="15105" width="2" style="11" customWidth="1"/>
    <col min="15106" max="15106" width="16.42578125" style="11" customWidth="1"/>
    <col min="15107" max="15107" width="26.140625" style="11" customWidth="1"/>
    <col min="15108" max="15117" width="15.28515625" style="11" customWidth="1"/>
    <col min="15118" max="15136" width="16.5703125" style="11" customWidth="1"/>
    <col min="15137" max="15191" width="21.5703125" style="11" customWidth="1"/>
    <col min="15192" max="15194" width="27.140625" style="11" bestFit="1" customWidth="1"/>
    <col min="15195" max="15195" width="17.7109375" style="11" bestFit="1" customWidth="1"/>
    <col min="15196" max="15196" width="14" style="11" bestFit="1" customWidth="1"/>
    <col min="15197" max="15197" width="17.42578125" style="11" bestFit="1" customWidth="1"/>
    <col min="15198" max="15198" width="14.28515625" style="11" bestFit="1" customWidth="1"/>
    <col min="15199" max="15199" width="17.42578125" style="11" bestFit="1" customWidth="1"/>
    <col min="15200" max="15200" width="14.28515625" style="11" bestFit="1" customWidth="1"/>
    <col min="15201" max="15201" width="17.42578125" style="11" bestFit="1" customWidth="1"/>
    <col min="15202" max="15202" width="14.28515625" style="11" bestFit="1" customWidth="1"/>
    <col min="15203" max="15203" width="17.7109375" style="11" bestFit="1" customWidth="1"/>
    <col min="15204" max="15204" width="14.5703125" style="11" bestFit="1" customWidth="1"/>
    <col min="15205" max="15205" width="17.42578125" style="11" bestFit="1" customWidth="1"/>
    <col min="15206" max="15206" width="14.28515625" style="11" bestFit="1" customWidth="1"/>
    <col min="15207" max="15207" width="17.42578125" style="11" bestFit="1" customWidth="1"/>
    <col min="15208" max="15208" width="14.28515625" style="11" bestFit="1" customWidth="1"/>
    <col min="15209" max="15209" width="15.42578125" style="11" bestFit="1" customWidth="1"/>
    <col min="15210" max="15210" width="12.42578125" style="11" bestFit="1" customWidth="1"/>
    <col min="15211" max="15211" width="15.140625" style="11" bestFit="1" customWidth="1"/>
    <col min="15212" max="15212" width="12.140625" style="11" bestFit="1" customWidth="1"/>
    <col min="15213" max="15213" width="14.42578125" style="11" bestFit="1" customWidth="1"/>
    <col min="15214" max="15360" width="11.42578125" style="11"/>
    <col min="15361" max="15361" width="2" style="11" customWidth="1"/>
    <col min="15362" max="15362" width="16.42578125" style="11" customWidth="1"/>
    <col min="15363" max="15363" width="26.140625" style="11" customWidth="1"/>
    <col min="15364" max="15373" width="15.28515625" style="11" customWidth="1"/>
    <col min="15374" max="15392" width="16.5703125" style="11" customWidth="1"/>
    <col min="15393" max="15447" width="21.5703125" style="11" customWidth="1"/>
    <col min="15448" max="15450" width="27.140625" style="11" bestFit="1" customWidth="1"/>
    <col min="15451" max="15451" width="17.7109375" style="11" bestFit="1" customWidth="1"/>
    <col min="15452" max="15452" width="14" style="11" bestFit="1" customWidth="1"/>
    <col min="15453" max="15453" width="17.42578125" style="11" bestFit="1" customWidth="1"/>
    <col min="15454" max="15454" width="14.28515625" style="11" bestFit="1" customWidth="1"/>
    <col min="15455" max="15455" width="17.42578125" style="11" bestFit="1" customWidth="1"/>
    <col min="15456" max="15456" width="14.28515625" style="11" bestFit="1" customWidth="1"/>
    <col min="15457" max="15457" width="17.42578125" style="11" bestFit="1" customWidth="1"/>
    <col min="15458" max="15458" width="14.28515625" style="11" bestFit="1" customWidth="1"/>
    <col min="15459" max="15459" width="17.7109375" style="11" bestFit="1" customWidth="1"/>
    <col min="15460" max="15460" width="14.5703125" style="11" bestFit="1" customWidth="1"/>
    <col min="15461" max="15461" width="17.42578125" style="11" bestFit="1" customWidth="1"/>
    <col min="15462" max="15462" width="14.28515625" style="11" bestFit="1" customWidth="1"/>
    <col min="15463" max="15463" width="17.42578125" style="11" bestFit="1" customWidth="1"/>
    <col min="15464" max="15464" width="14.28515625" style="11" bestFit="1" customWidth="1"/>
    <col min="15465" max="15465" width="15.42578125" style="11" bestFit="1" customWidth="1"/>
    <col min="15466" max="15466" width="12.42578125" style="11" bestFit="1" customWidth="1"/>
    <col min="15467" max="15467" width="15.140625" style="11" bestFit="1" customWidth="1"/>
    <col min="15468" max="15468" width="12.140625" style="11" bestFit="1" customWidth="1"/>
    <col min="15469" max="15469" width="14.42578125" style="11" bestFit="1" customWidth="1"/>
    <col min="15470" max="15616" width="11.42578125" style="11"/>
    <col min="15617" max="15617" width="2" style="11" customWidth="1"/>
    <col min="15618" max="15618" width="16.42578125" style="11" customWidth="1"/>
    <col min="15619" max="15619" width="26.140625" style="11" customWidth="1"/>
    <col min="15620" max="15629" width="15.28515625" style="11" customWidth="1"/>
    <col min="15630" max="15648" width="16.5703125" style="11" customWidth="1"/>
    <col min="15649" max="15703" width="21.5703125" style="11" customWidth="1"/>
    <col min="15704" max="15706" width="27.140625" style="11" bestFit="1" customWidth="1"/>
    <col min="15707" max="15707" width="17.7109375" style="11" bestFit="1" customWidth="1"/>
    <col min="15708" max="15708" width="14" style="11" bestFit="1" customWidth="1"/>
    <col min="15709" max="15709" width="17.42578125" style="11" bestFit="1" customWidth="1"/>
    <col min="15710" max="15710" width="14.28515625" style="11" bestFit="1" customWidth="1"/>
    <col min="15711" max="15711" width="17.42578125" style="11" bestFit="1" customWidth="1"/>
    <col min="15712" max="15712" width="14.28515625" style="11" bestFit="1" customWidth="1"/>
    <col min="15713" max="15713" width="17.42578125" style="11" bestFit="1" customWidth="1"/>
    <col min="15714" max="15714" width="14.28515625" style="11" bestFit="1" customWidth="1"/>
    <col min="15715" max="15715" width="17.7109375" style="11" bestFit="1" customWidth="1"/>
    <col min="15716" max="15716" width="14.5703125" style="11" bestFit="1" customWidth="1"/>
    <col min="15717" max="15717" width="17.42578125" style="11" bestFit="1" customWidth="1"/>
    <col min="15718" max="15718" width="14.28515625" style="11" bestFit="1" customWidth="1"/>
    <col min="15719" max="15719" width="17.42578125" style="11" bestFit="1" customWidth="1"/>
    <col min="15720" max="15720" width="14.28515625" style="11" bestFit="1" customWidth="1"/>
    <col min="15721" max="15721" width="15.42578125" style="11" bestFit="1" customWidth="1"/>
    <col min="15722" max="15722" width="12.42578125" style="11" bestFit="1" customWidth="1"/>
    <col min="15723" max="15723" width="15.140625" style="11" bestFit="1" customWidth="1"/>
    <col min="15724" max="15724" width="12.140625" style="11" bestFit="1" customWidth="1"/>
    <col min="15725" max="15725" width="14.42578125" style="11" bestFit="1" customWidth="1"/>
    <col min="15726" max="15872" width="11.42578125" style="11"/>
    <col min="15873" max="15873" width="2" style="11" customWidth="1"/>
    <col min="15874" max="15874" width="16.42578125" style="11" customWidth="1"/>
    <col min="15875" max="15875" width="26.140625" style="11" customWidth="1"/>
    <col min="15876" max="15885" width="15.28515625" style="11" customWidth="1"/>
    <col min="15886" max="15904" width="16.5703125" style="11" customWidth="1"/>
    <col min="15905" max="15959" width="21.5703125" style="11" customWidth="1"/>
    <col min="15960" max="15962" width="27.140625" style="11" bestFit="1" customWidth="1"/>
    <col min="15963" max="15963" width="17.7109375" style="11" bestFit="1" customWidth="1"/>
    <col min="15964" max="15964" width="14" style="11" bestFit="1" customWidth="1"/>
    <col min="15965" max="15965" width="17.42578125" style="11" bestFit="1" customWidth="1"/>
    <col min="15966" max="15966" width="14.28515625" style="11" bestFit="1" customWidth="1"/>
    <col min="15967" max="15967" width="17.42578125" style="11" bestFit="1" customWidth="1"/>
    <col min="15968" max="15968" width="14.28515625" style="11" bestFit="1" customWidth="1"/>
    <col min="15969" max="15969" width="17.42578125" style="11" bestFit="1" customWidth="1"/>
    <col min="15970" max="15970" width="14.28515625" style="11" bestFit="1" customWidth="1"/>
    <col min="15971" max="15971" width="17.7109375" style="11" bestFit="1" customWidth="1"/>
    <col min="15972" max="15972" width="14.5703125" style="11" bestFit="1" customWidth="1"/>
    <col min="15973" max="15973" width="17.42578125" style="11" bestFit="1" customWidth="1"/>
    <col min="15974" max="15974" width="14.28515625" style="11" bestFit="1" customWidth="1"/>
    <col min="15975" max="15975" width="17.42578125" style="11" bestFit="1" customWidth="1"/>
    <col min="15976" max="15976" width="14.28515625" style="11" bestFit="1" customWidth="1"/>
    <col min="15977" max="15977" width="15.42578125" style="11" bestFit="1" customWidth="1"/>
    <col min="15978" max="15978" width="12.42578125" style="11" bestFit="1" customWidth="1"/>
    <col min="15979" max="15979" width="15.140625" style="11" bestFit="1" customWidth="1"/>
    <col min="15980" max="15980" width="12.140625" style="11" bestFit="1" customWidth="1"/>
    <col min="15981" max="15981" width="14.42578125" style="11" bestFit="1" customWidth="1"/>
    <col min="15982" max="16128" width="11.42578125" style="11"/>
    <col min="16129" max="16129" width="2" style="11" customWidth="1"/>
    <col min="16130" max="16130" width="16.42578125" style="11" customWidth="1"/>
    <col min="16131" max="16131" width="26.140625" style="11" customWidth="1"/>
    <col min="16132" max="16141" width="15.28515625" style="11" customWidth="1"/>
    <col min="16142" max="16160" width="16.5703125" style="11" customWidth="1"/>
    <col min="16161" max="16215" width="21.5703125" style="11" customWidth="1"/>
    <col min="16216" max="16218" width="27.140625" style="11" bestFit="1" customWidth="1"/>
    <col min="16219" max="16219" width="17.7109375" style="11" bestFit="1" customWidth="1"/>
    <col min="16220" max="16220" width="14" style="11" bestFit="1" customWidth="1"/>
    <col min="16221" max="16221" width="17.42578125" style="11" bestFit="1" customWidth="1"/>
    <col min="16222" max="16222" width="14.28515625" style="11" bestFit="1" customWidth="1"/>
    <col min="16223" max="16223" width="17.42578125" style="11" bestFit="1" customWidth="1"/>
    <col min="16224" max="16224" width="14.28515625" style="11" bestFit="1" customWidth="1"/>
    <col min="16225" max="16225" width="17.42578125" style="11" bestFit="1" customWidth="1"/>
    <col min="16226" max="16226" width="14.28515625" style="11" bestFit="1" customWidth="1"/>
    <col min="16227" max="16227" width="17.7109375" style="11" bestFit="1" customWidth="1"/>
    <col min="16228" max="16228" width="14.5703125" style="11" bestFit="1" customWidth="1"/>
    <col min="16229" max="16229" width="17.42578125" style="11" bestFit="1" customWidth="1"/>
    <col min="16230" max="16230" width="14.28515625" style="11" bestFit="1" customWidth="1"/>
    <col min="16231" max="16231" width="17.42578125" style="11" bestFit="1" customWidth="1"/>
    <col min="16232" max="16232" width="14.28515625" style="11" bestFit="1" customWidth="1"/>
    <col min="16233" max="16233" width="15.42578125" style="11" bestFit="1" customWidth="1"/>
    <col min="16234" max="16234" width="12.42578125" style="11" bestFit="1" customWidth="1"/>
    <col min="16235" max="16235" width="15.140625" style="11" bestFit="1" customWidth="1"/>
    <col min="16236" max="16236" width="12.140625" style="11" bestFit="1" customWidth="1"/>
    <col min="16237" max="16237" width="14.42578125" style="11" bestFit="1" customWidth="1"/>
    <col min="16238" max="16384" width="11.42578125" style="11"/>
  </cols>
  <sheetData>
    <row r="1" spans="1:73" s="10" customFormat="1" ht="26.25" customHeight="1" x14ac:dyDescent="0.2">
      <c r="A1" s="9"/>
      <c r="B1" s="245" t="s">
        <v>60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</row>
    <row r="2" spans="1:73" ht="13.5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73" s="14" customFormat="1" ht="13.5" thickTop="1" x14ac:dyDescent="0.2">
      <c r="A3" s="11"/>
      <c r="B3" s="246" t="s">
        <v>18</v>
      </c>
      <c r="C3" s="248" t="s">
        <v>19</v>
      </c>
      <c r="D3" s="13" t="s">
        <v>20</v>
      </c>
      <c r="E3" s="250" t="s">
        <v>21</v>
      </c>
      <c r="F3" s="251"/>
      <c r="G3" s="251"/>
      <c r="H3" s="251"/>
      <c r="I3" s="251"/>
      <c r="J3" s="251"/>
      <c r="K3" s="251"/>
      <c r="L3" s="251"/>
      <c r="M3" s="252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</row>
    <row r="4" spans="1:73" s="14" customFormat="1" ht="111.95" customHeight="1" thickBot="1" x14ac:dyDescent="0.25">
      <c r="A4" s="11"/>
      <c r="B4" s="247"/>
      <c r="C4" s="249"/>
      <c r="D4" s="15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8" t="s">
        <v>56</v>
      </c>
      <c r="K4" s="18" t="s">
        <v>57</v>
      </c>
      <c r="L4" s="17" t="s">
        <v>28</v>
      </c>
      <c r="M4" s="19" t="s">
        <v>29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</row>
    <row r="5" spans="1:73" s="14" customFormat="1" ht="13.5" thickTop="1" x14ac:dyDescent="0.2">
      <c r="A5" s="11"/>
      <c r="B5" s="253" t="s">
        <v>30</v>
      </c>
      <c r="C5" s="167" t="s">
        <v>34</v>
      </c>
      <c r="D5" s="168">
        <v>7530028.46</v>
      </c>
      <c r="E5" s="62">
        <v>192823</v>
      </c>
      <c r="F5" s="62">
        <v>2599</v>
      </c>
      <c r="G5" s="63">
        <v>321.62</v>
      </c>
      <c r="H5" s="63">
        <v>3515.12</v>
      </c>
      <c r="I5" s="63">
        <v>1395333</v>
      </c>
      <c r="J5" s="63"/>
      <c r="K5" s="63">
        <v>1395333</v>
      </c>
      <c r="L5" s="63">
        <v>102.49</v>
      </c>
      <c r="M5" s="65">
        <v>0.06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</row>
    <row r="6" spans="1:73" s="14" customFormat="1" x14ac:dyDescent="0.2">
      <c r="A6" s="11"/>
      <c r="B6" s="254"/>
      <c r="C6" s="169" t="s">
        <v>39</v>
      </c>
      <c r="D6" s="170">
        <v>73260.990000000005</v>
      </c>
      <c r="E6" s="28"/>
      <c r="F6" s="29"/>
      <c r="G6" s="30"/>
      <c r="H6" s="30"/>
      <c r="I6" s="30">
        <v>39000</v>
      </c>
      <c r="J6" s="30"/>
      <c r="K6" s="30">
        <v>39000</v>
      </c>
      <c r="L6" s="30"/>
      <c r="M6" s="32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</row>
    <row r="7" spans="1:73" s="14" customFormat="1" x14ac:dyDescent="0.2">
      <c r="A7" s="11"/>
      <c r="B7" s="254"/>
      <c r="C7" s="169" t="s">
        <v>43</v>
      </c>
      <c r="D7" s="171"/>
      <c r="E7" s="66"/>
      <c r="F7" s="29"/>
      <c r="G7" s="35"/>
      <c r="H7" s="35">
        <v>40</v>
      </c>
      <c r="I7" s="35"/>
      <c r="J7" s="35"/>
      <c r="K7" s="35"/>
      <c r="L7" s="35"/>
      <c r="M7" s="37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</row>
    <row r="8" spans="1:73" s="14" customFormat="1" x14ac:dyDescent="0.2">
      <c r="A8" s="11"/>
      <c r="B8" s="254"/>
      <c r="C8" s="172" t="s">
        <v>33</v>
      </c>
      <c r="D8" s="171">
        <v>636</v>
      </c>
      <c r="E8" s="28"/>
      <c r="F8" s="39"/>
      <c r="G8" s="30"/>
      <c r="H8" s="31">
        <v>8.6999999999999993</v>
      </c>
      <c r="I8" s="31">
        <v>141.33000000000001</v>
      </c>
      <c r="J8" s="31"/>
      <c r="K8" s="31">
        <v>141.33000000000001</v>
      </c>
      <c r="L8" s="30"/>
      <c r="M8" s="3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</row>
    <row r="9" spans="1:73" s="14" customFormat="1" x14ac:dyDescent="0.2">
      <c r="A9" s="11"/>
      <c r="B9" s="254"/>
      <c r="C9" s="173" t="s">
        <v>35</v>
      </c>
      <c r="D9" s="171">
        <v>13816979</v>
      </c>
      <c r="E9" s="28"/>
      <c r="F9" s="29"/>
      <c r="G9" s="30"/>
      <c r="H9" s="30">
        <v>1726.51</v>
      </c>
      <c r="I9" s="30">
        <v>4980740</v>
      </c>
      <c r="J9" s="30"/>
      <c r="K9" s="30">
        <v>4980740</v>
      </c>
      <c r="L9" s="30">
        <v>7.72</v>
      </c>
      <c r="M9" s="32">
        <v>7.22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</row>
    <row r="10" spans="1:73" s="14" customFormat="1" x14ac:dyDescent="0.2">
      <c r="A10" s="11"/>
      <c r="B10" s="254"/>
      <c r="C10" s="173" t="s">
        <v>42</v>
      </c>
      <c r="D10" s="171">
        <v>26318016.23</v>
      </c>
      <c r="E10" s="44">
        <v>40466.75</v>
      </c>
      <c r="F10" s="174">
        <v>7430.9</v>
      </c>
      <c r="G10" s="31">
        <v>16830</v>
      </c>
      <c r="H10" s="31">
        <v>9684.57</v>
      </c>
      <c r="I10" s="31">
        <v>5298729</v>
      </c>
      <c r="J10" s="31"/>
      <c r="K10" s="31">
        <v>5298729</v>
      </c>
      <c r="L10" s="31">
        <v>93.56</v>
      </c>
      <c r="M10" s="175">
        <v>7.56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</row>
    <row r="11" spans="1:73" s="14" customFormat="1" x14ac:dyDescent="0.2">
      <c r="A11" s="11"/>
      <c r="B11" s="254"/>
      <c r="C11" s="173" t="s">
        <v>32</v>
      </c>
      <c r="D11" s="171">
        <v>7044083.0899999999</v>
      </c>
      <c r="E11" s="28">
        <v>2276.0500000000002</v>
      </c>
      <c r="F11" s="29"/>
      <c r="G11" s="30"/>
      <c r="H11" s="31">
        <v>19260.04</v>
      </c>
      <c r="I11" s="31">
        <v>2100938.7400000002</v>
      </c>
      <c r="J11" s="31"/>
      <c r="K11" s="31">
        <v>2100938.7400000002</v>
      </c>
      <c r="L11" s="30"/>
      <c r="M11" s="3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</row>
    <row r="12" spans="1:73" s="14" customFormat="1" x14ac:dyDescent="0.2">
      <c r="A12" s="11"/>
      <c r="B12" s="254"/>
      <c r="C12" s="169" t="s">
        <v>38</v>
      </c>
      <c r="D12" s="171">
        <v>5669398.2699999996</v>
      </c>
      <c r="E12" s="42"/>
      <c r="F12" s="28">
        <v>869</v>
      </c>
      <c r="G12" s="30">
        <v>57.19</v>
      </c>
      <c r="H12" s="30">
        <v>2</v>
      </c>
      <c r="I12" s="30">
        <v>1913722.47</v>
      </c>
      <c r="J12" s="30"/>
      <c r="K12" s="30">
        <v>1913722.47</v>
      </c>
      <c r="L12" s="30"/>
      <c r="M12" s="3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</row>
    <row r="13" spans="1:73" s="14" customFormat="1" x14ac:dyDescent="0.2">
      <c r="A13" s="11"/>
      <c r="B13" s="254"/>
      <c r="C13" s="172" t="s">
        <v>37</v>
      </c>
      <c r="D13" s="171">
        <v>28196.9</v>
      </c>
      <c r="E13" s="42"/>
      <c r="F13" s="28"/>
      <c r="G13" s="30">
        <v>30</v>
      </c>
      <c r="H13" s="30">
        <v>1591.25</v>
      </c>
      <c r="I13" s="30">
        <v>2522.06</v>
      </c>
      <c r="J13" s="30">
        <v>610</v>
      </c>
      <c r="K13" s="30">
        <v>1912.06</v>
      </c>
      <c r="L13" s="30">
        <v>30.68</v>
      </c>
      <c r="M13" s="32">
        <v>3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</row>
    <row r="14" spans="1:73" s="14" customFormat="1" x14ac:dyDescent="0.2">
      <c r="A14" s="11"/>
      <c r="B14" s="254"/>
      <c r="C14" s="173" t="s">
        <v>44</v>
      </c>
      <c r="D14" s="171">
        <v>4772.2299999999996</v>
      </c>
      <c r="E14" s="42"/>
      <c r="F14" s="28"/>
      <c r="G14" s="30"/>
      <c r="H14" s="30">
        <v>0.44</v>
      </c>
      <c r="I14" s="30">
        <v>524</v>
      </c>
      <c r="J14" s="30"/>
      <c r="K14" s="30">
        <v>524</v>
      </c>
      <c r="L14" s="30"/>
      <c r="M14" s="3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</row>
    <row r="15" spans="1:73" s="14" customFormat="1" x14ac:dyDescent="0.2">
      <c r="A15" s="11"/>
      <c r="B15" s="254"/>
      <c r="C15" s="169" t="s">
        <v>41</v>
      </c>
      <c r="D15" s="171">
        <v>5491582.3799999999</v>
      </c>
      <c r="E15" s="43"/>
      <c r="F15" s="44">
        <v>18700</v>
      </c>
      <c r="G15" s="31">
        <v>418</v>
      </c>
      <c r="H15" s="31">
        <v>11518.64</v>
      </c>
      <c r="I15" s="31">
        <v>487968</v>
      </c>
      <c r="J15" s="31"/>
      <c r="K15" s="31">
        <v>487968</v>
      </c>
      <c r="L15" s="31">
        <v>72.2</v>
      </c>
      <c r="M15" s="175">
        <v>11.56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</row>
    <row r="16" spans="1:73" s="14" customFormat="1" x14ac:dyDescent="0.2">
      <c r="A16" s="11"/>
      <c r="B16" s="254"/>
      <c r="C16" s="169" t="s">
        <v>31</v>
      </c>
      <c r="D16" s="171">
        <v>1759011.41</v>
      </c>
      <c r="E16" s="42">
        <v>7862.79</v>
      </c>
      <c r="F16" s="28"/>
      <c r="G16" s="30">
        <v>820</v>
      </c>
      <c r="H16" s="30">
        <v>178.02</v>
      </c>
      <c r="I16" s="30">
        <v>377130.67</v>
      </c>
      <c r="J16" s="30"/>
      <c r="K16" s="30">
        <v>377130.67</v>
      </c>
      <c r="L16" s="30">
        <v>1.88</v>
      </c>
      <c r="M16" s="32">
        <v>0.45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</row>
    <row r="17" spans="1:73" s="14" customFormat="1" ht="13.5" thickBot="1" x14ac:dyDescent="0.25">
      <c r="A17" s="11"/>
      <c r="B17" s="254"/>
      <c r="C17" s="176" t="s">
        <v>36</v>
      </c>
      <c r="D17" s="177">
        <v>2142579.25</v>
      </c>
      <c r="E17" s="47"/>
      <c r="F17" s="48"/>
      <c r="G17" s="49">
        <v>30</v>
      </c>
      <c r="H17" s="50">
        <v>123</v>
      </c>
      <c r="I17" s="50">
        <v>760640.3</v>
      </c>
      <c r="J17" s="50">
        <v>2544</v>
      </c>
      <c r="K17" s="50">
        <v>758096.3</v>
      </c>
      <c r="L17" s="49">
        <v>59.1</v>
      </c>
      <c r="M17" s="52">
        <v>31.37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</row>
    <row r="18" spans="1:73" s="14" customFormat="1" ht="14.25" thickTop="1" thickBot="1" x14ac:dyDescent="0.25">
      <c r="A18" s="11"/>
      <c r="B18" s="255" t="s">
        <v>46</v>
      </c>
      <c r="C18" s="256"/>
      <c r="D18" s="178">
        <f t="shared" ref="D18:M18" si="0">SUM(D5:D17)</f>
        <v>69878544.209999993</v>
      </c>
      <c r="E18" s="179">
        <f t="shared" si="0"/>
        <v>243428.59</v>
      </c>
      <c r="F18" s="53">
        <f t="shared" si="0"/>
        <v>29598.9</v>
      </c>
      <c r="G18" s="53">
        <f t="shared" si="0"/>
        <v>18506.809999999998</v>
      </c>
      <c r="H18" s="53">
        <f t="shared" si="0"/>
        <v>47648.29</v>
      </c>
      <c r="I18" s="53">
        <f t="shared" si="0"/>
        <v>17357389.57</v>
      </c>
      <c r="J18" s="53">
        <f t="shared" si="0"/>
        <v>3154</v>
      </c>
      <c r="K18" s="53">
        <f t="shared" si="0"/>
        <v>17354235.57</v>
      </c>
      <c r="L18" s="53">
        <f t="shared" si="0"/>
        <v>367.63</v>
      </c>
      <c r="M18" s="178">
        <f t="shared" si="0"/>
        <v>61.22</v>
      </c>
      <c r="N18" s="180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</row>
    <row r="19" spans="1:73" ht="13.5" thickTop="1" x14ac:dyDescent="0.2">
      <c r="I19" s="55"/>
      <c r="J19" s="55"/>
      <c r="K19" s="55"/>
    </row>
    <row r="20" spans="1:73" x14ac:dyDescent="0.2">
      <c r="B20" s="11" t="s">
        <v>47</v>
      </c>
      <c r="D20" s="55"/>
      <c r="G20" s="55"/>
      <c r="H20" s="55"/>
      <c r="I20" s="55"/>
      <c r="J20" s="55"/>
      <c r="K20" s="55"/>
      <c r="L20" s="55"/>
    </row>
    <row r="21" spans="1:73" x14ac:dyDescent="0.2">
      <c r="D21" s="55"/>
      <c r="I21" s="55"/>
    </row>
    <row r="22" spans="1:73" x14ac:dyDescent="0.2">
      <c r="C22" s="181"/>
      <c r="D22" s="55"/>
      <c r="G22" s="55"/>
      <c r="H22" s="55"/>
      <c r="I22" s="55"/>
      <c r="J22" s="55"/>
      <c r="K22" s="55"/>
      <c r="L22" s="55"/>
      <c r="M22" s="182"/>
    </row>
    <row r="23" spans="1:73" x14ac:dyDescent="0.2">
      <c r="D23" s="55"/>
    </row>
    <row r="24" spans="1:73" x14ac:dyDescent="0.2">
      <c r="C24" s="181"/>
      <c r="D24" s="55"/>
      <c r="E24" s="55"/>
      <c r="F24" s="55"/>
      <c r="G24" s="55"/>
      <c r="H24" s="55"/>
      <c r="I24" s="55"/>
      <c r="J24" s="55"/>
      <c r="K24" s="55"/>
      <c r="L24" s="55"/>
      <c r="M24" s="55"/>
    </row>
  </sheetData>
  <mergeCells count="6">
    <mergeCell ref="B18:C18"/>
    <mergeCell ref="B1:M1"/>
    <mergeCell ref="B3:B4"/>
    <mergeCell ref="C3:C4"/>
    <mergeCell ref="E3:M3"/>
    <mergeCell ref="B5:B17"/>
  </mergeCells>
  <printOptions horizontalCentered="1"/>
  <pageMargins left="0.70866141732283472" right="0.70866141732283472" top="0.74803149606299213" bottom="0.74803149606299213" header="0" footer="0"/>
  <pageSetup paperSize="9" scale="65" orientation="landscape" verticalDpi="0" r:id="rId1"/>
  <headerFooter alignWithMargins="0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6"/>
  <sheetViews>
    <sheetView showGridLines="0" zoomScale="80" zoomScaleNormal="80" zoomScaleSheetLayoutView="55" workbookViewId="0"/>
  </sheetViews>
  <sheetFormatPr baseColWidth="10" defaultRowHeight="11.25" x14ac:dyDescent="0.2"/>
  <cols>
    <col min="1" max="1" width="2" style="110" customWidth="1"/>
    <col min="2" max="2" width="16.42578125" style="110" customWidth="1"/>
    <col min="3" max="3" width="27.42578125" style="110" bestFit="1" customWidth="1"/>
    <col min="4" max="15" width="15.28515625" style="110" customWidth="1"/>
    <col min="16" max="16" width="2.28515625" style="110" customWidth="1"/>
    <col min="17" max="34" width="16.5703125" style="110" customWidth="1"/>
    <col min="35" max="89" width="21.5703125" style="110" customWidth="1"/>
    <col min="90" max="92" width="27.140625" style="110" bestFit="1" customWidth="1"/>
    <col min="93" max="93" width="17.7109375" style="110" bestFit="1" customWidth="1"/>
    <col min="94" max="94" width="14" style="110" bestFit="1" customWidth="1"/>
    <col min="95" max="95" width="17.42578125" style="110" bestFit="1" customWidth="1"/>
    <col min="96" max="96" width="14.28515625" style="110" bestFit="1" customWidth="1"/>
    <col min="97" max="97" width="17.42578125" style="110" bestFit="1" customWidth="1"/>
    <col min="98" max="98" width="14.28515625" style="110" bestFit="1" customWidth="1"/>
    <col min="99" max="99" width="17.42578125" style="110" bestFit="1" customWidth="1"/>
    <col min="100" max="100" width="14.28515625" style="110" bestFit="1" customWidth="1"/>
    <col min="101" max="101" width="17.7109375" style="110" bestFit="1" customWidth="1"/>
    <col min="102" max="102" width="14.5703125" style="110" bestFit="1" customWidth="1"/>
    <col min="103" max="103" width="17.42578125" style="110" bestFit="1" customWidth="1"/>
    <col min="104" max="104" width="14.28515625" style="110" bestFit="1" customWidth="1"/>
    <col min="105" max="105" width="17.42578125" style="110" bestFit="1" customWidth="1"/>
    <col min="106" max="106" width="14.28515625" style="110" bestFit="1" customWidth="1"/>
    <col min="107" max="107" width="15.42578125" style="110" bestFit="1" customWidth="1"/>
    <col min="108" max="108" width="12.42578125" style="110" bestFit="1" customWidth="1"/>
    <col min="109" max="109" width="15.140625" style="110" bestFit="1" customWidth="1"/>
    <col min="110" max="110" width="12.140625" style="110" bestFit="1" customWidth="1"/>
    <col min="111" max="111" width="14.42578125" style="110" bestFit="1" customWidth="1"/>
    <col min="112" max="256" width="11.42578125" style="110"/>
    <col min="257" max="257" width="2" style="110" customWidth="1"/>
    <col min="258" max="258" width="16.42578125" style="110" customWidth="1"/>
    <col min="259" max="259" width="26.140625" style="110" customWidth="1"/>
    <col min="260" max="271" width="15.28515625" style="110" customWidth="1"/>
    <col min="272" max="290" width="16.5703125" style="110" customWidth="1"/>
    <col min="291" max="345" width="21.5703125" style="110" customWidth="1"/>
    <col min="346" max="348" width="27.140625" style="110" bestFit="1" customWidth="1"/>
    <col min="349" max="349" width="17.7109375" style="110" bestFit="1" customWidth="1"/>
    <col min="350" max="350" width="14" style="110" bestFit="1" customWidth="1"/>
    <col min="351" max="351" width="17.42578125" style="110" bestFit="1" customWidth="1"/>
    <col min="352" max="352" width="14.28515625" style="110" bestFit="1" customWidth="1"/>
    <col min="353" max="353" width="17.42578125" style="110" bestFit="1" customWidth="1"/>
    <col min="354" max="354" width="14.28515625" style="110" bestFit="1" customWidth="1"/>
    <col min="355" max="355" width="17.42578125" style="110" bestFit="1" customWidth="1"/>
    <col min="356" max="356" width="14.28515625" style="110" bestFit="1" customWidth="1"/>
    <col min="357" max="357" width="17.7109375" style="110" bestFit="1" customWidth="1"/>
    <col min="358" max="358" width="14.5703125" style="110" bestFit="1" customWidth="1"/>
    <col min="359" max="359" width="17.42578125" style="110" bestFit="1" customWidth="1"/>
    <col min="360" max="360" width="14.28515625" style="110" bestFit="1" customWidth="1"/>
    <col min="361" max="361" width="17.42578125" style="110" bestFit="1" customWidth="1"/>
    <col min="362" max="362" width="14.28515625" style="110" bestFit="1" customWidth="1"/>
    <col min="363" max="363" width="15.42578125" style="110" bestFit="1" customWidth="1"/>
    <col min="364" max="364" width="12.42578125" style="110" bestFit="1" customWidth="1"/>
    <col min="365" max="365" width="15.140625" style="110" bestFit="1" customWidth="1"/>
    <col min="366" max="366" width="12.140625" style="110" bestFit="1" customWidth="1"/>
    <col min="367" max="367" width="14.42578125" style="110" bestFit="1" customWidth="1"/>
    <col min="368" max="512" width="11.42578125" style="110"/>
    <col min="513" max="513" width="2" style="110" customWidth="1"/>
    <col min="514" max="514" width="16.42578125" style="110" customWidth="1"/>
    <col min="515" max="515" width="26.140625" style="110" customWidth="1"/>
    <col min="516" max="527" width="15.28515625" style="110" customWidth="1"/>
    <col min="528" max="546" width="16.5703125" style="110" customWidth="1"/>
    <col min="547" max="601" width="21.5703125" style="110" customWidth="1"/>
    <col min="602" max="604" width="27.140625" style="110" bestFit="1" customWidth="1"/>
    <col min="605" max="605" width="17.7109375" style="110" bestFit="1" customWidth="1"/>
    <col min="606" max="606" width="14" style="110" bestFit="1" customWidth="1"/>
    <col min="607" max="607" width="17.42578125" style="110" bestFit="1" customWidth="1"/>
    <col min="608" max="608" width="14.28515625" style="110" bestFit="1" customWidth="1"/>
    <col min="609" max="609" width="17.42578125" style="110" bestFit="1" customWidth="1"/>
    <col min="610" max="610" width="14.28515625" style="110" bestFit="1" customWidth="1"/>
    <col min="611" max="611" width="17.42578125" style="110" bestFit="1" customWidth="1"/>
    <col min="612" max="612" width="14.28515625" style="110" bestFit="1" customWidth="1"/>
    <col min="613" max="613" width="17.7109375" style="110" bestFit="1" customWidth="1"/>
    <col min="614" max="614" width="14.5703125" style="110" bestFit="1" customWidth="1"/>
    <col min="615" max="615" width="17.42578125" style="110" bestFit="1" customWidth="1"/>
    <col min="616" max="616" width="14.28515625" style="110" bestFit="1" customWidth="1"/>
    <col min="617" max="617" width="17.42578125" style="110" bestFit="1" customWidth="1"/>
    <col min="618" max="618" width="14.28515625" style="110" bestFit="1" customWidth="1"/>
    <col min="619" max="619" width="15.42578125" style="110" bestFit="1" customWidth="1"/>
    <col min="620" max="620" width="12.42578125" style="110" bestFit="1" customWidth="1"/>
    <col min="621" max="621" width="15.140625" style="110" bestFit="1" customWidth="1"/>
    <col min="622" max="622" width="12.140625" style="110" bestFit="1" customWidth="1"/>
    <col min="623" max="623" width="14.42578125" style="110" bestFit="1" customWidth="1"/>
    <col min="624" max="768" width="11.42578125" style="110"/>
    <col min="769" max="769" width="2" style="110" customWidth="1"/>
    <col min="770" max="770" width="16.42578125" style="110" customWidth="1"/>
    <col min="771" max="771" width="26.140625" style="110" customWidth="1"/>
    <col min="772" max="783" width="15.28515625" style="110" customWidth="1"/>
    <col min="784" max="802" width="16.5703125" style="110" customWidth="1"/>
    <col min="803" max="857" width="21.5703125" style="110" customWidth="1"/>
    <col min="858" max="860" width="27.140625" style="110" bestFit="1" customWidth="1"/>
    <col min="861" max="861" width="17.7109375" style="110" bestFit="1" customWidth="1"/>
    <col min="862" max="862" width="14" style="110" bestFit="1" customWidth="1"/>
    <col min="863" max="863" width="17.42578125" style="110" bestFit="1" customWidth="1"/>
    <col min="864" max="864" width="14.28515625" style="110" bestFit="1" customWidth="1"/>
    <col min="865" max="865" width="17.42578125" style="110" bestFit="1" customWidth="1"/>
    <col min="866" max="866" width="14.28515625" style="110" bestFit="1" customWidth="1"/>
    <col min="867" max="867" width="17.42578125" style="110" bestFit="1" customWidth="1"/>
    <col min="868" max="868" width="14.28515625" style="110" bestFit="1" customWidth="1"/>
    <col min="869" max="869" width="17.7109375" style="110" bestFit="1" customWidth="1"/>
    <col min="870" max="870" width="14.5703125" style="110" bestFit="1" customWidth="1"/>
    <col min="871" max="871" width="17.42578125" style="110" bestFit="1" customWidth="1"/>
    <col min="872" max="872" width="14.28515625" style="110" bestFit="1" customWidth="1"/>
    <col min="873" max="873" width="17.42578125" style="110" bestFit="1" customWidth="1"/>
    <col min="874" max="874" width="14.28515625" style="110" bestFit="1" customWidth="1"/>
    <col min="875" max="875" width="15.42578125" style="110" bestFit="1" customWidth="1"/>
    <col min="876" max="876" width="12.42578125" style="110" bestFit="1" customWidth="1"/>
    <col min="877" max="877" width="15.140625" style="110" bestFit="1" customWidth="1"/>
    <col min="878" max="878" width="12.140625" style="110" bestFit="1" customWidth="1"/>
    <col min="879" max="879" width="14.42578125" style="110" bestFit="1" customWidth="1"/>
    <col min="880" max="1024" width="11.42578125" style="110"/>
    <col min="1025" max="1025" width="2" style="110" customWidth="1"/>
    <col min="1026" max="1026" width="16.42578125" style="110" customWidth="1"/>
    <col min="1027" max="1027" width="26.140625" style="110" customWidth="1"/>
    <col min="1028" max="1039" width="15.28515625" style="110" customWidth="1"/>
    <col min="1040" max="1058" width="16.5703125" style="110" customWidth="1"/>
    <col min="1059" max="1113" width="21.5703125" style="110" customWidth="1"/>
    <col min="1114" max="1116" width="27.140625" style="110" bestFit="1" customWidth="1"/>
    <col min="1117" max="1117" width="17.7109375" style="110" bestFit="1" customWidth="1"/>
    <col min="1118" max="1118" width="14" style="110" bestFit="1" customWidth="1"/>
    <col min="1119" max="1119" width="17.42578125" style="110" bestFit="1" customWidth="1"/>
    <col min="1120" max="1120" width="14.28515625" style="110" bestFit="1" customWidth="1"/>
    <col min="1121" max="1121" width="17.42578125" style="110" bestFit="1" customWidth="1"/>
    <col min="1122" max="1122" width="14.28515625" style="110" bestFit="1" customWidth="1"/>
    <col min="1123" max="1123" width="17.42578125" style="110" bestFit="1" customWidth="1"/>
    <col min="1124" max="1124" width="14.28515625" style="110" bestFit="1" customWidth="1"/>
    <col min="1125" max="1125" width="17.7109375" style="110" bestFit="1" customWidth="1"/>
    <col min="1126" max="1126" width="14.5703125" style="110" bestFit="1" customWidth="1"/>
    <col min="1127" max="1127" width="17.42578125" style="110" bestFit="1" customWidth="1"/>
    <col min="1128" max="1128" width="14.28515625" style="110" bestFit="1" customWidth="1"/>
    <col min="1129" max="1129" width="17.42578125" style="110" bestFit="1" customWidth="1"/>
    <col min="1130" max="1130" width="14.28515625" style="110" bestFit="1" customWidth="1"/>
    <col min="1131" max="1131" width="15.42578125" style="110" bestFit="1" customWidth="1"/>
    <col min="1132" max="1132" width="12.42578125" style="110" bestFit="1" customWidth="1"/>
    <col min="1133" max="1133" width="15.140625" style="110" bestFit="1" customWidth="1"/>
    <col min="1134" max="1134" width="12.140625" style="110" bestFit="1" customWidth="1"/>
    <col min="1135" max="1135" width="14.42578125" style="110" bestFit="1" customWidth="1"/>
    <col min="1136" max="1280" width="11.42578125" style="110"/>
    <col min="1281" max="1281" width="2" style="110" customWidth="1"/>
    <col min="1282" max="1282" width="16.42578125" style="110" customWidth="1"/>
    <col min="1283" max="1283" width="26.140625" style="110" customWidth="1"/>
    <col min="1284" max="1295" width="15.28515625" style="110" customWidth="1"/>
    <col min="1296" max="1314" width="16.5703125" style="110" customWidth="1"/>
    <col min="1315" max="1369" width="21.5703125" style="110" customWidth="1"/>
    <col min="1370" max="1372" width="27.140625" style="110" bestFit="1" customWidth="1"/>
    <col min="1373" max="1373" width="17.7109375" style="110" bestFit="1" customWidth="1"/>
    <col min="1374" max="1374" width="14" style="110" bestFit="1" customWidth="1"/>
    <col min="1375" max="1375" width="17.42578125" style="110" bestFit="1" customWidth="1"/>
    <col min="1376" max="1376" width="14.28515625" style="110" bestFit="1" customWidth="1"/>
    <col min="1377" max="1377" width="17.42578125" style="110" bestFit="1" customWidth="1"/>
    <col min="1378" max="1378" width="14.28515625" style="110" bestFit="1" customWidth="1"/>
    <col min="1379" max="1379" width="17.42578125" style="110" bestFit="1" customWidth="1"/>
    <col min="1380" max="1380" width="14.28515625" style="110" bestFit="1" customWidth="1"/>
    <col min="1381" max="1381" width="17.7109375" style="110" bestFit="1" customWidth="1"/>
    <col min="1382" max="1382" width="14.5703125" style="110" bestFit="1" customWidth="1"/>
    <col min="1383" max="1383" width="17.42578125" style="110" bestFit="1" customWidth="1"/>
    <col min="1384" max="1384" width="14.28515625" style="110" bestFit="1" customWidth="1"/>
    <col min="1385" max="1385" width="17.42578125" style="110" bestFit="1" customWidth="1"/>
    <col min="1386" max="1386" width="14.28515625" style="110" bestFit="1" customWidth="1"/>
    <col min="1387" max="1387" width="15.42578125" style="110" bestFit="1" customWidth="1"/>
    <col min="1388" max="1388" width="12.42578125" style="110" bestFit="1" customWidth="1"/>
    <col min="1389" max="1389" width="15.140625" style="110" bestFit="1" customWidth="1"/>
    <col min="1390" max="1390" width="12.140625" style="110" bestFit="1" customWidth="1"/>
    <col min="1391" max="1391" width="14.42578125" style="110" bestFit="1" customWidth="1"/>
    <col min="1392" max="1536" width="11.42578125" style="110"/>
    <col min="1537" max="1537" width="2" style="110" customWidth="1"/>
    <col min="1538" max="1538" width="16.42578125" style="110" customWidth="1"/>
    <col min="1539" max="1539" width="26.140625" style="110" customWidth="1"/>
    <col min="1540" max="1551" width="15.28515625" style="110" customWidth="1"/>
    <col min="1552" max="1570" width="16.5703125" style="110" customWidth="1"/>
    <col min="1571" max="1625" width="21.5703125" style="110" customWidth="1"/>
    <col min="1626" max="1628" width="27.140625" style="110" bestFit="1" customWidth="1"/>
    <col min="1629" max="1629" width="17.7109375" style="110" bestFit="1" customWidth="1"/>
    <col min="1630" max="1630" width="14" style="110" bestFit="1" customWidth="1"/>
    <col min="1631" max="1631" width="17.42578125" style="110" bestFit="1" customWidth="1"/>
    <col min="1632" max="1632" width="14.28515625" style="110" bestFit="1" customWidth="1"/>
    <col min="1633" max="1633" width="17.42578125" style="110" bestFit="1" customWidth="1"/>
    <col min="1634" max="1634" width="14.28515625" style="110" bestFit="1" customWidth="1"/>
    <col min="1635" max="1635" width="17.42578125" style="110" bestFit="1" customWidth="1"/>
    <col min="1636" max="1636" width="14.28515625" style="110" bestFit="1" customWidth="1"/>
    <col min="1637" max="1637" width="17.7109375" style="110" bestFit="1" customWidth="1"/>
    <col min="1638" max="1638" width="14.5703125" style="110" bestFit="1" customWidth="1"/>
    <col min="1639" max="1639" width="17.42578125" style="110" bestFit="1" customWidth="1"/>
    <col min="1640" max="1640" width="14.28515625" style="110" bestFit="1" customWidth="1"/>
    <col min="1641" max="1641" width="17.42578125" style="110" bestFit="1" customWidth="1"/>
    <col min="1642" max="1642" width="14.28515625" style="110" bestFit="1" customWidth="1"/>
    <col min="1643" max="1643" width="15.42578125" style="110" bestFit="1" customWidth="1"/>
    <col min="1644" max="1644" width="12.42578125" style="110" bestFit="1" customWidth="1"/>
    <col min="1645" max="1645" width="15.140625" style="110" bestFit="1" customWidth="1"/>
    <col min="1646" max="1646" width="12.140625" style="110" bestFit="1" customWidth="1"/>
    <col min="1647" max="1647" width="14.42578125" style="110" bestFit="1" customWidth="1"/>
    <col min="1648" max="1792" width="11.42578125" style="110"/>
    <col min="1793" max="1793" width="2" style="110" customWidth="1"/>
    <col min="1794" max="1794" width="16.42578125" style="110" customWidth="1"/>
    <col min="1795" max="1795" width="26.140625" style="110" customWidth="1"/>
    <col min="1796" max="1807" width="15.28515625" style="110" customWidth="1"/>
    <col min="1808" max="1826" width="16.5703125" style="110" customWidth="1"/>
    <col min="1827" max="1881" width="21.5703125" style="110" customWidth="1"/>
    <col min="1882" max="1884" width="27.140625" style="110" bestFit="1" customWidth="1"/>
    <col min="1885" max="1885" width="17.7109375" style="110" bestFit="1" customWidth="1"/>
    <col min="1886" max="1886" width="14" style="110" bestFit="1" customWidth="1"/>
    <col min="1887" max="1887" width="17.42578125" style="110" bestFit="1" customWidth="1"/>
    <col min="1888" max="1888" width="14.28515625" style="110" bestFit="1" customWidth="1"/>
    <col min="1889" max="1889" width="17.42578125" style="110" bestFit="1" customWidth="1"/>
    <col min="1890" max="1890" width="14.28515625" style="110" bestFit="1" customWidth="1"/>
    <col min="1891" max="1891" width="17.42578125" style="110" bestFit="1" customWidth="1"/>
    <col min="1892" max="1892" width="14.28515625" style="110" bestFit="1" customWidth="1"/>
    <col min="1893" max="1893" width="17.7109375" style="110" bestFit="1" customWidth="1"/>
    <col min="1894" max="1894" width="14.5703125" style="110" bestFit="1" customWidth="1"/>
    <col min="1895" max="1895" width="17.42578125" style="110" bestFit="1" customWidth="1"/>
    <col min="1896" max="1896" width="14.28515625" style="110" bestFit="1" customWidth="1"/>
    <col min="1897" max="1897" width="17.42578125" style="110" bestFit="1" customWidth="1"/>
    <col min="1898" max="1898" width="14.28515625" style="110" bestFit="1" customWidth="1"/>
    <col min="1899" max="1899" width="15.42578125" style="110" bestFit="1" customWidth="1"/>
    <col min="1900" max="1900" width="12.42578125" style="110" bestFit="1" customWidth="1"/>
    <col min="1901" max="1901" width="15.140625" style="110" bestFit="1" customWidth="1"/>
    <col min="1902" max="1902" width="12.140625" style="110" bestFit="1" customWidth="1"/>
    <col min="1903" max="1903" width="14.42578125" style="110" bestFit="1" customWidth="1"/>
    <col min="1904" max="2048" width="11.42578125" style="110"/>
    <col min="2049" max="2049" width="2" style="110" customWidth="1"/>
    <col min="2050" max="2050" width="16.42578125" style="110" customWidth="1"/>
    <col min="2051" max="2051" width="26.140625" style="110" customWidth="1"/>
    <col min="2052" max="2063" width="15.28515625" style="110" customWidth="1"/>
    <col min="2064" max="2082" width="16.5703125" style="110" customWidth="1"/>
    <col min="2083" max="2137" width="21.5703125" style="110" customWidth="1"/>
    <col min="2138" max="2140" width="27.140625" style="110" bestFit="1" customWidth="1"/>
    <col min="2141" max="2141" width="17.7109375" style="110" bestFit="1" customWidth="1"/>
    <col min="2142" max="2142" width="14" style="110" bestFit="1" customWidth="1"/>
    <col min="2143" max="2143" width="17.42578125" style="110" bestFit="1" customWidth="1"/>
    <col min="2144" max="2144" width="14.28515625" style="110" bestFit="1" customWidth="1"/>
    <col min="2145" max="2145" width="17.42578125" style="110" bestFit="1" customWidth="1"/>
    <col min="2146" max="2146" width="14.28515625" style="110" bestFit="1" customWidth="1"/>
    <col min="2147" max="2147" width="17.42578125" style="110" bestFit="1" customWidth="1"/>
    <col min="2148" max="2148" width="14.28515625" style="110" bestFit="1" customWidth="1"/>
    <col min="2149" max="2149" width="17.7109375" style="110" bestFit="1" customWidth="1"/>
    <col min="2150" max="2150" width="14.5703125" style="110" bestFit="1" customWidth="1"/>
    <col min="2151" max="2151" width="17.42578125" style="110" bestFit="1" customWidth="1"/>
    <col min="2152" max="2152" width="14.28515625" style="110" bestFit="1" customWidth="1"/>
    <col min="2153" max="2153" width="17.42578125" style="110" bestFit="1" customWidth="1"/>
    <col min="2154" max="2154" width="14.28515625" style="110" bestFit="1" customWidth="1"/>
    <col min="2155" max="2155" width="15.42578125" style="110" bestFit="1" customWidth="1"/>
    <col min="2156" max="2156" width="12.42578125" style="110" bestFit="1" customWidth="1"/>
    <col min="2157" max="2157" width="15.140625" style="110" bestFit="1" customWidth="1"/>
    <col min="2158" max="2158" width="12.140625" style="110" bestFit="1" customWidth="1"/>
    <col min="2159" max="2159" width="14.42578125" style="110" bestFit="1" customWidth="1"/>
    <col min="2160" max="2304" width="11.42578125" style="110"/>
    <col min="2305" max="2305" width="2" style="110" customWidth="1"/>
    <col min="2306" max="2306" width="16.42578125" style="110" customWidth="1"/>
    <col min="2307" max="2307" width="26.140625" style="110" customWidth="1"/>
    <col min="2308" max="2319" width="15.28515625" style="110" customWidth="1"/>
    <col min="2320" max="2338" width="16.5703125" style="110" customWidth="1"/>
    <col min="2339" max="2393" width="21.5703125" style="110" customWidth="1"/>
    <col min="2394" max="2396" width="27.140625" style="110" bestFit="1" customWidth="1"/>
    <col min="2397" max="2397" width="17.7109375" style="110" bestFit="1" customWidth="1"/>
    <col min="2398" max="2398" width="14" style="110" bestFit="1" customWidth="1"/>
    <col min="2399" max="2399" width="17.42578125" style="110" bestFit="1" customWidth="1"/>
    <col min="2400" max="2400" width="14.28515625" style="110" bestFit="1" customWidth="1"/>
    <col min="2401" max="2401" width="17.42578125" style="110" bestFit="1" customWidth="1"/>
    <col min="2402" max="2402" width="14.28515625" style="110" bestFit="1" customWidth="1"/>
    <col min="2403" max="2403" width="17.42578125" style="110" bestFit="1" customWidth="1"/>
    <col min="2404" max="2404" width="14.28515625" style="110" bestFit="1" customWidth="1"/>
    <col min="2405" max="2405" width="17.7109375" style="110" bestFit="1" customWidth="1"/>
    <col min="2406" max="2406" width="14.5703125" style="110" bestFit="1" customWidth="1"/>
    <col min="2407" max="2407" width="17.42578125" style="110" bestFit="1" customWidth="1"/>
    <col min="2408" max="2408" width="14.28515625" style="110" bestFit="1" customWidth="1"/>
    <col min="2409" max="2409" width="17.42578125" style="110" bestFit="1" customWidth="1"/>
    <col min="2410" max="2410" width="14.28515625" style="110" bestFit="1" customWidth="1"/>
    <col min="2411" max="2411" width="15.42578125" style="110" bestFit="1" customWidth="1"/>
    <col min="2412" max="2412" width="12.42578125" style="110" bestFit="1" customWidth="1"/>
    <col min="2413" max="2413" width="15.140625" style="110" bestFit="1" customWidth="1"/>
    <col min="2414" max="2414" width="12.140625" style="110" bestFit="1" customWidth="1"/>
    <col min="2415" max="2415" width="14.42578125" style="110" bestFit="1" customWidth="1"/>
    <col min="2416" max="2560" width="11.42578125" style="110"/>
    <col min="2561" max="2561" width="2" style="110" customWidth="1"/>
    <col min="2562" max="2562" width="16.42578125" style="110" customWidth="1"/>
    <col min="2563" max="2563" width="26.140625" style="110" customWidth="1"/>
    <col min="2564" max="2575" width="15.28515625" style="110" customWidth="1"/>
    <col min="2576" max="2594" width="16.5703125" style="110" customWidth="1"/>
    <col min="2595" max="2649" width="21.5703125" style="110" customWidth="1"/>
    <col min="2650" max="2652" width="27.140625" style="110" bestFit="1" customWidth="1"/>
    <col min="2653" max="2653" width="17.7109375" style="110" bestFit="1" customWidth="1"/>
    <col min="2654" max="2654" width="14" style="110" bestFit="1" customWidth="1"/>
    <col min="2655" max="2655" width="17.42578125" style="110" bestFit="1" customWidth="1"/>
    <col min="2656" max="2656" width="14.28515625" style="110" bestFit="1" customWidth="1"/>
    <col min="2657" max="2657" width="17.42578125" style="110" bestFit="1" customWidth="1"/>
    <col min="2658" max="2658" width="14.28515625" style="110" bestFit="1" customWidth="1"/>
    <col min="2659" max="2659" width="17.42578125" style="110" bestFit="1" customWidth="1"/>
    <col min="2660" max="2660" width="14.28515625" style="110" bestFit="1" customWidth="1"/>
    <col min="2661" max="2661" width="17.7109375" style="110" bestFit="1" customWidth="1"/>
    <col min="2662" max="2662" width="14.5703125" style="110" bestFit="1" customWidth="1"/>
    <col min="2663" max="2663" width="17.42578125" style="110" bestFit="1" customWidth="1"/>
    <col min="2664" max="2664" width="14.28515625" style="110" bestFit="1" customWidth="1"/>
    <col min="2665" max="2665" width="17.42578125" style="110" bestFit="1" customWidth="1"/>
    <col min="2666" max="2666" width="14.28515625" style="110" bestFit="1" customWidth="1"/>
    <col min="2667" max="2667" width="15.42578125" style="110" bestFit="1" customWidth="1"/>
    <col min="2668" max="2668" width="12.42578125" style="110" bestFit="1" customWidth="1"/>
    <col min="2669" max="2669" width="15.140625" style="110" bestFit="1" customWidth="1"/>
    <col min="2670" max="2670" width="12.140625" style="110" bestFit="1" customWidth="1"/>
    <col min="2671" max="2671" width="14.42578125" style="110" bestFit="1" customWidth="1"/>
    <col min="2672" max="2816" width="11.42578125" style="110"/>
    <col min="2817" max="2817" width="2" style="110" customWidth="1"/>
    <col min="2818" max="2818" width="16.42578125" style="110" customWidth="1"/>
    <col min="2819" max="2819" width="26.140625" style="110" customWidth="1"/>
    <col min="2820" max="2831" width="15.28515625" style="110" customWidth="1"/>
    <col min="2832" max="2850" width="16.5703125" style="110" customWidth="1"/>
    <col min="2851" max="2905" width="21.5703125" style="110" customWidth="1"/>
    <col min="2906" max="2908" width="27.140625" style="110" bestFit="1" customWidth="1"/>
    <col min="2909" max="2909" width="17.7109375" style="110" bestFit="1" customWidth="1"/>
    <col min="2910" max="2910" width="14" style="110" bestFit="1" customWidth="1"/>
    <col min="2911" max="2911" width="17.42578125" style="110" bestFit="1" customWidth="1"/>
    <col min="2912" max="2912" width="14.28515625" style="110" bestFit="1" customWidth="1"/>
    <col min="2913" max="2913" width="17.42578125" style="110" bestFit="1" customWidth="1"/>
    <col min="2914" max="2914" width="14.28515625" style="110" bestFit="1" customWidth="1"/>
    <col min="2915" max="2915" width="17.42578125" style="110" bestFit="1" customWidth="1"/>
    <col min="2916" max="2916" width="14.28515625" style="110" bestFit="1" customWidth="1"/>
    <col min="2917" max="2917" width="17.7109375" style="110" bestFit="1" customWidth="1"/>
    <col min="2918" max="2918" width="14.5703125" style="110" bestFit="1" customWidth="1"/>
    <col min="2919" max="2919" width="17.42578125" style="110" bestFit="1" customWidth="1"/>
    <col min="2920" max="2920" width="14.28515625" style="110" bestFit="1" customWidth="1"/>
    <col min="2921" max="2921" width="17.42578125" style="110" bestFit="1" customWidth="1"/>
    <col min="2922" max="2922" width="14.28515625" style="110" bestFit="1" customWidth="1"/>
    <col min="2923" max="2923" width="15.42578125" style="110" bestFit="1" customWidth="1"/>
    <col min="2924" max="2924" width="12.42578125" style="110" bestFit="1" customWidth="1"/>
    <col min="2925" max="2925" width="15.140625" style="110" bestFit="1" customWidth="1"/>
    <col min="2926" max="2926" width="12.140625" style="110" bestFit="1" customWidth="1"/>
    <col min="2927" max="2927" width="14.42578125" style="110" bestFit="1" customWidth="1"/>
    <col min="2928" max="3072" width="11.42578125" style="110"/>
    <col min="3073" max="3073" width="2" style="110" customWidth="1"/>
    <col min="3074" max="3074" width="16.42578125" style="110" customWidth="1"/>
    <col min="3075" max="3075" width="26.140625" style="110" customWidth="1"/>
    <col min="3076" max="3087" width="15.28515625" style="110" customWidth="1"/>
    <col min="3088" max="3106" width="16.5703125" style="110" customWidth="1"/>
    <col min="3107" max="3161" width="21.5703125" style="110" customWidth="1"/>
    <col min="3162" max="3164" width="27.140625" style="110" bestFit="1" customWidth="1"/>
    <col min="3165" max="3165" width="17.7109375" style="110" bestFit="1" customWidth="1"/>
    <col min="3166" max="3166" width="14" style="110" bestFit="1" customWidth="1"/>
    <col min="3167" max="3167" width="17.42578125" style="110" bestFit="1" customWidth="1"/>
    <col min="3168" max="3168" width="14.28515625" style="110" bestFit="1" customWidth="1"/>
    <col min="3169" max="3169" width="17.42578125" style="110" bestFit="1" customWidth="1"/>
    <col min="3170" max="3170" width="14.28515625" style="110" bestFit="1" customWidth="1"/>
    <col min="3171" max="3171" width="17.42578125" style="110" bestFit="1" customWidth="1"/>
    <col min="3172" max="3172" width="14.28515625" style="110" bestFit="1" customWidth="1"/>
    <col min="3173" max="3173" width="17.7109375" style="110" bestFit="1" customWidth="1"/>
    <col min="3174" max="3174" width="14.5703125" style="110" bestFit="1" customWidth="1"/>
    <col min="3175" max="3175" width="17.42578125" style="110" bestFit="1" customWidth="1"/>
    <col min="3176" max="3176" width="14.28515625" style="110" bestFit="1" customWidth="1"/>
    <col min="3177" max="3177" width="17.42578125" style="110" bestFit="1" customWidth="1"/>
    <col min="3178" max="3178" width="14.28515625" style="110" bestFit="1" customWidth="1"/>
    <col min="3179" max="3179" width="15.42578125" style="110" bestFit="1" customWidth="1"/>
    <col min="3180" max="3180" width="12.42578125" style="110" bestFit="1" customWidth="1"/>
    <col min="3181" max="3181" width="15.140625" style="110" bestFit="1" customWidth="1"/>
    <col min="3182" max="3182" width="12.140625" style="110" bestFit="1" customWidth="1"/>
    <col min="3183" max="3183" width="14.42578125" style="110" bestFit="1" customWidth="1"/>
    <col min="3184" max="3328" width="11.42578125" style="110"/>
    <col min="3329" max="3329" width="2" style="110" customWidth="1"/>
    <col min="3330" max="3330" width="16.42578125" style="110" customWidth="1"/>
    <col min="3331" max="3331" width="26.140625" style="110" customWidth="1"/>
    <col min="3332" max="3343" width="15.28515625" style="110" customWidth="1"/>
    <col min="3344" max="3362" width="16.5703125" style="110" customWidth="1"/>
    <col min="3363" max="3417" width="21.5703125" style="110" customWidth="1"/>
    <col min="3418" max="3420" width="27.140625" style="110" bestFit="1" customWidth="1"/>
    <col min="3421" max="3421" width="17.7109375" style="110" bestFit="1" customWidth="1"/>
    <col min="3422" max="3422" width="14" style="110" bestFit="1" customWidth="1"/>
    <col min="3423" max="3423" width="17.42578125" style="110" bestFit="1" customWidth="1"/>
    <col min="3424" max="3424" width="14.28515625" style="110" bestFit="1" customWidth="1"/>
    <col min="3425" max="3425" width="17.42578125" style="110" bestFit="1" customWidth="1"/>
    <col min="3426" max="3426" width="14.28515625" style="110" bestFit="1" customWidth="1"/>
    <col min="3427" max="3427" width="17.42578125" style="110" bestFit="1" customWidth="1"/>
    <col min="3428" max="3428" width="14.28515625" style="110" bestFit="1" customWidth="1"/>
    <col min="3429" max="3429" width="17.7109375" style="110" bestFit="1" customWidth="1"/>
    <col min="3430" max="3430" width="14.5703125" style="110" bestFit="1" customWidth="1"/>
    <col min="3431" max="3431" width="17.42578125" style="110" bestFit="1" customWidth="1"/>
    <col min="3432" max="3432" width="14.28515625" style="110" bestFit="1" customWidth="1"/>
    <col min="3433" max="3433" width="17.42578125" style="110" bestFit="1" customWidth="1"/>
    <col min="3434" max="3434" width="14.28515625" style="110" bestFit="1" customWidth="1"/>
    <col min="3435" max="3435" width="15.42578125" style="110" bestFit="1" customWidth="1"/>
    <col min="3436" max="3436" width="12.42578125" style="110" bestFit="1" customWidth="1"/>
    <col min="3437" max="3437" width="15.140625" style="110" bestFit="1" customWidth="1"/>
    <col min="3438" max="3438" width="12.140625" style="110" bestFit="1" customWidth="1"/>
    <col min="3439" max="3439" width="14.42578125" style="110" bestFit="1" customWidth="1"/>
    <col min="3440" max="3584" width="11.42578125" style="110"/>
    <col min="3585" max="3585" width="2" style="110" customWidth="1"/>
    <col min="3586" max="3586" width="16.42578125" style="110" customWidth="1"/>
    <col min="3587" max="3587" width="26.140625" style="110" customWidth="1"/>
    <col min="3588" max="3599" width="15.28515625" style="110" customWidth="1"/>
    <col min="3600" max="3618" width="16.5703125" style="110" customWidth="1"/>
    <col min="3619" max="3673" width="21.5703125" style="110" customWidth="1"/>
    <col min="3674" max="3676" width="27.140625" style="110" bestFit="1" customWidth="1"/>
    <col min="3677" max="3677" width="17.7109375" style="110" bestFit="1" customWidth="1"/>
    <col min="3678" max="3678" width="14" style="110" bestFit="1" customWidth="1"/>
    <col min="3679" max="3679" width="17.42578125" style="110" bestFit="1" customWidth="1"/>
    <col min="3680" max="3680" width="14.28515625" style="110" bestFit="1" customWidth="1"/>
    <col min="3681" max="3681" width="17.42578125" style="110" bestFit="1" customWidth="1"/>
    <col min="3682" max="3682" width="14.28515625" style="110" bestFit="1" customWidth="1"/>
    <col min="3683" max="3683" width="17.42578125" style="110" bestFit="1" customWidth="1"/>
    <col min="3684" max="3684" width="14.28515625" style="110" bestFit="1" customWidth="1"/>
    <col min="3685" max="3685" width="17.7109375" style="110" bestFit="1" customWidth="1"/>
    <col min="3686" max="3686" width="14.5703125" style="110" bestFit="1" customWidth="1"/>
    <col min="3687" max="3687" width="17.42578125" style="110" bestFit="1" customWidth="1"/>
    <col min="3688" max="3688" width="14.28515625" style="110" bestFit="1" customWidth="1"/>
    <col min="3689" max="3689" width="17.42578125" style="110" bestFit="1" customWidth="1"/>
    <col min="3690" max="3690" width="14.28515625" style="110" bestFit="1" customWidth="1"/>
    <col min="3691" max="3691" width="15.42578125" style="110" bestFit="1" customWidth="1"/>
    <col min="3692" max="3692" width="12.42578125" style="110" bestFit="1" customWidth="1"/>
    <col min="3693" max="3693" width="15.140625" style="110" bestFit="1" customWidth="1"/>
    <col min="3694" max="3694" width="12.140625" style="110" bestFit="1" customWidth="1"/>
    <col min="3695" max="3695" width="14.42578125" style="110" bestFit="1" customWidth="1"/>
    <col min="3696" max="3840" width="11.42578125" style="110"/>
    <col min="3841" max="3841" width="2" style="110" customWidth="1"/>
    <col min="3842" max="3842" width="16.42578125" style="110" customWidth="1"/>
    <col min="3843" max="3843" width="26.140625" style="110" customWidth="1"/>
    <col min="3844" max="3855" width="15.28515625" style="110" customWidth="1"/>
    <col min="3856" max="3874" width="16.5703125" style="110" customWidth="1"/>
    <col min="3875" max="3929" width="21.5703125" style="110" customWidth="1"/>
    <col min="3930" max="3932" width="27.140625" style="110" bestFit="1" customWidth="1"/>
    <col min="3933" max="3933" width="17.7109375" style="110" bestFit="1" customWidth="1"/>
    <col min="3934" max="3934" width="14" style="110" bestFit="1" customWidth="1"/>
    <col min="3935" max="3935" width="17.42578125" style="110" bestFit="1" customWidth="1"/>
    <col min="3936" max="3936" width="14.28515625" style="110" bestFit="1" customWidth="1"/>
    <col min="3937" max="3937" width="17.42578125" style="110" bestFit="1" customWidth="1"/>
    <col min="3938" max="3938" width="14.28515625" style="110" bestFit="1" customWidth="1"/>
    <col min="3939" max="3939" width="17.42578125" style="110" bestFit="1" customWidth="1"/>
    <col min="3940" max="3940" width="14.28515625" style="110" bestFit="1" customWidth="1"/>
    <col min="3941" max="3941" width="17.7109375" style="110" bestFit="1" customWidth="1"/>
    <col min="3942" max="3942" width="14.5703125" style="110" bestFit="1" customWidth="1"/>
    <col min="3943" max="3943" width="17.42578125" style="110" bestFit="1" customWidth="1"/>
    <col min="3944" max="3944" width="14.28515625" style="110" bestFit="1" customWidth="1"/>
    <col min="3945" max="3945" width="17.42578125" style="110" bestFit="1" customWidth="1"/>
    <col min="3946" max="3946" width="14.28515625" style="110" bestFit="1" customWidth="1"/>
    <col min="3947" max="3947" width="15.42578125" style="110" bestFit="1" customWidth="1"/>
    <col min="3948" max="3948" width="12.42578125" style="110" bestFit="1" customWidth="1"/>
    <col min="3949" max="3949" width="15.140625" style="110" bestFit="1" customWidth="1"/>
    <col min="3950" max="3950" width="12.140625" style="110" bestFit="1" customWidth="1"/>
    <col min="3951" max="3951" width="14.42578125" style="110" bestFit="1" customWidth="1"/>
    <col min="3952" max="4096" width="11.42578125" style="110"/>
    <col min="4097" max="4097" width="2" style="110" customWidth="1"/>
    <col min="4098" max="4098" width="16.42578125" style="110" customWidth="1"/>
    <col min="4099" max="4099" width="26.140625" style="110" customWidth="1"/>
    <col min="4100" max="4111" width="15.28515625" style="110" customWidth="1"/>
    <col min="4112" max="4130" width="16.5703125" style="110" customWidth="1"/>
    <col min="4131" max="4185" width="21.5703125" style="110" customWidth="1"/>
    <col min="4186" max="4188" width="27.140625" style="110" bestFit="1" customWidth="1"/>
    <col min="4189" max="4189" width="17.7109375" style="110" bestFit="1" customWidth="1"/>
    <col min="4190" max="4190" width="14" style="110" bestFit="1" customWidth="1"/>
    <col min="4191" max="4191" width="17.42578125" style="110" bestFit="1" customWidth="1"/>
    <col min="4192" max="4192" width="14.28515625" style="110" bestFit="1" customWidth="1"/>
    <col min="4193" max="4193" width="17.42578125" style="110" bestFit="1" customWidth="1"/>
    <col min="4194" max="4194" width="14.28515625" style="110" bestFit="1" customWidth="1"/>
    <col min="4195" max="4195" width="17.42578125" style="110" bestFit="1" customWidth="1"/>
    <col min="4196" max="4196" width="14.28515625" style="110" bestFit="1" customWidth="1"/>
    <col min="4197" max="4197" width="17.7109375" style="110" bestFit="1" customWidth="1"/>
    <col min="4198" max="4198" width="14.5703125" style="110" bestFit="1" customWidth="1"/>
    <col min="4199" max="4199" width="17.42578125" style="110" bestFit="1" customWidth="1"/>
    <col min="4200" max="4200" width="14.28515625" style="110" bestFit="1" customWidth="1"/>
    <col min="4201" max="4201" width="17.42578125" style="110" bestFit="1" customWidth="1"/>
    <col min="4202" max="4202" width="14.28515625" style="110" bestFit="1" customWidth="1"/>
    <col min="4203" max="4203" width="15.42578125" style="110" bestFit="1" customWidth="1"/>
    <col min="4204" max="4204" width="12.42578125" style="110" bestFit="1" customWidth="1"/>
    <col min="4205" max="4205" width="15.140625" style="110" bestFit="1" customWidth="1"/>
    <col min="4206" max="4206" width="12.140625" style="110" bestFit="1" customWidth="1"/>
    <col min="4207" max="4207" width="14.42578125" style="110" bestFit="1" customWidth="1"/>
    <col min="4208" max="4352" width="11.42578125" style="110"/>
    <col min="4353" max="4353" width="2" style="110" customWidth="1"/>
    <col min="4354" max="4354" width="16.42578125" style="110" customWidth="1"/>
    <col min="4355" max="4355" width="26.140625" style="110" customWidth="1"/>
    <col min="4356" max="4367" width="15.28515625" style="110" customWidth="1"/>
    <col min="4368" max="4386" width="16.5703125" style="110" customWidth="1"/>
    <col min="4387" max="4441" width="21.5703125" style="110" customWidth="1"/>
    <col min="4442" max="4444" width="27.140625" style="110" bestFit="1" customWidth="1"/>
    <col min="4445" max="4445" width="17.7109375" style="110" bestFit="1" customWidth="1"/>
    <col min="4446" max="4446" width="14" style="110" bestFit="1" customWidth="1"/>
    <col min="4447" max="4447" width="17.42578125" style="110" bestFit="1" customWidth="1"/>
    <col min="4448" max="4448" width="14.28515625" style="110" bestFit="1" customWidth="1"/>
    <col min="4449" max="4449" width="17.42578125" style="110" bestFit="1" customWidth="1"/>
    <col min="4450" max="4450" width="14.28515625" style="110" bestFit="1" customWidth="1"/>
    <col min="4451" max="4451" width="17.42578125" style="110" bestFit="1" customWidth="1"/>
    <col min="4452" max="4452" width="14.28515625" style="110" bestFit="1" customWidth="1"/>
    <col min="4453" max="4453" width="17.7109375" style="110" bestFit="1" customWidth="1"/>
    <col min="4454" max="4454" width="14.5703125" style="110" bestFit="1" customWidth="1"/>
    <col min="4455" max="4455" width="17.42578125" style="110" bestFit="1" customWidth="1"/>
    <col min="4456" max="4456" width="14.28515625" style="110" bestFit="1" customWidth="1"/>
    <col min="4457" max="4457" width="17.42578125" style="110" bestFit="1" customWidth="1"/>
    <col min="4458" max="4458" width="14.28515625" style="110" bestFit="1" customWidth="1"/>
    <col min="4459" max="4459" width="15.42578125" style="110" bestFit="1" customWidth="1"/>
    <col min="4460" max="4460" width="12.42578125" style="110" bestFit="1" customWidth="1"/>
    <col min="4461" max="4461" width="15.140625" style="110" bestFit="1" customWidth="1"/>
    <col min="4462" max="4462" width="12.140625" style="110" bestFit="1" customWidth="1"/>
    <col min="4463" max="4463" width="14.42578125" style="110" bestFit="1" customWidth="1"/>
    <col min="4464" max="4608" width="11.42578125" style="110"/>
    <col min="4609" max="4609" width="2" style="110" customWidth="1"/>
    <col min="4610" max="4610" width="16.42578125" style="110" customWidth="1"/>
    <col min="4611" max="4611" width="26.140625" style="110" customWidth="1"/>
    <col min="4612" max="4623" width="15.28515625" style="110" customWidth="1"/>
    <col min="4624" max="4642" width="16.5703125" style="110" customWidth="1"/>
    <col min="4643" max="4697" width="21.5703125" style="110" customWidth="1"/>
    <col min="4698" max="4700" width="27.140625" style="110" bestFit="1" customWidth="1"/>
    <col min="4701" max="4701" width="17.7109375" style="110" bestFit="1" customWidth="1"/>
    <col min="4702" max="4702" width="14" style="110" bestFit="1" customWidth="1"/>
    <col min="4703" max="4703" width="17.42578125" style="110" bestFit="1" customWidth="1"/>
    <col min="4704" max="4704" width="14.28515625" style="110" bestFit="1" customWidth="1"/>
    <col min="4705" max="4705" width="17.42578125" style="110" bestFit="1" customWidth="1"/>
    <col min="4706" max="4706" width="14.28515625" style="110" bestFit="1" customWidth="1"/>
    <col min="4707" max="4707" width="17.42578125" style="110" bestFit="1" customWidth="1"/>
    <col min="4708" max="4708" width="14.28515625" style="110" bestFit="1" customWidth="1"/>
    <col min="4709" max="4709" width="17.7109375" style="110" bestFit="1" customWidth="1"/>
    <col min="4710" max="4710" width="14.5703125" style="110" bestFit="1" customWidth="1"/>
    <col min="4711" max="4711" width="17.42578125" style="110" bestFit="1" customWidth="1"/>
    <col min="4712" max="4712" width="14.28515625" style="110" bestFit="1" customWidth="1"/>
    <col min="4713" max="4713" width="17.42578125" style="110" bestFit="1" customWidth="1"/>
    <col min="4714" max="4714" width="14.28515625" style="110" bestFit="1" customWidth="1"/>
    <col min="4715" max="4715" width="15.42578125" style="110" bestFit="1" customWidth="1"/>
    <col min="4716" max="4716" width="12.42578125" style="110" bestFit="1" customWidth="1"/>
    <col min="4717" max="4717" width="15.140625" style="110" bestFit="1" customWidth="1"/>
    <col min="4718" max="4718" width="12.140625" style="110" bestFit="1" customWidth="1"/>
    <col min="4719" max="4719" width="14.42578125" style="110" bestFit="1" customWidth="1"/>
    <col min="4720" max="4864" width="11.42578125" style="110"/>
    <col min="4865" max="4865" width="2" style="110" customWidth="1"/>
    <col min="4866" max="4866" width="16.42578125" style="110" customWidth="1"/>
    <col min="4867" max="4867" width="26.140625" style="110" customWidth="1"/>
    <col min="4868" max="4879" width="15.28515625" style="110" customWidth="1"/>
    <col min="4880" max="4898" width="16.5703125" style="110" customWidth="1"/>
    <col min="4899" max="4953" width="21.5703125" style="110" customWidth="1"/>
    <col min="4954" max="4956" width="27.140625" style="110" bestFit="1" customWidth="1"/>
    <col min="4957" max="4957" width="17.7109375" style="110" bestFit="1" customWidth="1"/>
    <col min="4958" max="4958" width="14" style="110" bestFit="1" customWidth="1"/>
    <col min="4959" max="4959" width="17.42578125" style="110" bestFit="1" customWidth="1"/>
    <col min="4960" max="4960" width="14.28515625" style="110" bestFit="1" customWidth="1"/>
    <col min="4961" max="4961" width="17.42578125" style="110" bestFit="1" customWidth="1"/>
    <col min="4962" max="4962" width="14.28515625" style="110" bestFit="1" customWidth="1"/>
    <col min="4963" max="4963" width="17.42578125" style="110" bestFit="1" customWidth="1"/>
    <col min="4964" max="4964" width="14.28515625" style="110" bestFit="1" customWidth="1"/>
    <col min="4965" max="4965" width="17.7109375" style="110" bestFit="1" customWidth="1"/>
    <col min="4966" max="4966" width="14.5703125" style="110" bestFit="1" customWidth="1"/>
    <col min="4967" max="4967" width="17.42578125" style="110" bestFit="1" customWidth="1"/>
    <col min="4968" max="4968" width="14.28515625" style="110" bestFit="1" customWidth="1"/>
    <col min="4969" max="4969" width="17.42578125" style="110" bestFit="1" customWidth="1"/>
    <col min="4970" max="4970" width="14.28515625" style="110" bestFit="1" customWidth="1"/>
    <col min="4971" max="4971" width="15.42578125" style="110" bestFit="1" customWidth="1"/>
    <col min="4972" max="4972" width="12.42578125" style="110" bestFit="1" customWidth="1"/>
    <col min="4973" max="4973" width="15.140625" style="110" bestFit="1" customWidth="1"/>
    <col min="4974" max="4974" width="12.140625" style="110" bestFit="1" customWidth="1"/>
    <col min="4975" max="4975" width="14.42578125" style="110" bestFit="1" customWidth="1"/>
    <col min="4976" max="5120" width="11.42578125" style="110"/>
    <col min="5121" max="5121" width="2" style="110" customWidth="1"/>
    <col min="5122" max="5122" width="16.42578125" style="110" customWidth="1"/>
    <col min="5123" max="5123" width="26.140625" style="110" customWidth="1"/>
    <col min="5124" max="5135" width="15.28515625" style="110" customWidth="1"/>
    <col min="5136" max="5154" width="16.5703125" style="110" customWidth="1"/>
    <col min="5155" max="5209" width="21.5703125" style="110" customWidth="1"/>
    <col min="5210" max="5212" width="27.140625" style="110" bestFit="1" customWidth="1"/>
    <col min="5213" max="5213" width="17.7109375" style="110" bestFit="1" customWidth="1"/>
    <col min="5214" max="5214" width="14" style="110" bestFit="1" customWidth="1"/>
    <col min="5215" max="5215" width="17.42578125" style="110" bestFit="1" customWidth="1"/>
    <col min="5216" max="5216" width="14.28515625" style="110" bestFit="1" customWidth="1"/>
    <col min="5217" max="5217" width="17.42578125" style="110" bestFit="1" customWidth="1"/>
    <col min="5218" max="5218" width="14.28515625" style="110" bestFit="1" customWidth="1"/>
    <col min="5219" max="5219" width="17.42578125" style="110" bestFit="1" customWidth="1"/>
    <col min="5220" max="5220" width="14.28515625" style="110" bestFit="1" customWidth="1"/>
    <col min="5221" max="5221" width="17.7109375" style="110" bestFit="1" customWidth="1"/>
    <col min="5222" max="5222" width="14.5703125" style="110" bestFit="1" customWidth="1"/>
    <col min="5223" max="5223" width="17.42578125" style="110" bestFit="1" customWidth="1"/>
    <col min="5224" max="5224" width="14.28515625" style="110" bestFit="1" customWidth="1"/>
    <col min="5225" max="5225" width="17.42578125" style="110" bestFit="1" customWidth="1"/>
    <col min="5226" max="5226" width="14.28515625" style="110" bestFit="1" customWidth="1"/>
    <col min="5227" max="5227" width="15.42578125" style="110" bestFit="1" customWidth="1"/>
    <col min="5228" max="5228" width="12.42578125" style="110" bestFit="1" customWidth="1"/>
    <col min="5229" max="5229" width="15.140625" style="110" bestFit="1" customWidth="1"/>
    <col min="5230" max="5230" width="12.140625" style="110" bestFit="1" customWidth="1"/>
    <col min="5231" max="5231" width="14.42578125" style="110" bestFit="1" customWidth="1"/>
    <col min="5232" max="5376" width="11.42578125" style="110"/>
    <col min="5377" max="5377" width="2" style="110" customWidth="1"/>
    <col min="5378" max="5378" width="16.42578125" style="110" customWidth="1"/>
    <col min="5379" max="5379" width="26.140625" style="110" customWidth="1"/>
    <col min="5380" max="5391" width="15.28515625" style="110" customWidth="1"/>
    <col min="5392" max="5410" width="16.5703125" style="110" customWidth="1"/>
    <col min="5411" max="5465" width="21.5703125" style="110" customWidth="1"/>
    <col min="5466" max="5468" width="27.140625" style="110" bestFit="1" customWidth="1"/>
    <col min="5469" max="5469" width="17.7109375" style="110" bestFit="1" customWidth="1"/>
    <col min="5470" max="5470" width="14" style="110" bestFit="1" customWidth="1"/>
    <col min="5471" max="5471" width="17.42578125" style="110" bestFit="1" customWidth="1"/>
    <col min="5472" max="5472" width="14.28515625" style="110" bestFit="1" customWidth="1"/>
    <col min="5473" max="5473" width="17.42578125" style="110" bestFit="1" customWidth="1"/>
    <col min="5474" max="5474" width="14.28515625" style="110" bestFit="1" customWidth="1"/>
    <col min="5475" max="5475" width="17.42578125" style="110" bestFit="1" customWidth="1"/>
    <col min="5476" max="5476" width="14.28515625" style="110" bestFit="1" customWidth="1"/>
    <col min="5477" max="5477" width="17.7109375" style="110" bestFit="1" customWidth="1"/>
    <col min="5478" max="5478" width="14.5703125" style="110" bestFit="1" customWidth="1"/>
    <col min="5479" max="5479" width="17.42578125" style="110" bestFit="1" customWidth="1"/>
    <col min="5480" max="5480" width="14.28515625" style="110" bestFit="1" customWidth="1"/>
    <col min="5481" max="5481" width="17.42578125" style="110" bestFit="1" customWidth="1"/>
    <col min="5482" max="5482" width="14.28515625" style="110" bestFit="1" customWidth="1"/>
    <col min="5483" max="5483" width="15.42578125" style="110" bestFit="1" customWidth="1"/>
    <col min="5484" max="5484" width="12.42578125" style="110" bestFit="1" customWidth="1"/>
    <col min="5485" max="5485" width="15.140625" style="110" bestFit="1" customWidth="1"/>
    <col min="5486" max="5486" width="12.140625" style="110" bestFit="1" customWidth="1"/>
    <col min="5487" max="5487" width="14.42578125" style="110" bestFit="1" customWidth="1"/>
    <col min="5488" max="5632" width="11.42578125" style="110"/>
    <col min="5633" max="5633" width="2" style="110" customWidth="1"/>
    <col min="5634" max="5634" width="16.42578125" style="110" customWidth="1"/>
    <col min="5635" max="5635" width="26.140625" style="110" customWidth="1"/>
    <col min="5636" max="5647" width="15.28515625" style="110" customWidth="1"/>
    <col min="5648" max="5666" width="16.5703125" style="110" customWidth="1"/>
    <col min="5667" max="5721" width="21.5703125" style="110" customWidth="1"/>
    <col min="5722" max="5724" width="27.140625" style="110" bestFit="1" customWidth="1"/>
    <col min="5725" max="5725" width="17.7109375" style="110" bestFit="1" customWidth="1"/>
    <col min="5726" max="5726" width="14" style="110" bestFit="1" customWidth="1"/>
    <col min="5727" max="5727" width="17.42578125" style="110" bestFit="1" customWidth="1"/>
    <col min="5728" max="5728" width="14.28515625" style="110" bestFit="1" customWidth="1"/>
    <col min="5729" max="5729" width="17.42578125" style="110" bestFit="1" customWidth="1"/>
    <col min="5730" max="5730" width="14.28515625" style="110" bestFit="1" customWidth="1"/>
    <col min="5731" max="5731" width="17.42578125" style="110" bestFit="1" customWidth="1"/>
    <col min="5732" max="5732" width="14.28515625" style="110" bestFit="1" customWidth="1"/>
    <col min="5733" max="5733" width="17.7109375" style="110" bestFit="1" customWidth="1"/>
    <col min="5734" max="5734" width="14.5703125" style="110" bestFit="1" customWidth="1"/>
    <col min="5735" max="5735" width="17.42578125" style="110" bestFit="1" customWidth="1"/>
    <col min="5736" max="5736" width="14.28515625" style="110" bestFit="1" customWidth="1"/>
    <col min="5737" max="5737" width="17.42578125" style="110" bestFit="1" customWidth="1"/>
    <col min="5738" max="5738" width="14.28515625" style="110" bestFit="1" customWidth="1"/>
    <col min="5739" max="5739" width="15.42578125" style="110" bestFit="1" customWidth="1"/>
    <col min="5740" max="5740" width="12.42578125" style="110" bestFit="1" customWidth="1"/>
    <col min="5741" max="5741" width="15.140625" style="110" bestFit="1" customWidth="1"/>
    <col min="5742" max="5742" width="12.140625" style="110" bestFit="1" customWidth="1"/>
    <col min="5743" max="5743" width="14.42578125" style="110" bestFit="1" customWidth="1"/>
    <col min="5744" max="5888" width="11.42578125" style="110"/>
    <col min="5889" max="5889" width="2" style="110" customWidth="1"/>
    <col min="5890" max="5890" width="16.42578125" style="110" customWidth="1"/>
    <col min="5891" max="5891" width="26.140625" style="110" customWidth="1"/>
    <col min="5892" max="5903" width="15.28515625" style="110" customWidth="1"/>
    <col min="5904" max="5922" width="16.5703125" style="110" customWidth="1"/>
    <col min="5923" max="5977" width="21.5703125" style="110" customWidth="1"/>
    <col min="5978" max="5980" width="27.140625" style="110" bestFit="1" customWidth="1"/>
    <col min="5981" max="5981" width="17.7109375" style="110" bestFit="1" customWidth="1"/>
    <col min="5982" max="5982" width="14" style="110" bestFit="1" customWidth="1"/>
    <col min="5983" max="5983" width="17.42578125" style="110" bestFit="1" customWidth="1"/>
    <col min="5984" max="5984" width="14.28515625" style="110" bestFit="1" customWidth="1"/>
    <col min="5985" max="5985" width="17.42578125" style="110" bestFit="1" customWidth="1"/>
    <col min="5986" max="5986" width="14.28515625" style="110" bestFit="1" customWidth="1"/>
    <col min="5987" max="5987" width="17.42578125" style="110" bestFit="1" customWidth="1"/>
    <col min="5988" max="5988" width="14.28515625" style="110" bestFit="1" customWidth="1"/>
    <col min="5989" max="5989" width="17.7109375" style="110" bestFit="1" customWidth="1"/>
    <col min="5990" max="5990" width="14.5703125" style="110" bestFit="1" customWidth="1"/>
    <col min="5991" max="5991" width="17.42578125" style="110" bestFit="1" customWidth="1"/>
    <col min="5992" max="5992" width="14.28515625" style="110" bestFit="1" customWidth="1"/>
    <col min="5993" max="5993" width="17.42578125" style="110" bestFit="1" customWidth="1"/>
    <col min="5994" max="5994" width="14.28515625" style="110" bestFit="1" customWidth="1"/>
    <col min="5995" max="5995" width="15.42578125" style="110" bestFit="1" customWidth="1"/>
    <col min="5996" max="5996" width="12.42578125" style="110" bestFit="1" customWidth="1"/>
    <col min="5997" max="5997" width="15.140625" style="110" bestFit="1" customWidth="1"/>
    <col min="5998" max="5998" width="12.140625" style="110" bestFit="1" customWidth="1"/>
    <col min="5999" max="5999" width="14.42578125" style="110" bestFit="1" customWidth="1"/>
    <col min="6000" max="6144" width="11.42578125" style="110"/>
    <col min="6145" max="6145" width="2" style="110" customWidth="1"/>
    <col min="6146" max="6146" width="16.42578125" style="110" customWidth="1"/>
    <col min="6147" max="6147" width="26.140625" style="110" customWidth="1"/>
    <col min="6148" max="6159" width="15.28515625" style="110" customWidth="1"/>
    <col min="6160" max="6178" width="16.5703125" style="110" customWidth="1"/>
    <col min="6179" max="6233" width="21.5703125" style="110" customWidth="1"/>
    <col min="6234" max="6236" width="27.140625" style="110" bestFit="1" customWidth="1"/>
    <col min="6237" max="6237" width="17.7109375" style="110" bestFit="1" customWidth="1"/>
    <col min="6238" max="6238" width="14" style="110" bestFit="1" customWidth="1"/>
    <col min="6239" max="6239" width="17.42578125" style="110" bestFit="1" customWidth="1"/>
    <col min="6240" max="6240" width="14.28515625" style="110" bestFit="1" customWidth="1"/>
    <col min="6241" max="6241" width="17.42578125" style="110" bestFit="1" customWidth="1"/>
    <col min="6242" max="6242" width="14.28515625" style="110" bestFit="1" customWidth="1"/>
    <col min="6243" max="6243" width="17.42578125" style="110" bestFit="1" customWidth="1"/>
    <col min="6244" max="6244" width="14.28515625" style="110" bestFit="1" customWidth="1"/>
    <col min="6245" max="6245" width="17.7109375" style="110" bestFit="1" customWidth="1"/>
    <col min="6246" max="6246" width="14.5703125" style="110" bestFit="1" customWidth="1"/>
    <col min="6247" max="6247" width="17.42578125" style="110" bestFit="1" customWidth="1"/>
    <col min="6248" max="6248" width="14.28515625" style="110" bestFit="1" customWidth="1"/>
    <col min="6249" max="6249" width="17.42578125" style="110" bestFit="1" customWidth="1"/>
    <col min="6250" max="6250" width="14.28515625" style="110" bestFit="1" customWidth="1"/>
    <col min="6251" max="6251" width="15.42578125" style="110" bestFit="1" customWidth="1"/>
    <col min="6252" max="6252" width="12.42578125" style="110" bestFit="1" customWidth="1"/>
    <col min="6253" max="6253" width="15.140625" style="110" bestFit="1" customWidth="1"/>
    <col min="6254" max="6254" width="12.140625" style="110" bestFit="1" customWidth="1"/>
    <col min="6255" max="6255" width="14.42578125" style="110" bestFit="1" customWidth="1"/>
    <col min="6256" max="6400" width="11.42578125" style="110"/>
    <col min="6401" max="6401" width="2" style="110" customWidth="1"/>
    <col min="6402" max="6402" width="16.42578125" style="110" customWidth="1"/>
    <col min="6403" max="6403" width="26.140625" style="110" customWidth="1"/>
    <col min="6404" max="6415" width="15.28515625" style="110" customWidth="1"/>
    <col min="6416" max="6434" width="16.5703125" style="110" customWidth="1"/>
    <col min="6435" max="6489" width="21.5703125" style="110" customWidth="1"/>
    <col min="6490" max="6492" width="27.140625" style="110" bestFit="1" customWidth="1"/>
    <col min="6493" max="6493" width="17.7109375" style="110" bestFit="1" customWidth="1"/>
    <col min="6494" max="6494" width="14" style="110" bestFit="1" customWidth="1"/>
    <col min="6495" max="6495" width="17.42578125" style="110" bestFit="1" customWidth="1"/>
    <col min="6496" max="6496" width="14.28515625" style="110" bestFit="1" customWidth="1"/>
    <col min="6497" max="6497" width="17.42578125" style="110" bestFit="1" customWidth="1"/>
    <col min="6498" max="6498" width="14.28515625" style="110" bestFit="1" customWidth="1"/>
    <col min="6499" max="6499" width="17.42578125" style="110" bestFit="1" customWidth="1"/>
    <col min="6500" max="6500" width="14.28515625" style="110" bestFit="1" customWidth="1"/>
    <col min="6501" max="6501" width="17.7109375" style="110" bestFit="1" customWidth="1"/>
    <col min="6502" max="6502" width="14.5703125" style="110" bestFit="1" customWidth="1"/>
    <col min="6503" max="6503" width="17.42578125" style="110" bestFit="1" customWidth="1"/>
    <col min="6504" max="6504" width="14.28515625" style="110" bestFit="1" customWidth="1"/>
    <col min="6505" max="6505" width="17.42578125" style="110" bestFit="1" customWidth="1"/>
    <col min="6506" max="6506" width="14.28515625" style="110" bestFit="1" customWidth="1"/>
    <col min="6507" max="6507" width="15.42578125" style="110" bestFit="1" customWidth="1"/>
    <col min="6508" max="6508" width="12.42578125" style="110" bestFit="1" customWidth="1"/>
    <col min="6509" max="6509" width="15.140625" style="110" bestFit="1" customWidth="1"/>
    <col min="6510" max="6510" width="12.140625" style="110" bestFit="1" customWidth="1"/>
    <col min="6511" max="6511" width="14.42578125" style="110" bestFit="1" customWidth="1"/>
    <col min="6512" max="6656" width="11.42578125" style="110"/>
    <col min="6657" max="6657" width="2" style="110" customWidth="1"/>
    <col min="6658" max="6658" width="16.42578125" style="110" customWidth="1"/>
    <col min="6659" max="6659" width="26.140625" style="110" customWidth="1"/>
    <col min="6660" max="6671" width="15.28515625" style="110" customWidth="1"/>
    <col min="6672" max="6690" width="16.5703125" style="110" customWidth="1"/>
    <col min="6691" max="6745" width="21.5703125" style="110" customWidth="1"/>
    <col min="6746" max="6748" width="27.140625" style="110" bestFit="1" customWidth="1"/>
    <col min="6749" max="6749" width="17.7109375" style="110" bestFit="1" customWidth="1"/>
    <col min="6750" max="6750" width="14" style="110" bestFit="1" customWidth="1"/>
    <col min="6751" max="6751" width="17.42578125" style="110" bestFit="1" customWidth="1"/>
    <col min="6752" max="6752" width="14.28515625" style="110" bestFit="1" customWidth="1"/>
    <col min="6753" max="6753" width="17.42578125" style="110" bestFit="1" customWidth="1"/>
    <col min="6754" max="6754" width="14.28515625" style="110" bestFit="1" customWidth="1"/>
    <col min="6755" max="6755" width="17.42578125" style="110" bestFit="1" customWidth="1"/>
    <col min="6756" max="6756" width="14.28515625" style="110" bestFit="1" customWidth="1"/>
    <col min="6757" max="6757" width="17.7109375" style="110" bestFit="1" customWidth="1"/>
    <col min="6758" max="6758" width="14.5703125" style="110" bestFit="1" customWidth="1"/>
    <col min="6759" max="6759" width="17.42578125" style="110" bestFit="1" customWidth="1"/>
    <col min="6760" max="6760" width="14.28515625" style="110" bestFit="1" customWidth="1"/>
    <col min="6761" max="6761" width="17.42578125" style="110" bestFit="1" customWidth="1"/>
    <col min="6762" max="6762" width="14.28515625" style="110" bestFit="1" customWidth="1"/>
    <col min="6763" max="6763" width="15.42578125" style="110" bestFit="1" customWidth="1"/>
    <col min="6764" max="6764" width="12.42578125" style="110" bestFit="1" customWidth="1"/>
    <col min="6765" max="6765" width="15.140625" style="110" bestFit="1" customWidth="1"/>
    <col min="6766" max="6766" width="12.140625" style="110" bestFit="1" customWidth="1"/>
    <col min="6767" max="6767" width="14.42578125" style="110" bestFit="1" customWidth="1"/>
    <col min="6768" max="6912" width="11.42578125" style="110"/>
    <col min="6913" max="6913" width="2" style="110" customWidth="1"/>
    <col min="6914" max="6914" width="16.42578125" style="110" customWidth="1"/>
    <col min="6915" max="6915" width="26.140625" style="110" customWidth="1"/>
    <col min="6916" max="6927" width="15.28515625" style="110" customWidth="1"/>
    <col min="6928" max="6946" width="16.5703125" style="110" customWidth="1"/>
    <col min="6947" max="7001" width="21.5703125" style="110" customWidth="1"/>
    <col min="7002" max="7004" width="27.140625" style="110" bestFit="1" customWidth="1"/>
    <col min="7005" max="7005" width="17.7109375" style="110" bestFit="1" customWidth="1"/>
    <col min="7006" max="7006" width="14" style="110" bestFit="1" customWidth="1"/>
    <col min="7007" max="7007" width="17.42578125" style="110" bestFit="1" customWidth="1"/>
    <col min="7008" max="7008" width="14.28515625" style="110" bestFit="1" customWidth="1"/>
    <col min="7009" max="7009" width="17.42578125" style="110" bestFit="1" customWidth="1"/>
    <col min="7010" max="7010" width="14.28515625" style="110" bestFit="1" customWidth="1"/>
    <col min="7011" max="7011" width="17.42578125" style="110" bestFit="1" customWidth="1"/>
    <col min="7012" max="7012" width="14.28515625" style="110" bestFit="1" customWidth="1"/>
    <col min="7013" max="7013" width="17.7109375" style="110" bestFit="1" customWidth="1"/>
    <col min="7014" max="7014" width="14.5703125" style="110" bestFit="1" customWidth="1"/>
    <col min="7015" max="7015" width="17.42578125" style="110" bestFit="1" customWidth="1"/>
    <col min="7016" max="7016" width="14.28515625" style="110" bestFit="1" customWidth="1"/>
    <col min="7017" max="7017" width="17.42578125" style="110" bestFit="1" customWidth="1"/>
    <col min="7018" max="7018" width="14.28515625" style="110" bestFit="1" customWidth="1"/>
    <col min="7019" max="7019" width="15.42578125" style="110" bestFit="1" customWidth="1"/>
    <col min="7020" max="7020" width="12.42578125" style="110" bestFit="1" customWidth="1"/>
    <col min="7021" max="7021" width="15.140625" style="110" bestFit="1" customWidth="1"/>
    <col min="7022" max="7022" width="12.140625" style="110" bestFit="1" customWidth="1"/>
    <col min="7023" max="7023" width="14.42578125" style="110" bestFit="1" customWidth="1"/>
    <col min="7024" max="7168" width="11.42578125" style="110"/>
    <col min="7169" max="7169" width="2" style="110" customWidth="1"/>
    <col min="7170" max="7170" width="16.42578125" style="110" customWidth="1"/>
    <col min="7171" max="7171" width="26.140625" style="110" customWidth="1"/>
    <col min="7172" max="7183" width="15.28515625" style="110" customWidth="1"/>
    <col min="7184" max="7202" width="16.5703125" style="110" customWidth="1"/>
    <col min="7203" max="7257" width="21.5703125" style="110" customWidth="1"/>
    <col min="7258" max="7260" width="27.140625" style="110" bestFit="1" customWidth="1"/>
    <col min="7261" max="7261" width="17.7109375" style="110" bestFit="1" customWidth="1"/>
    <col min="7262" max="7262" width="14" style="110" bestFit="1" customWidth="1"/>
    <col min="7263" max="7263" width="17.42578125" style="110" bestFit="1" customWidth="1"/>
    <col min="7264" max="7264" width="14.28515625" style="110" bestFit="1" customWidth="1"/>
    <col min="7265" max="7265" width="17.42578125" style="110" bestFit="1" customWidth="1"/>
    <col min="7266" max="7266" width="14.28515625" style="110" bestFit="1" customWidth="1"/>
    <col min="7267" max="7267" width="17.42578125" style="110" bestFit="1" customWidth="1"/>
    <col min="7268" max="7268" width="14.28515625" style="110" bestFit="1" customWidth="1"/>
    <col min="7269" max="7269" width="17.7109375" style="110" bestFit="1" customWidth="1"/>
    <col min="7270" max="7270" width="14.5703125" style="110" bestFit="1" customWidth="1"/>
    <col min="7271" max="7271" width="17.42578125" style="110" bestFit="1" customWidth="1"/>
    <col min="7272" max="7272" width="14.28515625" style="110" bestFit="1" customWidth="1"/>
    <col min="7273" max="7273" width="17.42578125" style="110" bestFit="1" customWidth="1"/>
    <col min="7274" max="7274" width="14.28515625" style="110" bestFit="1" customWidth="1"/>
    <col min="7275" max="7275" width="15.42578125" style="110" bestFit="1" customWidth="1"/>
    <col min="7276" max="7276" width="12.42578125" style="110" bestFit="1" customWidth="1"/>
    <col min="7277" max="7277" width="15.140625" style="110" bestFit="1" customWidth="1"/>
    <col min="7278" max="7278" width="12.140625" style="110" bestFit="1" customWidth="1"/>
    <col min="7279" max="7279" width="14.42578125" style="110" bestFit="1" customWidth="1"/>
    <col min="7280" max="7424" width="11.42578125" style="110"/>
    <col min="7425" max="7425" width="2" style="110" customWidth="1"/>
    <col min="7426" max="7426" width="16.42578125" style="110" customWidth="1"/>
    <col min="7427" max="7427" width="26.140625" style="110" customWidth="1"/>
    <col min="7428" max="7439" width="15.28515625" style="110" customWidth="1"/>
    <col min="7440" max="7458" width="16.5703125" style="110" customWidth="1"/>
    <col min="7459" max="7513" width="21.5703125" style="110" customWidth="1"/>
    <col min="7514" max="7516" width="27.140625" style="110" bestFit="1" customWidth="1"/>
    <col min="7517" max="7517" width="17.7109375" style="110" bestFit="1" customWidth="1"/>
    <col min="7518" max="7518" width="14" style="110" bestFit="1" customWidth="1"/>
    <col min="7519" max="7519" width="17.42578125" style="110" bestFit="1" customWidth="1"/>
    <col min="7520" max="7520" width="14.28515625" style="110" bestFit="1" customWidth="1"/>
    <col min="7521" max="7521" width="17.42578125" style="110" bestFit="1" customWidth="1"/>
    <col min="7522" max="7522" width="14.28515625" style="110" bestFit="1" customWidth="1"/>
    <col min="7523" max="7523" width="17.42578125" style="110" bestFit="1" customWidth="1"/>
    <col min="7524" max="7524" width="14.28515625" style="110" bestFit="1" customWidth="1"/>
    <col min="7525" max="7525" width="17.7109375" style="110" bestFit="1" customWidth="1"/>
    <col min="7526" max="7526" width="14.5703125" style="110" bestFit="1" customWidth="1"/>
    <col min="7527" max="7527" width="17.42578125" style="110" bestFit="1" customWidth="1"/>
    <col min="7528" max="7528" width="14.28515625" style="110" bestFit="1" customWidth="1"/>
    <col min="7529" max="7529" width="17.42578125" style="110" bestFit="1" customWidth="1"/>
    <col min="7530" max="7530" width="14.28515625" style="110" bestFit="1" customWidth="1"/>
    <col min="7531" max="7531" width="15.42578125" style="110" bestFit="1" customWidth="1"/>
    <col min="7532" max="7532" width="12.42578125" style="110" bestFit="1" customWidth="1"/>
    <col min="7533" max="7533" width="15.140625" style="110" bestFit="1" customWidth="1"/>
    <col min="7534" max="7534" width="12.140625" style="110" bestFit="1" customWidth="1"/>
    <col min="7535" max="7535" width="14.42578125" style="110" bestFit="1" customWidth="1"/>
    <col min="7536" max="7680" width="11.42578125" style="110"/>
    <col min="7681" max="7681" width="2" style="110" customWidth="1"/>
    <col min="7682" max="7682" width="16.42578125" style="110" customWidth="1"/>
    <col min="7683" max="7683" width="26.140625" style="110" customWidth="1"/>
    <col min="7684" max="7695" width="15.28515625" style="110" customWidth="1"/>
    <col min="7696" max="7714" width="16.5703125" style="110" customWidth="1"/>
    <col min="7715" max="7769" width="21.5703125" style="110" customWidth="1"/>
    <col min="7770" max="7772" width="27.140625" style="110" bestFit="1" customWidth="1"/>
    <col min="7773" max="7773" width="17.7109375" style="110" bestFit="1" customWidth="1"/>
    <col min="7774" max="7774" width="14" style="110" bestFit="1" customWidth="1"/>
    <col min="7775" max="7775" width="17.42578125" style="110" bestFit="1" customWidth="1"/>
    <col min="7776" max="7776" width="14.28515625" style="110" bestFit="1" customWidth="1"/>
    <col min="7777" max="7777" width="17.42578125" style="110" bestFit="1" customWidth="1"/>
    <col min="7778" max="7778" width="14.28515625" style="110" bestFit="1" customWidth="1"/>
    <col min="7779" max="7779" width="17.42578125" style="110" bestFit="1" customWidth="1"/>
    <col min="7780" max="7780" width="14.28515625" style="110" bestFit="1" customWidth="1"/>
    <col min="7781" max="7781" width="17.7109375" style="110" bestFit="1" customWidth="1"/>
    <col min="7782" max="7782" width="14.5703125" style="110" bestFit="1" customWidth="1"/>
    <col min="7783" max="7783" width="17.42578125" style="110" bestFit="1" customWidth="1"/>
    <col min="7784" max="7784" width="14.28515625" style="110" bestFit="1" customWidth="1"/>
    <col min="7785" max="7785" width="17.42578125" style="110" bestFit="1" customWidth="1"/>
    <col min="7786" max="7786" width="14.28515625" style="110" bestFit="1" customWidth="1"/>
    <col min="7787" max="7787" width="15.42578125" style="110" bestFit="1" customWidth="1"/>
    <col min="7788" max="7788" width="12.42578125" style="110" bestFit="1" customWidth="1"/>
    <col min="7789" max="7789" width="15.140625" style="110" bestFit="1" customWidth="1"/>
    <col min="7790" max="7790" width="12.140625" style="110" bestFit="1" customWidth="1"/>
    <col min="7791" max="7791" width="14.42578125" style="110" bestFit="1" customWidth="1"/>
    <col min="7792" max="7936" width="11.42578125" style="110"/>
    <col min="7937" max="7937" width="2" style="110" customWidth="1"/>
    <col min="7938" max="7938" width="16.42578125" style="110" customWidth="1"/>
    <col min="7939" max="7939" width="26.140625" style="110" customWidth="1"/>
    <col min="7940" max="7951" width="15.28515625" style="110" customWidth="1"/>
    <col min="7952" max="7970" width="16.5703125" style="110" customWidth="1"/>
    <col min="7971" max="8025" width="21.5703125" style="110" customWidth="1"/>
    <col min="8026" max="8028" width="27.140625" style="110" bestFit="1" customWidth="1"/>
    <col min="8029" max="8029" width="17.7109375" style="110" bestFit="1" customWidth="1"/>
    <col min="8030" max="8030" width="14" style="110" bestFit="1" customWidth="1"/>
    <col min="8031" max="8031" width="17.42578125" style="110" bestFit="1" customWidth="1"/>
    <col min="8032" max="8032" width="14.28515625" style="110" bestFit="1" customWidth="1"/>
    <col min="8033" max="8033" width="17.42578125" style="110" bestFit="1" customWidth="1"/>
    <col min="8034" max="8034" width="14.28515625" style="110" bestFit="1" customWidth="1"/>
    <col min="8035" max="8035" width="17.42578125" style="110" bestFit="1" customWidth="1"/>
    <col min="8036" max="8036" width="14.28515625" style="110" bestFit="1" customWidth="1"/>
    <col min="8037" max="8037" width="17.7109375" style="110" bestFit="1" customWidth="1"/>
    <col min="8038" max="8038" width="14.5703125" style="110" bestFit="1" customWidth="1"/>
    <col min="8039" max="8039" width="17.42578125" style="110" bestFit="1" customWidth="1"/>
    <col min="8040" max="8040" width="14.28515625" style="110" bestFit="1" customWidth="1"/>
    <col min="8041" max="8041" width="17.42578125" style="110" bestFit="1" customWidth="1"/>
    <col min="8042" max="8042" width="14.28515625" style="110" bestFit="1" customWidth="1"/>
    <col min="8043" max="8043" width="15.42578125" style="110" bestFit="1" customWidth="1"/>
    <col min="8044" max="8044" width="12.42578125" style="110" bestFit="1" customWidth="1"/>
    <col min="8045" max="8045" width="15.140625" style="110" bestFit="1" customWidth="1"/>
    <col min="8046" max="8046" width="12.140625" style="110" bestFit="1" customWidth="1"/>
    <col min="8047" max="8047" width="14.42578125" style="110" bestFit="1" customWidth="1"/>
    <col min="8048" max="8192" width="11.42578125" style="110"/>
    <col min="8193" max="8193" width="2" style="110" customWidth="1"/>
    <col min="8194" max="8194" width="16.42578125" style="110" customWidth="1"/>
    <col min="8195" max="8195" width="26.140625" style="110" customWidth="1"/>
    <col min="8196" max="8207" width="15.28515625" style="110" customWidth="1"/>
    <col min="8208" max="8226" width="16.5703125" style="110" customWidth="1"/>
    <col min="8227" max="8281" width="21.5703125" style="110" customWidth="1"/>
    <col min="8282" max="8284" width="27.140625" style="110" bestFit="1" customWidth="1"/>
    <col min="8285" max="8285" width="17.7109375" style="110" bestFit="1" customWidth="1"/>
    <col min="8286" max="8286" width="14" style="110" bestFit="1" customWidth="1"/>
    <col min="8287" max="8287" width="17.42578125" style="110" bestFit="1" customWidth="1"/>
    <col min="8288" max="8288" width="14.28515625" style="110" bestFit="1" customWidth="1"/>
    <col min="8289" max="8289" width="17.42578125" style="110" bestFit="1" customWidth="1"/>
    <col min="8290" max="8290" width="14.28515625" style="110" bestFit="1" customWidth="1"/>
    <col min="8291" max="8291" width="17.42578125" style="110" bestFit="1" customWidth="1"/>
    <col min="8292" max="8292" width="14.28515625" style="110" bestFit="1" customWidth="1"/>
    <col min="8293" max="8293" width="17.7109375" style="110" bestFit="1" customWidth="1"/>
    <col min="8294" max="8294" width="14.5703125" style="110" bestFit="1" customWidth="1"/>
    <col min="8295" max="8295" width="17.42578125" style="110" bestFit="1" customWidth="1"/>
    <col min="8296" max="8296" width="14.28515625" style="110" bestFit="1" customWidth="1"/>
    <col min="8297" max="8297" width="17.42578125" style="110" bestFit="1" customWidth="1"/>
    <col min="8298" max="8298" width="14.28515625" style="110" bestFit="1" customWidth="1"/>
    <col min="8299" max="8299" width="15.42578125" style="110" bestFit="1" customWidth="1"/>
    <col min="8300" max="8300" width="12.42578125" style="110" bestFit="1" customWidth="1"/>
    <col min="8301" max="8301" width="15.140625" style="110" bestFit="1" customWidth="1"/>
    <col min="8302" max="8302" width="12.140625" style="110" bestFit="1" customWidth="1"/>
    <col min="8303" max="8303" width="14.42578125" style="110" bestFit="1" customWidth="1"/>
    <col min="8304" max="8448" width="11.42578125" style="110"/>
    <col min="8449" max="8449" width="2" style="110" customWidth="1"/>
    <col min="8450" max="8450" width="16.42578125" style="110" customWidth="1"/>
    <col min="8451" max="8451" width="26.140625" style="110" customWidth="1"/>
    <col min="8452" max="8463" width="15.28515625" style="110" customWidth="1"/>
    <col min="8464" max="8482" width="16.5703125" style="110" customWidth="1"/>
    <col min="8483" max="8537" width="21.5703125" style="110" customWidth="1"/>
    <col min="8538" max="8540" width="27.140625" style="110" bestFit="1" customWidth="1"/>
    <col min="8541" max="8541" width="17.7109375" style="110" bestFit="1" customWidth="1"/>
    <col min="8542" max="8542" width="14" style="110" bestFit="1" customWidth="1"/>
    <col min="8543" max="8543" width="17.42578125" style="110" bestFit="1" customWidth="1"/>
    <col min="8544" max="8544" width="14.28515625" style="110" bestFit="1" customWidth="1"/>
    <col min="8545" max="8545" width="17.42578125" style="110" bestFit="1" customWidth="1"/>
    <col min="8546" max="8546" width="14.28515625" style="110" bestFit="1" customWidth="1"/>
    <col min="8547" max="8547" width="17.42578125" style="110" bestFit="1" customWidth="1"/>
    <col min="8548" max="8548" width="14.28515625" style="110" bestFit="1" customWidth="1"/>
    <col min="8549" max="8549" width="17.7109375" style="110" bestFit="1" customWidth="1"/>
    <col min="8550" max="8550" width="14.5703125" style="110" bestFit="1" customWidth="1"/>
    <col min="8551" max="8551" width="17.42578125" style="110" bestFit="1" customWidth="1"/>
    <col min="8552" max="8552" width="14.28515625" style="110" bestFit="1" customWidth="1"/>
    <col min="8553" max="8553" width="17.42578125" style="110" bestFit="1" customWidth="1"/>
    <col min="8554" max="8554" width="14.28515625" style="110" bestFit="1" customWidth="1"/>
    <col min="8555" max="8555" width="15.42578125" style="110" bestFit="1" customWidth="1"/>
    <col min="8556" max="8556" width="12.42578125" style="110" bestFit="1" customWidth="1"/>
    <col min="8557" max="8557" width="15.140625" style="110" bestFit="1" customWidth="1"/>
    <col min="8558" max="8558" width="12.140625" style="110" bestFit="1" customWidth="1"/>
    <col min="8559" max="8559" width="14.42578125" style="110" bestFit="1" customWidth="1"/>
    <col min="8560" max="8704" width="11.42578125" style="110"/>
    <col min="8705" max="8705" width="2" style="110" customWidth="1"/>
    <col min="8706" max="8706" width="16.42578125" style="110" customWidth="1"/>
    <col min="8707" max="8707" width="26.140625" style="110" customWidth="1"/>
    <col min="8708" max="8719" width="15.28515625" style="110" customWidth="1"/>
    <col min="8720" max="8738" width="16.5703125" style="110" customWidth="1"/>
    <col min="8739" max="8793" width="21.5703125" style="110" customWidth="1"/>
    <col min="8794" max="8796" width="27.140625" style="110" bestFit="1" customWidth="1"/>
    <col min="8797" max="8797" width="17.7109375" style="110" bestFit="1" customWidth="1"/>
    <col min="8798" max="8798" width="14" style="110" bestFit="1" customWidth="1"/>
    <col min="8799" max="8799" width="17.42578125" style="110" bestFit="1" customWidth="1"/>
    <col min="8800" max="8800" width="14.28515625" style="110" bestFit="1" customWidth="1"/>
    <col min="8801" max="8801" width="17.42578125" style="110" bestFit="1" customWidth="1"/>
    <col min="8802" max="8802" width="14.28515625" style="110" bestFit="1" customWidth="1"/>
    <col min="8803" max="8803" width="17.42578125" style="110" bestFit="1" customWidth="1"/>
    <col min="8804" max="8804" width="14.28515625" style="110" bestFit="1" customWidth="1"/>
    <col min="8805" max="8805" width="17.7109375" style="110" bestFit="1" customWidth="1"/>
    <col min="8806" max="8806" width="14.5703125" style="110" bestFit="1" customWidth="1"/>
    <col min="8807" max="8807" width="17.42578125" style="110" bestFit="1" customWidth="1"/>
    <col min="8808" max="8808" width="14.28515625" style="110" bestFit="1" customWidth="1"/>
    <col min="8809" max="8809" width="17.42578125" style="110" bestFit="1" customWidth="1"/>
    <col min="8810" max="8810" width="14.28515625" style="110" bestFit="1" customWidth="1"/>
    <col min="8811" max="8811" width="15.42578125" style="110" bestFit="1" customWidth="1"/>
    <col min="8812" max="8812" width="12.42578125" style="110" bestFit="1" customWidth="1"/>
    <col min="8813" max="8813" width="15.140625" style="110" bestFit="1" customWidth="1"/>
    <col min="8814" max="8814" width="12.140625" style="110" bestFit="1" customWidth="1"/>
    <col min="8815" max="8815" width="14.42578125" style="110" bestFit="1" customWidth="1"/>
    <col min="8816" max="8960" width="11.42578125" style="110"/>
    <col min="8961" max="8961" width="2" style="110" customWidth="1"/>
    <col min="8962" max="8962" width="16.42578125" style="110" customWidth="1"/>
    <col min="8963" max="8963" width="26.140625" style="110" customWidth="1"/>
    <col min="8964" max="8975" width="15.28515625" style="110" customWidth="1"/>
    <col min="8976" max="8994" width="16.5703125" style="110" customWidth="1"/>
    <col min="8995" max="9049" width="21.5703125" style="110" customWidth="1"/>
    <col min="9050" max="9052" width="27.140625" style="110" bestFit="1" customWidth="1"/>
    <col min="9053" max="9053" width="17.7109375" style="110" bestFit="1" customWidth="1"/>
    <col min="9054" max="9054" width="14" style="110" bestFit="1" customWidth="1"/>
    <col min="9055" max="9055" width="17.42578125" style="110" bestFit="1" customWidth="1"/>
    <col min="9056" max="9056" width="14.28515625" style="110" bestFit="1" customWidth="1"/>
    <col min="9057" max="9057" width="17.42578125" style="110" bestFit="1" customWidth="1"/>
    <col min="9058" max="9058" width="14.28515625" style="110" bestFit="1" customWidth="1"/>
    <col min="9059" max="9059" width="17.42578125" style="110" bestFit="1" customWidth="1"/>
    <col min="9060" max="9060" width="14.28515625" style="110" bestFit="1" customWidth="1"/>
    <col min="9061" max="9061" width="17.7109375" style="110" bestFit="1" customWidth="1"/>
    <col min="9062" max="9062" width="14.5703125" style="110" bestFit="1" customWidth="1"/>
    <col min="9063" max="9063" width="17.42578125" style="110" bestFit="1" customWidth="1"/>
    <col min="9064" max="9064" width="14.28515625" style="110" bestFit="1" customWidth="1"/>
    <col min="9065" max="9065" width="17.42578125" style="110" bestFit="1" customWidth="1"/>
    <col min="9066" max="9066" width="14.28515625" style="110" bestFit="1" customWidth="1"/>
    <col min="9067" max="9067" width="15.42578125" style="110" bestFit="1" customWidth="1"/>
    <col min="9068" max="9068" width="12.42578125" style="110" bestFit="1" customWidth="1"/>
    <col min="9069" max="9069" width="15.140625" style="110" bestFit="1" customWidth="1"/>
    <col min="9070" max="9070" width="12.140625" style="110" bestFit="1" customWidth="1"/>
    <col min="9071" max="9071" width="14.42578125" style="110" bestFit="1" customWidth="1"/>
    <col min="9072" max="9216" width="11.42578125" style="110"/>
    <col min="9217" max="9217" width="2" style="110" customWidth="1"/>
    <col min="9218" max="9218" width="16.42578125" style="110" customWidth="1"/>
    <col min="9219" max="9219" width="26.140625" style="110" customWidth="1"/>
    <col min="9220" max="9231" width="15.28515625" style="110" customWidth="1"/>
    <col min="9232" max="9250" width="16.5703125" style="110" customWidth="1"/>
    <col min="9251" max="9305" width="21.5703125" style="110" customWidth="1"/>
    <col min="9306" max="9308" width="27.140625" style="110" bestFit="1" customWidth="1"/>
    <col min="9309" max="9309" width="17.7109375" style="110" bestFit="1" customWidth="1"/>
    <col min="9310" max="9310" width="14" style="110" bestFit="1" customWidth="1"/>
    <col min="9311" max="9311" width="17.42578125" style="110" bestFit="1" customWidth="1"/>
    <col min="9312" max="9312" width="14.28515625" style="110" bestFit="1" customWidth="1"/>
    <col min="9313" max="9313" width="17.42578125" style="110" bestFit="1" customWidth="1"/>
    <col min="9314" max="9314" width="14.28515625" style="110" bestFit="1" customWidth="1"/>
    <col min="9315" max="9315" width="17.42578125" style="110" bestFit="1" customWidth="1"/>
    <col min="9316" max="9316" width="14.28515625" style="110" bestFit="1" customWidth="1"/>
    <col min="9317" max="9317" width="17.7109375" style="110" bestFit="1" customWidth="1"/>
    <col min="9318" max="9318" width="14.5703125" style="110" bestFit="1" customWidth="1"/>
    <col min="9319" max="9319" width="17.42578125" style="110" bestFit="1" customWidth="1"/>
    <col min="9320" max="9320" width="14.28515625" style="110" bestFit="1" customWidth="1"/>
    <col min="9321" max="9321" width="17.42578125" style="110" bestFit="1" customWidth="1"/>
    <col min="9322" max="9322" width="14.28515625" style="110" bestFit="1" customWidth="1"/>
    <col min="9323" max="9323" width="15.42578125" style="110" bestFit="1" customWidth="1"/>
    <col min="9324" max="9324" width="12.42578125" style="110" bestFit="1" customWidth="1"/>
    <col min="9325" max="9325" width="15.140625" style="110" bestFit="1" customWidth="1"/>
    <col min="9326" max="9326" width="12.140625" style="110" bestFit="1" customWidth="1"/>
    <col min="9327" max="9327" width="14.42578125" style="110" bestFit="1" customWidth="1"/>
    <col min="9328" max="9472" width="11.42578125" style="110"/>
    <col min="9473" max="9473" width="2" style="110" customWidth="1"/>
    <col min="9474" max="9474" width="16.42578125" style="110" customWidth="1"/>
    <col min="9475" max="9475" width="26.140625" style="110" customWidth="1"/>
    <col min="9476" max="9487" width="15.28515625" style="110" customWidth="1"/>
    <col min="9488" max="9506" width="16.5703125" style="110" customWidth="1"/>
    <col min="9507" max="9561" width="21.5703125" style="110" customWidth="1"/>
    <col min="9562" max="9564" width="27.140625" style="110" bestFit="1" customWidth="1"/>
    <col min="9565" max="9565" width="17.7109375" style="110" bestFit="1" customWidth="1"/>
    <col min="9566" max="9566" width="14" style="110" bestFit="1" customWidth="1"/>
    <col min="9567" max="9567" width="17.42578125" style="110" bestFit="1" customWidth="1"/>
    <col min="9568" max="9568" width="14.28515625" style="110" bestFit="1" customWidth="1"/>
    <col min="9569" max="9569" width="17.42578125" style="110" bestFit="1" customWidth="1"/>
    <col min="9570" max="9570" width="14.28515625" style="110" bestFit="1" customWidth="1"/>
    <col min="9571" max="9571" width="17.42578125" style="110" bestFit="1" customWidth="1"/>
    <col min="9572" max="9572" width="14.28515625" style="110" bestFit="1" customWidth="1"/>
    <col min="9573" max="9573" width="17.7109375" style="110" bestFit="1" customWidth="1"/>
    <col min="9574" max="9574" width="14.5703125" style="110" bestFit="1" customWidth="1"/>
    <col min="9575" max="9575" width="17.42578125" style="110" bestFit="1" customWidth="1"/>
    <col min="9576" max="9576" width="14.28515625" style="110" bestFit="1" customWidth="1"/>
    <col min="9577" max="9577" width="17.42578125" style="110" bestFit="1" customWidth="1"/>
    <col min="9578" max="9578" width="14.28515625" style="110" bestFit="1" customWidth="1"/>
    <col min="9579" max="9579" width="15.42578125" style="110" bestFit="1" customWidth="1"/>
    <col min="9580" max="9580" width="12.42578125" style="110" bestFit="1" customWidth="1"/>
    <col min="9581" max="9581" width="15.140625" style="110" bestFit="1" customWidth="1"/>
    <col min="9582" max="9582" width="12.140625" style="110" bestFit="1" customWidth="1"/>
    <col min="9583" max="9583" width="14.42578125" style="110" bestFit="1" customWidth="1"/>
    <col min="9584" max="9728" width="11.42578125" style="110"/>
    <col min="9729" max="9729" width="2" style="110" customWidth="1"/>
    <col min="9730" max="9730" width="16.42578125" style="110" customWidth="1"/>
    <col min="9731" max="9731" width="26.140625" style="110" customWidth="1"/>
    <col min="9732" max="9743" width="15.28515625" style="110" customWidth="1"/>
    <col min="9744" max="9762" width="16.5703125" style="110" customWidth="1"/>
    <col min="9763" max="9817" width="21.5703125" style="110" customWidth="1"/>
    <col min="9818" max="9820" width="27.140625" style="110" bestFit="1" customWidth="1"/>
    <col min="9821" max="9821" width="17.7109375" style="110" bestFit="1" customWidth="1"/>
    <col min="9822" max="9822" width="14" style="110" bestFit="1" customWidth="1"/>
    <col min="9823" max="9823" width="17.42578125" style="110" bestFit="1" customWidth="1"/>
    <col min="9824" max="9824" width="14.28515625" style="110" bestFit="1" customWidth="1"/>
    <col min="9825" max="9825" width="17.42578125" style="110" bestFit="1" customWidth="1"/>
    <col min="9826" max="9826" width="14.28515625" style="110" bestFit="1" customWidth="1"/>
    <col min="9827" max="9827" width="17.42578125" style="110" bestFit="1" customWidth="1"/>
    <col min="9828" max="9828" width="14.28515625" style="110" bestFit="1" customWidth="1"/>
    <col min="9829" max="9829" width="17.7109375" style="110" bestFit="1" customWidth="1"/>
    <col min="9830" max="9830" width="14.5703125" style="110" bestFit="1" customWidth="1"/>
    <col min="9831" max="9831" width="17.42578125" style="110" bestFit="1" customWidth="1"/>
    <col min="9832" max="9832" width="14.28515625" style="110" bestFit="1" customWidth="1"/>
    <col min="9833" max="9833" width="17.42578125" style="110" bestFit="1" customWidth="1"/>
    <col min="9834" max="9834" width="14.28515625" style="110" bestFit="1" customWidth="1"/>
    <col min="9835" max="9835" width="15.42578125" style="110" bestFit="1" customWidth="1"/>
    <col min="9836" max="9836" width="12.42578125" style="110" bestFit="1" customWidth="1"/>
    <col min="9837" max="9837" width="15.140625" style="110" bestFit="1" customWidth="1"/>
    <col min="9838" max="9838" width="12.140625" style="110" bestFit="1" customWidth="1"/>
    <col min="9839" max="9839" width="14.42578125" style="110" bestFit="1" customWidth="1"/>
    <col min="9840" max="9984" width="11.42578125" style="110"/>
    <col min="9985" max="9985" width="2" style="110" customWidth="1"/>
    <col min="9986" max="9986" width="16.42578125" style="110" customWidth="1"/>
    <col min="9987" max="9987" width="26.140625" style="110" customWidth="1"/>
    <col min="9988" max="9999" width="15.28515625" style="110" customWidth="1"/>
    <col min="10000" max="10018" width="16.5703125" style="110" customWidth="1"/>
    <col min="10019" max="10073" width="21.5703125" style="110" customWidth="1"/>
    <col min="10074" max="10076" width="27.140625" style="110" bestFit="1" customWidth="1"/>
    <col min="10077" max="10077" width="17.7109375" style="110" bestFit="1" customWidth="1"/>
    <col min="10078" max="10078" width="14" style="110" bestFit="1" customWidth="1"/>
    <col min="10079" max="10079" width="17.42578125" style="110" bestFit="1" customWidth="1"/>
    <col min="10080" max="10080" width="14.28515625" style="110" bestFit="1" customWidth="1"/>
    <col min="10081" max="10081" width="17.42578125" style="110" bestFit="1" customWidth="1"/>
    <col min="10082" max="10082" width="14.28515625" style="110" bestFit="1" customWidth="1"/>
    <col min="10083" max="10083" width="17.42578125" style="110" bestFit="1" customWidth="1"/>
    <col min="10084" max="10084" width="14.28515625" style="110" bestFit="1" customWidth="1"/>
    <col min="10085" max="10085" width="17.7109375" style="110" bestFit="1" customWidth="1"/>
    <col min="10086" max="10086" width="14.5703125" style="110" bestFit="1" customWidth="1"/>
    <col min="10087" max="10087" width="17.42578125" style="110" bestFit="1" customWidth="1"/>
    <col min="10088" max="10088" width="14.28515625" style="110" bestFit="1" customWidth="1"/>
    <col min="10089" max="10089" width="17.42578125" style="110" bestFit="1" customWidth="1"/>
    <col min="10090" max="10090" width="14.28515625" style="110" bestFit="1" customWidth="1"/>
    <col min="10091" max="10091" width="15.42578125" style="110" bestFit="1" customWidth="1"/>
    <col min="10092" max="10092" width="12.42578125" style="110" bestFit="1" customWidth="1"/>
    <col min="10093" max="10093" width="15.140625" style="110" bestFit="1" customWidth="1"/>
    <col min="10094" max="10094" width="12.140625" style="110" bestFit="1" customWidth="1"/>
    <col min="10095" max="10095" width="14.42578125" style="110" bestFit="1" customWidth="1"/>
    <col min="10096" max="10240" width="11.42578125" style="110"/>
    <col min="10241" max="10241" width="2" style="110" customWidth="1"/>
    <col min="10242" max="10242" width="16.42578125" style="110" customWidth="1"/>
    <col min="10243" max="10243" width="26.140625" style="110" customWidth="1"/>
    <col min="10244" max="10255" width="15.28515625" style="110" customWidth="1"/>
    <col min="10256" max="10274" width="16.5703125" style="110" customWidth="1"/>
    <col min="10275" max="10329" width="21.5703125" style="110" customWidth="1"/>
    <col min="10330" max="10332" width="27.140625" style="110" bestFit="1" customWidth="1"/>
    <col min="10333" max="10333" width="17.7109375" style="110" bestFit="1" customWidth="1"/>
    <col min="10334" max="10334" width="14" style="110" bestFit="1" customWidth="1"/>
    <col min="10335" max="10335" width="17.42578125" style="110" bestFit="1" customWidth="1"/>
    <col min="10336" max="10336" width="14.28515625" style="110" bestFit="1" customWidth="1"/>
    <col min="10337" max="10337" width="17.42578125" style="110" bestFit="1" customWidth="1"/>
    <col min="10338" max="10338" width="14.28515625" style="110" bestFit="1" customWidth="1"/>
    <col min="10339" max="10339" width="17.42578125" style="110" bestFit="1" customWidth="1"/>
    <col min="10340" max="10340" width="14.28515625" style="110" bestFit="1" customWidth="1"/>
    <col min="10341" max="10341" width="17.7109375" style="110" bestFit="1" customWidth="1"/>
    <col min="10342" max="10342" width="14.5703125" style="110" bestFit="1" customWidth="1"/>
    <col min="10343" max="10343" width="17.42578125" style="110" bestFit="1" customWidth="1"/>
    <col min="10344" max="10344" width="14.28515625" style="110" bestFit="1" customWidth="1"/>
    <col min="10345" max="10345" width="17.42578125" style="110" bestFit="1" customWidth="1"/>
    <col min="10346" max="10346" width="14.28515625" style="110" bestFit="1" customWidth="1"/>
    <col min="10347" max="10347" width="15.42578125" style="110" bestFit="1" customWidth="1"/>
    <col min="10348" max="10348" width="12.42578125" style="110" bestFit="1" customWidth="1"/>
    <col min="10349" max="10349" width="15.140625" style="110" bestFit="1" customWidth="1"/>
    <col min="10350" max="10350" width="12.140625" style="110" bestFit="1" customWidth="1"/>
    <col min="10351" max="10351" width="14.42578125" style="110" bestFit="1" customWidth="1"/>
    <col min="10352" max="10496" width="11.42578125" style="110"/>
    <col min="10497" max="10497" width="2" style="110" customWidth="1"/>
    <col min="10498" max="10498" width="16.42578125" style="110" customWidth="1"/>
    <col min="10499" max="10499" width="26.140625" style="110" customWidth="1"/>
    <col min="10500" max="10511" width="15.28515625" style="110" customWidth="1"/>
    <col min="10512" max="10530" width="16.5703125" style="110" customWidth="1"/>
    <col min="10531" max="10585" width="21.5703125" style="110" customWidth="1"/>
    <col min="10586" max="10588" width="27.140625" style="110" bestFit="1" customWidth="1"/>
    <col min="10589" max="10589" width="17.7109375" style="110" bestFit="1" customWidth="1"/>
    <col min="10590" max="10590" width="14" style="110" bestFit="1" customWidth="1"/>
    <col min="10591" max="10591" width="17.42578125" style="110" bestFit="1" customWidth="1"/>
    <col min="10592" max="10592" width="14.28515625" style="110" bestFit="1" customWidth="1"/>
    <col min="10593" max="10593" width="17.42578125" style="110" bestFit="1" customWidth="1"/>
    <col min="10594" max="10594" width="14.28515625" style="110" bestFit="1" customWidth="1"/>
    <col min="10595" max="10595" width="17.42578125" style="110" bestFit="1" customWidth="1"/>
    <col min="10596" max="10596" width="14.28515625" style="110" bestFit="1" customWidth="1"/>
    <col min="10597" max="10597" width="17.7109375" style="110" bestFit="1" customWidth="1"/>
    <col min="10598" max="10598" width="14.5703125" style="110" bestFit="1" customWidth="1"/>
    <col min="10599" max="10599" width="17.42578125" style="110" bestFit="1" customWidth="1"/>
    <col min="10600" max="10600" width="14.28515625" style="110" bestFit="1" customWidth="1"/>
    <col min="10601" max="10601" width="17.42578125" style="110" bestFit="1" customWidth="1"/>
    <col min="10602" max="10602" width="14.28515625" style="110" bestFit="1" customWidth="1"/>
    <col min="10603" max="10603" width="15.42578125" style="110" bestFit="1" customWidth="1"/>
    <col min="10604" max="10604" width="12.42578125" style="110" bestFit="1" customWidth="1"/>
    <col min="10605" max="10605" width="15.140625" style="110" bestFit="1" customWidth="1"/>
    <col min="10606" max="10606" width="12.140625" style="110" bestFit="1" customWidth="1"/>
    <col min="10607" max="10607" width="14.42578125" style="110" bestFit="1" customWidth="1"/>
    <col min="10608" max="10752" width="11.42578125" style="110"/>
    <col min="10753" max="10753" width="2" style="110" customWidth="1"/>
    <col min="10754" max="10754" width="16.42578125" style="110" customWidth="1"/>
    <col min="10755" max="10755" width="26.140625" style="110" customWidth="1"/>
    <col min="10756" max="10767" width="15.28515625" style="110" customWidth="1"/>
    <col min="10768" max="10786" width="16.5703125" style="110" customWidth="1"/>
    <col min="10787" max="10841" width="21.5703125" style="110" customWidth="1"/>
    <col min="10842" max="10844" width="27.140625" style="110" bestFit="1" customWidth="1"/>
    <col min="10845" max="10845" width="17.7109375" style="110" bestFit="1" customWidth="1"/>
    <col min="10846" max="10846" width="14" style="110" bestFit="1" customWidth="1"/>
    <col min="10847" max="10847" width="17.42578125" style="110" bestFit="1" customWidth="1"/>
    <col min="10848" max="10848" width="14.28515625" style="110" bestFit="1" customWidth="1"/>
    <col min="10849" max="10849" width="17.42578125" style="110" bestFit="1" customWidth="1"/>
    <col min="10850" max="10850" width="14.28515625" style="110" bestFit="1" customWidth="1"/>
    <col min="10851" max="10851" width="17.42578125" style="110" bestFit="1" customWidth="1"/>
    <col min="10852" max="10852" width="14.28515625" style="110" bestFit="1" customWidth="1"/>
    <col min="10853" max="10853" width="17.7109375" style="110" bestFit="1" customWidth="1"/>
    <col min="10854" max="10854" width="14.5703125" style="110" bestFit="1" customWidth="1"/>
    <col min="10855" max="10855" width="17.42578125" style="110" bestFit="1" customWidth="1"/>
    <col min="10856" max="10856" width="14.28515625" style="110" bestFit="1" customWidth="1"/>
    <col min="10857" max="10857" width="17.42578125" style="110" bestFit="1" customWidth="1"/>
    <col min="10858" max="10858" width="14.28515625" style="110" bestFit="1" customWidth="1"/>
    <col min="10859" max="10859" width="15.42578125" style="110" bestFit="1" customWidth="1"/>
    <col min="10860" max="10860" width="12.42578125" style="110" bestFit="1" customWidth="1"/>
    <col min="10861" max="10861" width="15.140625" style="110" bestFit="1" customWidth="1"/>
    <col min="10862" max="10862" width="12.140625" style="110" bestFit="1" customWidth="1"/>
    <col min="10863" max="10863" width="14.42578125" style="110" bestFit="1" customWidth="1"/>
    <col min="10864" max="11008" width="11.42578125" style="110"/>
    <col min="11009" max="11009" width="2" style="110" customWidth="1"/>
    <col min="11010" max="11010" width="16.42578125" style="110" customWidth="1"/>
    <col min="11011" max="11011" width="26.140625" style="110" customWidth="1"/>
    <col min="11012" max="11023" width="15.28515625" style="110" customWidth="1"/>
    <col min="11024" max="11042" width="16.5703125" style="110" customWidth="1"/>
    <col min="11043" max="11097" width="21.5703125" style="110" customWidth="1"/>
    <col min="11098" max="11100" width="27.140625" style="110" bestFit="1" customWidth="1"/>
    <col min="11101" max="11101" width="17.7109375" style="110" bestFit="1" customWidth="1"/>
    <col min="11102" max="11102" width="14" style="110" bestFit="1" customWidth="1"/>
    <col min="11103" max="11103" width="17.42578125" style="110" bestFit="1" customWidth="1"/>
    <col min="11104" max="11104" width="14.28515625" style="110" bestFit="1" customWidth="1"/>
    <col min="11105" max="11105" width="17.42578125" style="110" bestFit="1" customWidth="1"/>
    <col min="11106" max="11106" width="14.28515625" style="110" bestFit="1" customWidth="1"/>
    <col min="11107" max="11107" width="17.42578125" style="110" bestFit="1" customWidth="1"/>
    <col min="11108" max="11108" width="14.28515625" style="110" bestFit="1" customWidth="1"/>
    <col min="11109" max="11109" width="17.7109375" style="110" bestFit="1" customWidth="1"/>
    <col min="11110" max="11110" width="14.5703125" style="110" bestFit="1" customWidth="1"/>
    <col min="11111" max="11111" width="17.42578125" style="110" bestFit="1" customWidth="1"/>
    <col min="11112" max="11112" width="14.28515625" style="110" bestFit="1" customWidth="1"/>
    <col min="11113" max="11113" width="17.42578125" style="110" bestFit="1" customWidth="1"/>
    <col min="11114" max="11114" width="14.28515625" style="110" bestFit="1" customWidth="1"/>
    <col min="11115" max="11115" width="15.42578125" style="110" bestFit="1" customWidth="1"/>
    <col min="11116" max="11116" width="12.42578125" style="110" bestFit="1" customWidth="1"/>
    <col min="11117" max="11117" width="15.140625" style="110" bestFit="1" customWidth="1"/>
    <col min="11118" max="11118" width="12.140625" style="110" bestFit="1" customWidth="1"/>
    <col min="11119" max="11119" width="14.42578125" style="110" bestFit="1" customWidth="1"/>
    <col min="11120" max="11264" width="11.42578125" style="110"/>
    <col min="11265" max="11265" width="2" style="110" customWidth="1"/>
    <col min="11266" max="11266" width="16.42578125" style="110" customWidth="1"/>
    <col min="11267" max="11267" width="26.140625" style="110" customWidth="1"/>
    <col min="11268" max="11279" width="15.28515625" style="110" customWidth="1"/>
    <col min="11280" max="11298" width="16.5703125" style="110" customWidth="1"/>
    <col min="11299" max="11353" width="21.5703125" style="110" customWidth="1"/>
    <col min="11354" max="11356" width="27.140625" style="110" bestFit="1" customWidth="1"/>
    <col min="11357" max="11357" width="17.7109375" style="110" bestFit="1" customWidth="1"/>
    <col min="11358" max="11358" width="14" style="110" bestFit="1" customWidth="1"/>
    <col min="11359" max="11359" width="17.42578125" style="110" bestFit="1" customWidth="1"/>
    <col min="11360" max="11360" width="14.28515625" style="110" bestFit="1" customWidth="1"/>
    <col min="11361" max="11361" width="17.42578125" style="110" bestFit="1" customWidth="1"/>
    <col min="11362" max="11362" width="14.28515625" style="110" bestFit="1" customWidth="1"/>
    <col min="11363" max="11363" width="17.42578125" style="110" bestFit="1" customWidth="1"/>
    <col min="11364" max="11364" width="14.28515625" style="110" bestFit="1" customWidth="1"/>
    <col min="11365" max="11365" width="17.7109375" style="110" bestFit="1" customWidth="1"/>
    <col min="11366" max="11366" width="14.5703125" style="110" bestFit="1" customWidth="1"/>
    <col min="11367" max="11367" width="17.42578125" style="110" bestFit="1" customWidth="1"/>
    <col min="11368" max="11368" width="14.28515625" style="110" bestFit="1" customWidth="1"/>
    <col min="11369" max="11369" width="17.42578125" style="110" bestFit="1" customWidth="1"/>
    <col min="11370" max="11370" width="14.28515625" style="110" bestFit="1" customWidth="1"/>
    <col min="11371" max="11371" width="15.42578125" style="110" bestFit="1" customWidth="1"/>
    <col min="11372" max="11372" width="12.42578125" style="110" bestFit="1" customWidth="1"/>
    <col min="11373" max="11373" width="15.140625" style="110" bestFit="1" customWidth="1"/>
    <col min="11374" max="11374" width="12.140625" style="110" bestFit="1" customWidth="1"/>
    <col min="11375" max="11375" width="14.42578125" style="110" bestFit="1" customWidth="1"/>
    <col min="11376" max="11520" width="11.42578125" style="110"/>
    <col min="11521" max="11521" width="2" style="110" customWidth="1"/>
    <col min="11522" max="11522" width="16.42578125" style="110" customWidth="1"/>
    <col min="11523" max="11523" width="26.140625" style="110" customWidth="1"/>
    <col min="11524" max="11535" width="15.28515625" style="110" customWidth="1"/>
    <col min="11536" max="11554" width="16.5703125" style="110" customWidth="1"/>
    <col min="11555" max="11609" width="21.5703125" style="110" customWidth="1"/>
    <col min="11610" max="11612" width="27.140625" style="110" bestFit="1" customWidth="1"/>
    <col min="11613" max="11613" width="17.7109375" style="110" bestFit="1" customWidth="1"/>
    <col min="11614" max="11614" width="14" style="110" bestFit="1" customWidth="1"/>
    <col min="11615" max="11615" width="17.42578125" style="110" bestFit="1" customWidth="1"/>
    <col min="11616" max="11616" width="14.28515625" style="110" bestFit="1" customWidth="1"/>
    <col min="11617" max="11617" width="17.42578125" style="110" bestFit="1" customWidth="1"/>
    <col min="11618" max="11618" width="14.28515625" style="110" bestFit="1" customWidth="1"/>
    <col min="11619" max="11619" width="17.42578125" style="110" bestFit="1" customWidth="1"/>
    <col min="11620" max="11620" width="14.28515625" style="110" bestFit="1" customWidth="1"/>
    <col min="11621" max="11621" width="17.7109375" style="110" bestFit="1" customWidth="1"/>
    <col min="11622" max="11622" width="14.5703125" style="110" bestFit="1" customWidth="1"/>
    <col min="11623" max="11623" width="17.42578125" style="110" bestFit="1" customWidth="1"/>
    <col min="11624" max="11624" width="14.28515625" style="110" bestFit="1" customWidth="1"/>
    <col min="11625" max="11625" width="17.42578125" style="110" bestFit="1" customWidth="1"/>
    <col min="11626" max="11626" width="14.28515625" style="110" bestFit="1" customWidth="1"/>
    <col min="11627" max="11627" width="15.42578125" style="110" bestFit="1" customWidth="1"/>
    <col min="11628" max="11628" width="12.42578125" style="110" bestFit="1" customWidth="1"/>
    <col min="11629" max="11629" width="15.140625" style="110" bestFit="1" customWidth="1"/>
    <col min="11630" max="11630" width="12.140625" style="110" bestFit="1" customWidth="1"/>
    <col min="11631" max="11631" width="14.42578125" style="110" bestFit="1" customWidth="1"/>
    <col min="11632" max="11776" width="11.42578125" style="110"/>
    <col min="11777" max="11777" width="2" style="110" customWidth="1"/>
    <col min="11778" max="11778" width="16.42578125" style="110" customWidth="1"/>
    <col min="11779" max="11779" width="26.140625" style="110" customWidth="1"/>
    <col min="11780" max="11791" width="15.28515625" style="110" customWidth="1"/>
    <col min="11792" max="11810" width="16.5703125" style="110" customWidth="1"/>
    <col min="11811" max="11865" width="21.5703125" style="110" customWidth="1"/>
    <col min="11866" max="11868" width="27.140625" style="110" bestFit="1" customWidth="1"/>
    <col min="11869" max="11869" width="17.7109375" style="110" bestFit="1" customWidth="1"/>
    <col min="11870" max="11870" width="14" style="110" bestFit="1" customWidth="1"/>
    <col min="11871" max="11871" width="17.42578125" style="110" bestFit="1" customWidth="1"/>
    <col min="11872" max="11872" width="14.28515625" style="110" bestFit="1" customWidth="1"/>
    <col min="11873" max="11873" width="17.42578125" style="110" bestFit="1" customWidth="1"/>
    <col min="11874" max="11874" width="14.28515625" style="110" bestFit="1" customWidth="1"/>
    <col min="11875" max="11875" width="17.42578125" style="110" bestFit="1" customWidth="1"/>
    <col min="11876" max="11876" width="14.28515625" style="110" bestFit="1" customWidth="1"/>
    <col min="11877" max="11877" width="17.7109375" style="110" bestFit="1" customWidth="1"/>
    <col min="11878" max="11878" width="14.5703125" style="110" bestFit="1" customWidth="1"/>
    <col min="11879" max="11879" width="17.42578125" style="110" bestFit="1" customWidth="1"/>
    <col min="11880" max="11880" width="14.28515625" style="110" bestFit="1" customWidth="1"/>
    <col min="11881" max="11881" width="17.42578125" style="110" bestFit="1" customWidth="1"/>
    <col min="11882" max="11882" width="14.28515625" style="110" bestFit="1" customWidth="1"/>
    <col min="11883" max="11883" width="15.42578125" style="110" bestFit="1" customWidth="1"/>
    <col min="11884" max="11884" width="12.42578125" style="110" bestFit="1" customWidth="1"/>
    <col min="11885" max="11885" width="15.140625" style="110" bestFit="1" customWidth="1"/>
    <col min="11886" max="11886" width="12.140625" style="110" bestFit="1" customWidth="1"/>
    <col min="11887" max="11887" width="14.42578125" style="110" bestFit="1" customWidth="1"/>
    <col min="11888" max="12032" width="11.42578125" style="110"/>
    <col min="12033" max="12033" width="2" style="110" customWidth="1"/>
    <col min="12034" max="12034" width="16.42578125" style="110" customWidth="1"/>
    <col min="12035" max="12035" width="26.140625" style="110" customWidth="1"/>
    <col min="12036" max="12047" width="15.28515625" style="110" customWidth="1"/>
    <col min="12048" max="12066" width="16.5703125" style="110" customWidth="1"/>
    <col min="12067" max="12121" width="21.5703125" style="110" customWidth="1"/>
    <col min="12122" max="12124" width="27.140625" style="110" bestFit="1" customWidth="1"/>
    <col min="12125" max="12125" width="17.7109375" style="110" bestFit="1" customWidth="1"/>
    <col min="12126" max="12126" width="14" style="110" bestFit="1" customWidth="1"/>
    <col min="12127" max="12127" width="17.42578125" style="110" bestFit="1" customWidth="1"/>
    <col min="12128" max="12128" width="14.28515625" style="110" bestFit="1" customWidth="1"/>
    <col min="12129" max="12129" width="17.42578125" style="110" bestFit="1" customWidth="1"/>
    <col min="12130" max="12130" width="14.28515625" style="110" bestFit="1" customWidth="1"/>
    <col min="12131" max="12131" width="17.42578125" style="110" bestFit="1" customWidth="1"/>
    <col min="12132" max="12132" width="14.28515625" style="110" bestFit="1" customWidth="1"/>
    <col min="12133" max="12133" width="17.7109375" style="110" bestFit="1" customWidth="1"/>
    <col min="12134" max="12134" width="14.5703125" style="110" bestFit="1" customWidth="1"/>
    <col min="12135" max="12135" width="17.42578125" style="110" bestFit="1" customWidth="1"/>
    <col min="12136" max="12136" width="14.28515625" style="110" bestFit="1" customWidth="1"/>
    <col min="12137" max="12137" width="17.42578125" style="110" bestFit="1" customWidth="1"/>
    <col min="12138" max="12138" width="14.28515625" style="110" bestFit="1" customWidth="1"/>
    <col min="12139" max="12139" width="15.42578125" style="110" bestFit="1" customWidth="1"/>
    <col min="12140" max="12140" width="12.42578125" style="110" bestFit="1" customWidth="1"/>
    <col min="12141" max="12141" width="15.140625" style="110" bestFit="1" customWidth="1"/>
    <col min="12142" max="12142" width="12.140625" style="110" bestFit="1" customWidth="1"/>
    <col min="12143" max="12143" width="14.42578125" style="110" bestFit="1" customWidth="1"/>
    <col min="12144" max="12288" width="11.42578125" style="110"/>
    <col min="12289" max="12289" width="2" style="110" customWidth="1"/>
    <col min="12290" max="12290" width="16.42578125" style="110" customWidth="1"/>
    <col min="12291" max="12291" width="26.140625" style="110" customWidth="1"/>
    <col min="12292" max="12303" width="15.28515625" style="110" customWidth="1"/>
    <col min="12304" max="12322" width="16.5703125" style="110" customWidth="1"/>
    <col min="12323" max="12377" width="21.5703125" style="110" customWidth="1"/>
    <col min="12378" max="12380" width="27.140625" style="110" bestFit="1" customWidth="1"/>
    <col min="12381" max="12381" width="17.7109375" style="110" bestFit="1" customWidth="1"/>
    <col min="12382" max="12382" width="14" style="110" bestFit="1" customWidth="1"/>
    <col min="12383" max="12383" width="17.42578125" style="110" bestFit="1" customWidth="1"/>
    <col min="12384" max="12384" width="14.28515625" style="110" bestFit="1" customWidth="1"/>
    <col min="12385" max="12385" width="17.42578125" style="110" bestFit="1" customWidth="1"/>
    <col min="12386" max="12386" width="14.28515625" style="110" bestFit="1" customWidth="1"/>
    <col min="12387" max="12387" width="17.42578125" style="110" bestFit="1" customWidth="1"/>
    <col min="12388" max="12388" width="14.28515625" style="110" bestFit="1" customWidth="1"/>
    <col min="12389" max="12389" width="17.7109375" style="110" bestFit="1" customWidth="1"/>
    <col min="12390" max="12390" width="14.5703125" style="110" bestFit="1" customWidth="1"/>
    <col min="12391" max="12391" width="17.42578125" style="110" bestFit="1" customWidth="1"/>
    <col min="12392" max="12392" width="14.28515625" style="110" bestFit="1" customWidth="1"/>
    <col min="12393" max="12393" width="17.42578125" style="110" bestFit="1" customWidth="1"/>
    <col min="12394" max="12394" width="14.28515625" style="110" bestFit="1" customWidth="1"/>
    <col min="12395" max="12395" width="15.42578125" style="110" bestFit="1" customWidth="1"/>
    <col min="12396" max="12396" width="12.42578125" style="110" bestFit="1" customWidth="1"/>
    <col min="12397" max="12397" width="15.140625" style="110" bestFit="1" customWidth="1"/>
    <col min="12398" max="12398" width="12.140625" style="110" bestFit="1" customWidth="1"/>
    <col min="12399" max="12399" width="14.42578125" style="110" bestFit="1" customWidth="1"/>
    <col min="12400" max="12544" width="11.42578125" style="110"/>
    <col min="12545" max="12545" width="2" style="110" customWidth="1"/>
    <col min="12546" max="12546" width="16.42578125" style="110" customWidth="1"/>
    <col min="12547" max="12547" width="26.140625" style="110" customWidth="1"/>
    <col min="12548" max="12559" width="15.28515625" style="110" customWidth="1"/>
    <col min="12560" max="12578" width="16.5703125" style="110" customWidth="1"/>
    <col min="12579" max="12633" width="21.5703125" style="110" customWidth="1"/>
    <col min="12634" max="12636" width="27.140625" style="110" bestFit="1" customWidth="1"/>
    <col min="12637" max="12637" width="17.7109375" style="110" bestFit="1" customWidth="1"/>
    <col min="12638" max="12638" width="14" style="110" bestFit="1" customWidth="1"/>
    <col min="12639" max="12639" width="17.42578125" style="110" bestFit="1" customWidth="1"/>
    <col min="12640" max="12640" width="14.28515625" style="110" bestFit="1" customWidth="1"/>
    <col min="12641" max="12641" width="17.42578125" style="110" bestFit="1" customWidth="1"/>
    <col min="12642" max="12642" width="14.28515625" style="110" bestFit="1" customWidth="1"/>
    <col min="12643" max="12643" width="17.42578125" style="110" bestFit="1" customWidth="1"/>
    <col min="12644" max="12644" width="14.28515625" style="110" bestFit="1" customWidth="1"/>
    <col min="12645" max="12645" width="17.7109375" style="110" bestFit="1" customWidth="1"/>
    <col min="12646" max="12646" width="14.5703125" style="110" bestFit="1" customWidth="1"/>
    <col min="12647" max="12647" width="17.42578125" style="110" bestFit="1" customWidth="1"/>
    <col min="12648" max="12648" width="14.28515625" style="110" bestFit="1" customWidth="1"/>
    <col min="12649" max="12649" width="17.42578125" style="110" bestFit="1" customWidth="1"/>
    <col min="12650" max="12650" width="14.28515625" style="110" bestFit="1" customWidth="1"/>
    <col min="12651" max="12651" width="15.42578125" style="110" bestFit="1" customWidth="1"/>
    <col min="12652" max="12652" width="12.42578125" style="110" bestFit="1" customWidth="1"/>
    <col min="12653" max="12653" width="15.140625" style="110" bestFit="1" customWidth="1"/>
    <col min="12654" max="12654" width="12.140625" style="110" bestFit="1" customWidth="1"/>
    <col min="12655" max="12655" width="14.42578125" style="110" bestFit="1" customWidth="1"/>
    <col min="12656" max="12800" width="11.42578125" style="110"/>
    <col min="12801" max="12801" width="2" style="110" customWidth="1"/>
    <col min="12802" max="12802" width="16.42578125" style="110" customWidth="1"/>
    <col min="12803" max="12803" width="26.140625" style="110" customWidth="1"/>
    <col min="12804" max="12815" width="15.28515625" style="110" customWidth="1"/>
    <col min="12816" max="12834" width="16.5703125" style="110" customWidth="1"/>
    <col min="12835" max="12889" width="21.5703125" style="110" customWidth="1"/>
    <col min="12890" max="12892" width="27.140625" style="110" bestFit="1" customWidth="1"/>
    <col min="12893" max="12893" width="17.7109375" style="110" bestFit="1" customWidth="1"/>
    <col min="12894" max="12894" width="14" style="110" bestFit="1" customWidth="1"/>
    <col min="12895" max="12895" width="17.42578125" style="110" bestFit="1" customWidth="1"/>
    <col min="12896" max="12896" width="14.28515625" style="110" bestFit="1" customWidth="1"/>
    <col min="12897" max="12897" width="17.42578125" style="110" bestFit="1" customWidth="1"/>
    <col min="12898" max="12898" width="14.28515625" style="110" bestFit="1" customWidth="1"/>
    <col min="12899" max="12899" width="17.42578125" style="110" bestFit="1" customWidth="1"/>
    <col min="12900" max="12900" width="14.28515625" style="110" bestFit="1" customWidth="1"/>
    <col min="12901" max="12901" width="17.7109375" style="110" bestFit="1" customWidth="1"/>
    <col min="12902" max="12902" width="14.5703125" style="110" bestFit="1" customWidth="1"/>
    <col min="12903" max="12903" width="17.42578125" style="110" bestFit="1" customWidth="1"/>
    <col min="12904" max="12904" width="14.28515625" style="110" bestFit="1" customWidth="1"/>
    <col min="12905" max="12905" width="17.42578125" style="110" bestFit="1" customWidth="1"/>
    <col min="12906" max="12906" width="14.28515625" style="110" bestFit="1" customWidth="1"/>
    <col min="12907" max="12907" width="15.42578125" style="110" bestFit="1" customWidth="1"/>
    <col min="12908" max="12908" width="12.42578125" style="110" bestFit="1" customWidth="1"/>
    <col min="12909" max="12909" width="15.140625" style="110" bestFit="1" customWidth="1"/>
    <col min="12910" max="12910" width="12.140625" style="110" bestFit="1" customWidth="1"/>
    <col min="12911" max="12911" width="14.42578125" style="110" bestFit="1" customWidth="1"/>
    <col min="12912" max="13056" width="11.42578125" style="110"/>
    <col min="13057" max="13057" width="2" style="110" customWidth="1"/>
    <col min="13058" max="13058" width="16.42578125" style="110" customWidth="1"/>
    <col min="13059" max="13059" width="26.140625" style="110" customWidth="1"/>
    <col min="13060" max="13071" width="15.28515625" style="110" customWidth="1"/>
    <col min="13072" max="13090" width="16.5703125" style="110" customWidth="1"/>
    <col min="13091" max="13145" width="21.5703125" style="110" customWidth="1"/>
    <col min="13146" max="13148" width="27.140625" style="110" bestFit="1" customWidth="1"/>
    <col min="13149" max="13149" width="17.7109375" style="110" bestFit="1" customWidth="1"/>
    <col min="13150" max="13150" width="14" style="110" bestFit="1" customWidth="1"/>
    <col min="13151" max="13151" width="17.42578125" style="110" bestFit="1" customWidth="1"/>
    <col min="13152" max="13152" width="14.28515625" style="110" bestFit="1" customWidth="1"/>
    <col min="13153" max="13153" width="17.42578125" style="110" bestFit="1" customWidth="1"/>
    <col min="13154" max="13154" width="14.28515625" style="110" bestFit="1" customWidth="1"/>
    <col min="13155" max="13155" width="17.42578125" style="110" bestFit="1" customWidth="1"/>
    <col min="13156" max="13156" width="14.28515625" style="110" bestFit="1" customWidth="1"/>
    <col min="13157" max="13157" width="17.7109375" style="110" bestFit="1" customWidth="1"/>
    <col min="13158" max="13158" width="14.5703125" style="110" bestFit="1" customWidth="1"/>
    <col min="13159" max="13159" width="17.42578125" style="110" bestFit="1" customWidth="1"/>
    <col min="13160" max="13160" width="14.28515625" style="110" bestFit="1" customWidth="1"/>
    <col min="13161" max="13161" width="17.42578125" style="110" bestFit="1" customWidth="1"/>
    <col min="13162" max="13162" width="14.28515625" style="110" bestFit="1" customWidth="1"/>
    <col min="13163" max="13163" width="15.42578125" style="110" bestFit="1" customWidth="1"/>
    <col min="13164" max="13164" width="12.42578125" style="110" bestFit="1" customWidth="1"/>
    <col min="13165" max="13165" width="15.140625" style="110" bestFit="1" customWidth="1"/>
    <col min="13166" max="13166" width="12.140625" style="110" bestFit="1" customWidth="1"/>
    <col min="13167" max="13167" width="14.42578125" style="110" bestFit="1" customWidth="1"/>
    <col min="13168" max="13312" width="11.42578125" style="110"/>
    <col min="13313" max="13313" width="2" style="110" customWidth="1"/>
    <col min="13314" max="13314" width="16.42578125" style="110" customWidth="1"/>
    <col min="13315" max="13315" width="26.140625" style="110" customWidth="1"/>
    <col min="13316" max="13327" width="15.28515625" style="110" customWidth="1"/>
    <col min="13328" max="13346" width="16.5703125" style="110" customWidth="1"/>
    <col min="13347" max="13401" width="21.5703125" style="110" customWidth="1"/>
    <col min="13402" max="13404" width="27.140625" style="110" bestFit="1" customWidth="1"/>
    <col min="13405" max="13405" width="17.7109375" style="110" bestFit="1" customWidth="1"/>
    <col min="13406" max="13406" width="14" style="110" bestFit="1" customWidth="1"/>
    <col min="13407" max="13407" width="17.42578125" style="110" bestFit="1" customWidth="1"/>
    <col min="13408" max="13408" width="14.28515625" style="110" bestFit="1" customWidth="1"/>
    <col min="13409" max="13409" width="17.42578125" style="110" bestFit="1" customWidth="1"/>
    <col min="13410" max="13410" width="14.28515625" style="110" bestFit="1" customWidth="1"/>
    <col min="13411" max="13411" width="17.42578125" style="110" bestFit="1" customWidth="1"/>
    <col min="13412" max="13412" width="14.28515625" style="110" bestFit="1" customWidth="1"/>
    <col min="13413" max="13413" width="17.7109375" style="110" bestFit="1" customWidth="1"/>
    <col min="13414" max="13414" width="14.5703125" style="110" bestFit="1" customWidth="1"/>
    <col min="13415" max="13415" width="17.42578125" style="110" bestFit="1" customWidth="1"/>
    <col min="13416" max="13416" width="14.28515625" style="110" bestFit="1" customWidth="1"/>
    <col min="13417" max="13417" width="17.42578125" style="110" bestFit="1" customWidth="1"/>
    <col min="13418" max="13418" width="14.28515625" style="110" bestFit="1" customWidth="1"/>
    <col min="13419" max="13419" width="15.42578125" style="110" bestFit="1" customWidth="1"/>
    <col min="13420" max="13420" width="12.42578125" style="110" bestFit="1" customWidth="1"/>
    <col min="13421" max="13421" width="15.140625" style="110" bestFit="1" customWidth="1"/>
    <col min="13422" max="13422" width="12.140625" style="110" bestFit="1" customWidth="1"/>
    <col min="13423" max="13423" width="14.42578125" style="110" bestFit="1" customWidth="1"/>
    <col min="13424" max="13568" width="11.42578125" style="110"/>
    <col min="13569" max="13569" width="2" style="110" customWidth="1"/>
    <col min="13570" max="13570" width="16.42578125" style="110" customWidth="1"/>
    <col min="13571" max="13571" width="26.140625" style="110" customWidth="1"/>
    <col min="13572" max="13583" width="15.28515625" style="110" customWidth="1"/>
    <col min="13584" max="13602" width="16.5703125" style="110" customWidth="1"/>
    <col min="13603" max="13657" width="21.5703125" style="110" customWidth="1"/>
    <col min="13658" max="13660" width="27.140625" style="110" bestFit="1" customWidth="1"/>
    <col min="13661" max="13661" width="17.7109375" style="110" bestFit="1" customWidth="1"/>
    <col min="13662" max="13662" width="14" style="110" bestFit="1" customWidth="1"/>
    <col min="13663" max="13663" width="17.42578125" style="110" bestFit="1" customWidth="1"/>
    <col min="13664" max="13664" width="14.28515625" style="110" bestFit="1" customWidth="1"/>
    <col min="13665" max="13665" width="17.42578125" style="110" bestFit="1" customWidth="1"/>
    <col min="13666" max="13666" width="14.28515625" style="110" bestFit="1" customWidth="1"/>
    <col min="13667" max="13667" width="17.42578125" style="110" bestFit="1" customWidth="1"/>
    <col min="13668" max="13668" width="14.28515625" style="110" bestFit="1" customWidth="1"/>
    <col min="13669" max="13669" width="17.7109375" style="110" bestFit="1" customWidth="1"/>
    <col min="13670" max="13670" width="14.5703125" style="110" bestFit="1" customWidth="1"/>
    <col min="13671" max="13671" width="17.42578125" style="110" bestFit="1" customWidth="1"/>
    <col min="13672" max="13672" width="14.28515625" style="110" bestFit="1" customWidth="1"/>
    <col min="13673" max="13673" width="17.42578125" style="110" bestFit="1" customWidth="1"/>
    <col min="13674" max="13674" width="14.28515625" style="110" bestFit="1" customWidth="1"/>
    <col min="13675" max="13675" width="15.42578125" style="110" bestFit="1" customWidth="1"/>
    <col min="13676" max="13676" width="12.42578125" style="110" bestFit="1" customWidth="1"/>
    <col min="13677" max="13677" width="15.140625" style="110" bestFit="1" customWidth="1"/>
    <col min="13678" max="13678" width="12.140625" style="110" bestFit="1" customWidth="1"/>
    <col min="13679" max="13679" width="14.42578125" style="110" bestFit="1" customWidth="1"/>
    <col min="13680" max="13824" width="11.42578125" style="110"/>
    <col min="13825" max="13825" width="2" style="110" customWidth="1"/>
    <col min="13826" max="13826" width="16.42578125" style="110" customWidth="1"/>
    <col min="13827" max="13827" width="26.140625" style="110" customWidth="1"/>
    <col min="13828" max="13839" width="15.28515625" style="110" customWidth="1"/>
    <col min="13840" max="13858" width="16.5703125" style="110" customWidth="1"/>
    <col min="13859" max="13913" width="21.5703125" style="110" customWidth="1"/>
    <col min="13914" max="13916" width="27.140625" style="110" bestFit="1" customWidth="1"/>
    <col min="13917" max="13917" width="17.7109375" style="110" bestFit="1" customWidth="1"/>
    <col min="13918" max="13918" width="14" style="110" bestFit="1" customWidth="1"/>
    <col min="13919" max="13919" width="17.42578125" style="110" bestFit="1" customWidth="1"/>
    <col min="13920" max="13920" width="14.28515625" style="110" bestFit="1" customWidth="1"/>
    <col min="13921" max="13921" width="17.42578125" style="110" bestFit="1" customWidth="1"/>
    <col min="13922" max="13922" width="14.28515625" style="110" bestFit="1" customWidth="1"/>
    <col min="13923" max="13923" width="17.42578125" style="110" bestFit="1" customWidth="1"/>
    <col min="13924" max="13924" width="14.28515625" style="110" bestFit="1" customWidth="1"/>
    <col min="13925" max="13925" width="17.7109375" style="110" bestFit="1" customWidth="1"/>
    <col min="13926" max="13926" width="14.5703125" style="110" bestFit="1" customWidth="1"/>
    <col min="13927" max="13927" width="17.42578125" style="110" bestFit="1" customWidth="1"/>
    <col min="13928" max="13928" width="14.28515625" style="110" bestFit="1" customWidth="1"/>
    <col min="13929" max="13929" width="17.42578125" style="110" bestFit="1" customWidth="1"/>
    <col min="13930" max="13930" width="14.28515625" style="110" bestFit="1" customWidth="1"/>
    <col min="13931" max="13931" width="15.42578125" style="110" bestFit="1" customWidth="1"/>
    <col min="13932" max="13932" width="12.42578125" style="110" bestFit="1" customWidth="1"/>
    <col min="13933" max="13933" width="15.140625" style="110" bestFit="1" customWidth="1"/>
    <col min="13934" max="13934" width="12.140625" style="110" bestFit="1" customWidth="1"/>
    <col min="13935" max="13935" width="14.42578125" style="110" bestFit="1" customWidth="1"/>
    <col min="13936" max="14080" width="11.42578125" style="110"/>
    <col min="14081" max="14081" width="2" style="110" customWidth="1"/>
    <col min="14082" max="14082" width="16.42578125" style="110" customWidth="1"/>
    <col min="14083" max="14083" width="26.140625" style="110" customWidth="1"/>
    <col min="14084" max="14095" width="15.28515625" style="110" customWidth="1"/>
    <col min="14096" max="14114" width="16.5703125" style="110" customWidth="1"/>
    <col min="14115" max="14169" width="21.5703125" style="110" customWidth="1"/>
    <col min="14170" max="14172" width="27.140625" style="110" bestFit="1" customWidth="1"/>
    <col min="14173" max="14173" width="17.7109375" style="110" bestFit="1" customWidth="1"/>
    <col min="14174" max="14174" width="14" style="110" bestFit="1" customWidth="1"/>
    <col min="14175" max="14175" width="17.42578125" style="110" bestFit="1" customWidth="1"/>
    <col min="14176" max="14176" width="14.28515625" style="110" bestFit="1" customWidth="1"/>
    <col min="14177" max="14177" width="17.42578125" style="110" bestFit="1" customWidth="1"/>
    <col min="14178" max="14178" width="14.28515625" style="110" bestFit="1" customWidth="1"/>
    <col min="14179" max="14179" width="17.42578125" style="110" bestFit="1" customWidth="1"/>
    <col min="14180" max="14180" width="14.28515625" style="110" bestFit="1" customWidth="1"/>
    <col min="14181" max="14181" width="17.7109375" style="110" bestFit="1" customWidth="1"/>
    <col min="14182" max="14182" width="14.5703125" style="110" bestFit="1" customWidth="1"/>
    <col min="14183" max="14183" width="17.42578125" style="110" bestFit="1" customWidth="1"/>
    <col min="14184" max="14184" width="14.28515625" style="110" bestFit="1" customWidth="1"/>
    <col min="14185" max="14185" width="17.42578125" style="110" bestFit="1" customWidth="1"/>
    <col min="14186" max="14186" width="14.28515625" style="110" bestFit="1" customWidth="1"/>
    <col min="14187" max="14187" width="15.42578125" style="110" bestFit="1" customWidth="1"/>
    <col min="14188" max="14188" width="12.42578125" style="110" bestFit="1" customWidth="1"/>
    <col min="14189" max="14189" width="15.140625" style="110" bestFit="1" customWidth="1"/>
    <col min="14190" max="14190" width="12.140625" style="110" bestFit="1" customWidth="1"/>
    <col min="14191" max="14191" width="14.42578125" style="110" bestFit="1" customWidth="1"/>
    <col min="14192" max="14336" width="11.42578125" style="110"/>
    <col min="14337" max="14337" width="2" style="110" customWidth="1"/>
    <col min="14338" max="14338" width="16.42578125" style="110" customWidth="1"/>
    <col min="14339" max="14339" width="26.140625" style="110" customWidth="1"/>
    <col min="14340" max="14351" width="15.28515625" style="110" customWidth="1"/>
    <col min="14352" max="14370" width="16.5703125" style="110" customWidth="1"/>
    <col min="14371" max="14425" width="21.5703125" style="110" customWidth="1"/>
    <col min="14426" max="14428" width="27.140625" style="110" bestFit="1" customWidth="1"/>
    <col min="14429" max="14429" width="17.7109375" style="110" bestFit="1" customWidth="1"/>
    <col min="14430" max="14430" width="14" style="110" bestFit="1" customWidth="1"/>
    <col min="14431" max="14431" width="17.42578125" style="110" bestFit="1" customWidth="1"/>
    <col min="14432" max="14432" width="14.28515625" style="110" bestFit="1" customWidth="1"/>
    <col min="14433" max="14433" width="17.42578125" style="110" bestFit="1" customWidth="1"/>
    <col min="14434" max="14434" width="14.28515625" style="110" bestFit="1" customWidth="1"/>
    <col min="14435" max="14435" width="17.42578125" style="110" bestFit="1" customWidth="1"/>
    <col min="14436" max="14436" width="14.28515625" style="110" bestFit="1" customWidth="1"/>
    <col min="14437" max="14437" width="17.7109375" style="110" bestFit="1" customWidth="1"/>
    <col min="14438" max="14438" width="14.5703125" style="110" bestFit="1" customWidth="1"/>
    <col min="14439" max="14439" width="17.42578125" style="110" bestFit="1" customWidth="1"/>
    <col min="14440" max="14440" width="14.28515625" style="110" bestFit="1" customWidth="1"/>
    <col min="14441" max="14441" width="17.42578125" style="110" bestFit="1" customWidth="1"/>
    <col min="14442" max="14442" width="14.28515625" style="110" bestFit="1" customWidth="1"/>
    <col min="14443" max="14443" width="15.42578125" style="110" bestFit="1" customWidth="1"/>
    <col min="14444" max="14444" width="12.42578125" style="110" bestFit="1" customWidth="1"/>
    <col min="14445" max="14445" width="15.140625" style="110" bestFit="1" customWidth="1"/>
    <col min="14446" max="14446" width="12.140625" style="110" bestFit="1" customWidth="1"/>
    <col min="14447" max="14447" width="14.42578125" style="110" bestFit="1" customWidth="1"/>
    <col min="14448" max="14592" width="11.42578125" style="110"/>
    <col min="14593" max="14593" width="2" style="110" customWidth="1"/>
    <col min="14594" max="14594" width="16.42578125" style="110" customWidth="1"/>
    <col min="14595" max="14595" width="26.140625" style="110" customWidth="1"/>
    <col min="14596" max="14607" width="15.28515625" style="110" customWidth="1"/>
    <col min="14608" max="14626" width="16.5703125" style="110" customWidth="1"/>
    <col min="14627" max="14681" width="21.5703125" style="110" customWidth="1"/>
    <col min="14682" max="14684" width="27.140625" style="110" bestFit="1" customWidth="1"/>
    <col min="14685" max="14685" width="17.7109375" style="110" bestFit="1" customWidth="1"/>
    <col min="14686" max="14686" width="14" style="110" bestFit="1" customWidth="1"/>
    <col min="14687" max="14687" width="17.42578125" style="110" bestFit="1" customWidth="1"/>
    <col min="14688" max="14688" width="14.28515625" style="110" bestFit="1" customWidth="1"/>
    <col min="14689" max="14689" width="17.42578125" style="110" bestFit="1" customWidth="1"/>
    <col min="14690" max="14690" width="14.28515625" style="110" bestFit="1" customWidth="1"/>
    <col min="14691" max="14691" width="17.42578125" style="110" bestFit="1" customWidth="1"/>
    <col min="14692" max="14692" width="14.28515625" style="110" bestFit="1" customWidth="1"/>
    <col min="14693" max="14693" width="17.7109375" style="110" bestFit="1" customWidth="1"/>
    <col min="14694" max="14694" width="14.5703125" style="110" bestFit="1" customWidth="1"/>
    <col min="14695" max="14695" width="17.42578125" style="110" bestFit="1" customWidth="1"/>
    <col min="14696" max="14696" width="14.28515625" style="110" bestFit="1" customWidth="1"/>
    <col min="14697" max="14697" width="17.42578125" style="110" bestFit="1" customWidth="1"/>
    <col min="14698" max="14698" width="14.28515625" style="110" bestFit="1" customWidth="1"/>
    <col min="14699" max="14699" width="15.42578125" style="110" bestFit="1" customWidth="1"/>
    <col min="14700" max="14700" width="12.42578125" style="110" bestFit="1" customWidth="1"/>
    <col min="14701" max="14701" width="15.140625" style="110" bestFit="1" customWidth="1"/>
    <col min="14702" max="14702" width="12.140625" style="110" bestFit="1" customWidth="1"/>
    <col min="14703" max="14703" width="14.42578125" style="110" bestFit="1" customWidth="1"/>
    <col min="14704" max="14848" width="11.42578125" style="110"/>
    <col min="14849" max="14849" width="2" style="110" customWidth="1"/>
    <col min="14850" max="14850" width="16.42578125" style="110" customWidth="1"/>
    <col min="14851" max="14851" width="26.140625" style="110" customWidth="1"/>
    <col min="14852" max="14863" width="15.28515625" style="110" customWidth="1"/>
    <col min="14864" max="14882" width="16.5703125" style="110" customWidth="1"/>
    <col min="14883" max="14937" width="21.5703125" style="110" customWidth="1"/>
    <col min="14938" max="14940" width="27.140625" style="110" bestFit="1" customWidth="1"/>
    <col min="14941" max="14941" width="17.7109375" style="110" bestFit="1" customWidth="1"/>
    <col min="14942" max="14942" width="14" style="110" bestFit="1" customWidth="1"/>
    <col min="14943" max="14943" width="17.42578125" style="110" bestFit="1" customWidth="1"/>
    <col min="14944" max="14944" width="14.28515625" style="110" bestFit="1" customWidth="1"/>
    <col min="14945" max="14945" width="17.42578125" style="110" bestFit="1" customWidth="1"/>
    <col min="14946" max="14946" width="14.28515625" style="110" bestFit="1" customWidth="1"/>
    <col min="14947" max="14947" width="17.42578125" style="110" bestFit="1" customWidth="1"/>
    <col min="14948" max="14948" width="14.28515625" style="110" bestFit="1" customWidth="1"/>
    <col min="14949" max="14949" width="17.7109375" style="110" bestFit="1" customWidth="1"/>
    <col min="14950" max="14950" width="14.5703125" style="110" bestFit="1" customWidth="1"/>
    <col min="14951" max="14951" width="17.42578125" style="110" bestFit="1" customWidth="1"/>
    <col min="14952" max="14952" width="14.28515625" style="110" bestFit="1" customWidth="1"/>
    <col min="14953" max="14953" width="17.42578125" style="110" bestFit="1" customWidth="1"/>
    <col min="14954" max="14954" width="14.28515625" style="110" bestFit="1" customWidth="1"/>
    <col min="14955" max="14955" width="15.42578125" style="110" bestFit="1" customWidth="1"/>
    <col min="14956" max="14956" width="12.42578125" style="110" bestFit="1" customWidth="1"/>
    <col min="14957" max="14957" width="15.140625" style="110" bestFit="1" customWidth="1"/>
    <col min="14958" max="14958" width="12.140625" style="110" bestFit="1" customWidth="1"/>
    <col min="14959" max="14959" width="14.42578125" style="110" bestFit="1" customWidth="1"/>
    <col min="14960" max="15104" width="11.42578125" style="110"/>
    <col min="15105" max="15105" width="2" style="110" customWidth="1"/>
    <col min="15106" max="15106" width="16.42578125" style="110" customWidth="1"/>
    <col min="15107" max="15107" width="26.140625" style="110" customWidth="1"/>
    <col min="15108" max="15119" width="15.28515625" style="110" customWidth="1"/>
    <col min="15120" max="15138" width="16.5703125" style="110" customWidth="1"/>
    <col min="15139" max="15193" width="21.5703125" style="110" customWidth="1"/>
    <col min="15194" max="15196" width="27.140625" style="110" bestFit="1" customWidth="1"/>
    <col min="15197" max="15197" width="17.7109375" style="110" bestFit="1" customWidth="1"/>
    <col min="15198" max="15198" width="14" style="110" bestFit="1" customWidth="1"/>
    <col min="15199" max="15199" width="17.42578125" style="110" bestFit="1" customWidth="1"/>
    <col min="15200" max="15200" width="14.28515625" style="110" bestFit="1" customWidth="1"/>
    <col min="15201" max="15201" width="17.42578125" style="110" bestFit="1" customWidth="1"/>
    <col min="15202" max="15202" width="14.28515625" style="110" bestFit="1" customWidth="1"/>
    <col min="15203" max="15203" width="17.42578125" style="110" bestFit="1" customWidth="1"/>
    <col min="15204" max="15204" width="14.28515625" style="110" bestFit="1" customWidth="1"/>
    <col min="15205" max="15205" width="17.7109375" style="110" bestFit="1" customWidth="1"/>
    <col min="15206" max="15206" width="14.5703125" style="110" bestFit="1" customWidth="1"/>
    <col min="15207" max="15207" width="17.42578125" style="110" bestFit="1" customWidth="1"/>
    <col min="15208" max="15208" width="14.28515625" style="110" bestFit="1" customWidth="1"/>
    <col min="15209" max="15209" width="17.42578125" style="110" bestFit="1" customWidth="1"/>
    <col min="15210" max="15210" width="14.28515625" style="110" bestFit="1" customWidth="1"/>
    <col min="15211" max="15211" width="15.42578125" style="110" bestFit="1" customWidth="1"/>
    <col min="15212" max="15212" width="12.42578125" style="110" bestFit="1" customWidth="1"/>
    <col min="15213" max="15213" width="15.140625" style="110" bestFit="1" customWidth="1"/>
    <col min="15214" max="15214" width="12.140625" style="110" bestFit="1" customWidth="1"/>
    <col min="15215" max="15215" width="14.42578125" style="110" bestFit="1" customWidth="1"/>
    <col min="15216" max="15360" width="11.42578125" style="110"/>
    <col min="15361" max="15361" width="2" style="110" customWidth="1"/>
    <col min="15362" max="15362" width="16.42578125" style="110" customWidth="1"/>
    <col min="15363" max="15363" width="26.140625" style="110" customWidth="1"/>
    <col min="15364" max="15375" width="15.28515625" style="110" customWidth="1"/>
    <col min="15376" max="15394" width="16.5703125" style="110" customWidth="1"/>
    <col min="15395" max="15449" width="21.5703125" style="110" customWidth="1"/>
    <col min="15450" max="15452" width="27.140625" style="110" bestFit="1" customWidth="1"/>
    <col min="15453" max="15453" width="17.7109375" style="110" bestFit="1" customWidth="1"/>
    <col min="15454" max="15454" width="14" style="110" bestFit="1" customWidth="1"/>
    <col min="15455" max="15455" width="17.42578125" style="110" bestFit="1" customWidth="1"/>
    <col min="15456" max="15456" width="14.28515625" style="110" bestFit="1" customWidth="1"/>
    <col min="15457" max="15457" width="17.42578125" style="110" bestFit="1" customWidth="1"/>
    <col min="15458" max="15458" width="14.28515625" style="110" bestFit="1" customWidth="1"/>
    <col min="15459" max="15459" width="17.42578125" style="110" bestFit="1" customWidth="1"/>
    <col min="15460" max="15460" width="14.28515625" style="110" bestFit="1" customWidth="1"/>
    <col min="15461" max="15461" width="17.7109375" style="110" bestFit="1" customWidth="1"/>
    <col min="15462" max="15462" width="14.5703125" style="110" bestFit="1" customWidth="1"/>
    <col min="15463" max="15463" width="17.42578125" style="110" bestFit="1" customWidth="1"/>
    <col min="15464" max="15464" width="14.28515625" style="110" bestFit="1" customWidth="1"/>
    <col min="15465" max="15465" width="17.42578125" style="110" bestFit="1" customWidth="1"/>
    <col min="15466" max="15466" width="14.28515625" style="110" bestFit="1" customWidth="1"/>
    <col min="15467" max="15467" width="15.42578125" style="110" bestFit="1" customWidth="1"/>
    <col min="15468" max="15468" width="12.42578125" style="110" bestFit="1" customWidth="1"/>
    <col min="15469" max="15469" width="15.140625" style="110" bestFit="1" customWidth="1"/>
    <col min="15470" max="15470" width="12.140625" style="110" bestFit="1" customWidth="1"/>
    <col min="15471" max="15471" width="14.42578125" style="110" bestFit="1" customWidth="1"/>
    <col min="15472" max="15616" width="11.42578125" style="110"/>
    <col min="15617" max="15617" width="2" style="110" customWidth="1"/>
    <col min="15618" max="15618" width="16.42578125" style="110" customWidth="1"/>
    <col min="15619" max="15619" width="26.140625" style="110" customWidth="1"/>
    <col min="15620" max="15631" width="15.28515625" style="110" customWidth="1"/>
    <col min="15632" max="15650" width="16.5703125" style="110" customWidth="1"/>
    <col min="15651" max="15705" width="21.5703125" style="110" customWidth="1"/>
    <col min="15706" max="15708" width="27.140625" style="110" bestFit="1" customWidth="1"/>
    <col min="15709" max="15709" width="17.7109375" style="110" bestFit="1" customWidth="1"/>
    <col min="15710" max="15710" width="14" style="110" bestFit="1" customWidth="1"/>
    <col min="15711" max="15711" width="17.42578125" style="110" bestFit="1" customWidth="1"/>
    <col min="15712" max="15712" width="14.28515625" style="110" bestFit="1" customWidth="1"/>
    <col min="15713" max="15713" width="17.42578125" style="110" bestFit="1" customWidth="1"/>
    <col min="15714" max="15714" width="14.28515625" style="110" bestFit="1" customWidth="1"/>
    <col min="15715" max="15715" width="17.42578125" style="110" bestFit="1" customWidth="1"/>
    <col min="15716" max="15716" width="14.28515625" style="110" bestFit="1" customWidth="1"/>
    <col min="15717" max="15717" width="17.7109375" style="110" bestFit="1" customWidth="1"/>
    <col min="15718" max="15718" width="14.5703125" style="110" bestFit="1" customWidth="1"/>
    <col min="15719" max="15719" width="17.42578125" style="110" bestFit="1" customWidth="1"/>
    <col min="15720" max="15720" width="14.28515625" style="110" bestFit="1" customWidth="1"/>
    <col min="15721" max="15721" width="17.42578125" style="110" bestFit="1" customWidth="1"/>
    <col min="15722" max="15722" width="14.28515625" style="110" bestFit="1" customWidth="1"/>
    <col min="15723" max="15723" width="15.42578125" style="110" bestFit="1" customWidth="1"/>
    <col min="15724" max="15724" width="12.42578125" style="110" bestFit="1" customWidth="1"/>
    <col min="15725" max="15725" width="15.140625" style="110" bestFit="1" customWidth="1"/>
    <col min="15726" max="15726" width="12.140625" style="110" bestFit="1" customWidth="1"/>
    <col min="15727" max="15727" width="14.42578125" style="110" bestFit="1" customWidth="1"/>
    <col min="15728" max="15872" width="11.42578125" style="110"/>
    <col min="15873" max="15873" width="2" style="110" customWidth="1"/>
    <col min="15874" max="15874" width="16.42578125" style="110" customWidth="1"/>
    <col min="15875" max="15875" width="26.140625" style="110" customWidth="1"/>
    <col min="15876" max="15887" width="15.28515625" style="110" customWidth="1"/>
    <col min="15888" max="15906" width="16.5703125" style="110" customWidth="1"/>
    <col min="15907" max="15961" width="21.5703125" style="110" customWidth="1"/>
    <col min="15962" max="15964" width="27.140625" style="110" bestFit="1" customWidth="1"/>
    <col min="15965" max="15965" width="17.7109375" style="110" bestFit="1" customWidth="1"/>
    <col min="15966" max="15966" width="14" style="110" bestFit="1" customWidth="1"/>
    <col min="15967" max="15967" width="17.42578125" style="110" bestFit="1" customWidth="1"/>
    <col min="15968" max="15968" width="14.28515625" style="110" bestFit="1" customWidth="1"/>
    <col min="15969" max="15969" width="17.42578125" style="110" bestFit="1" customWidth="1"/>
    <col min="15970" max="15970" width="14.28515625" style="110" bestFit="1" customWidth="1"/>
    <col min="15971" max="15971" width="17.42578125" style="110" bestFit="1" customWidth="1"/>
    <col min="15972" max="15972" width="14.28515625" style="110" bestFit="1" customWidth="1"/>
    <col min="15973" max="15973" width="17.7109375" style="110" bestFit="1" customWidth="1"/>
    <col min="15974" max="15974" width="14.5703125" style="110" bestFit="1" customWidth="1"/>
    <col min="15975" max="15975" width="17.42578125" style="110" bestFit="1" customWidth="1"/>
    <col min="15976" max="15976" width="14.28515625" style="110" bestFit="1" customWidth="1"/>
    <col min="15977" max="15977" width="17.42578125" style="110" bestFit="1" customWidth="1"/>
    <col min="15978" max="15978" width="14.28515625" style="110" bestFit="1" customWidth="1"/>
    <col min="15979" max="15979" width="15.42578125" style="110" bestFit="1" customWidth="1"/>
    <col min="15980" max="15980" width="12.42578125" style="110" bestFit="1" customWidth="1"/>
    <col min="15981" max="15981" width="15.140625" style="110" bestFit="1" customWidth="1"/>
    <col min="15982" max="15982" width="12.140625" style="110" bestFit="1" customWidth="1"/>
    <col min="15983" max="15983" width="14.42578125" style="110" bestFit="1" customWidth="1"/>
    <col min="15984" max="16128" width="11.42578125" style="110"/>
    <col min="16129" max="16129" width="2" style="110" customWidth="1"/>
    <col min="16130" max="16130" width="16.42578125" style="110" customWidth="1"/>
    <col min="16131" max="16131" width="26.140625" style="110" customWidth="1"/>
    <col min="16132" max="16143" width="15.28515625" style="110" customWidth="1"/>
    <col min="16144" max="16162" width="16.5703125" style="110" customWidth="1"/>
    <col min="16163" max="16217" width="21.5703125" style="110" customWidth="1"/>
    <col min="16218" max="16220" width="27.140625" style="110" bestFit="1" customWidth="1"/>
    <col min="16221" max="16221" width="17.7109375" style="110" bestFit="1" customWidth="1"/>
    <col min="16222" max="16222" width="14" style="110" bestFit="1" customWidth="1"/>
    <col min="16223" max="16223" width="17.42578125" style="110" bestFit="1" customWidth="1"/>
    <col min="16224" max="16224" width="14.28515625" style="110" bestFit="1" customWidth="1"/>
    <col min="16225" max="16225" width="17.42578125" style="110" bestFit="1" customWidth="1"/>
    <col min="16226" max="16226" width="14.28515625" style="110" bestFit="1" customWidth="1"/>
    <col min="16227" max="16227" width="17.42578125" style="110" bestFit="1" customWidth="1"/>
    <col min="16228" max="16228" width="14.28515625" style="110" bestFit="1" customWidth="1"/>
    <col min="16229" max="16229" width="17.7109375" style="110" bestFit="1" customWidth="1"/>
    <col min="16230" max="16230" width="14.5703125" style="110" bestFit="1" customWidth="1"/>
    <col min="16231" max="16231" width="17.42578125" style="110" bestFit="1" customWidth="1"/>
    <col min="16232" max="16232" width="14.28515625" style="110" bestFit="1" customWidth="1"/>
    <col min="16233" max="16233" width="17.42578125" style="110" bestFit="1" customWidth="1"/>
    <col min="16234" max="16234" width="14.28515625" style="110" bestFit="1" customWidth="1"/>
    <col min="16235" max="16235" width="15.42578125" style="110" bestFit="1" customWidth="1"/>
    <col min="16236" max="16236" width="12.42578125" style="110" bestFit="1" customWidth="1"/>
    <col min="16237" max="16237" width="15.140625" style="110" bestFit="1" customWidth="1"/>
    <col min="16238" max="16238" width="12.140625" style="110" bestFit="1" customWidth="1"/>
    <col min="16239" max="16239" width="14.42578125" style="110" bestFit="1" customWidth="1"/>
    <col min="16240" max="16384" width="11.42578125" style="110"/>
  </cols>
  <sheetData>
    <row r="1" spans="1:75" s="74" customFormat="1" ht="21" customHeight="1" x14ac:dyDescent="0.2">
      <c r="A1" s="73"/>
      <c r="B1" s="245" t="s">
        <v>55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</row>
    <row r="2" spans="1:75" s="75" customFormat="1" ht="15" customHeight="1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75" s="76" customFormat="1" ht="13.5" thickTop="1" x14ac:dyDescent="0.2">
      <c r="A3" s="75"/>
      <c r="B3" s="246" t="s">
        <v>18</v>
      </c>
      <c r="C3" s="248" t="s">
        <v>19</v>
      </c>
      <c r="D3" s="149" t="s">
        <v>20</v>
      </c>
      <c r="E3" s="251" t="s">
        <v>21</v>
      </c>
      <c r="F3" s="251"/>
      <c r="G3" s="251"/>
      <c r="H3" s="251"/>
      <c r="I3" s="251"/>
      <c r="J3" s="251"/>
      <c r="K3" s="251"/>
      <c r="L3" s="251"/>
      <c r="M3" s="251"/>
      <c r="N3" s="251"/>
      <c r="O3" s="252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</row>
    <row r="4" spans="1:75" s="76" customFormat="1" ht="116.1" customHeight="1" thickBot="1" x14ac:dyDescent="0.25">
      <c r="A4" s="75"/>
      <c r="B4" s="247"/>
      <c r="C4" s="249"/>
      <c r="D4" s="150" t="s">
        <v>22</v>
      </c>
      <c r="E4" s="151" t="s">
        <v>23</v>
      </c>
      <c r="F4" s="17" t="s">
        <v>24</v>
      </c>
      <c r="G4" s="17" t="s">
        <v>25</v>
      </c>
      <c r="H4" s="18" t="s">
        <v>26</v>
      </c>
      <c r="I4" s="18" t="s">
        <v>27</v>
      </c>
      <c r="J4" s="18" t="s">
        <v>56</v>
      </c>
      <c r="K4" s="18" t="s">
        <v>57</v>
      </c>
      <c r="L4" s="18" t="s">
        <v>56</v>
      </c>
      <c r="M4" s="18" t="s">
        <v>57</v>
      </c>
      <c r="N4" s="17" t="s">
        <v>28</v>
      </c>
      <c r="O4" s="19" t="s">
        <v>29</v>
      </c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</row>
    <row r="5" spans="1:75" s="76" customFormat="1" ht="21.75" customHeight="1" thickTop="1" x14ac:dyDescent="0.2">
      <c r="A5" s="75"/>
      <c r="B5" s="253" t="s">
        <v>30</v>
      </c>
      <c r="C5" s="152" t="s">
        <v>34</v>
      </c>
      <c r="D5" s="153">
        <v>7010280.3199999994</v>
      </c>
      <c r="E5" s="154">
        <v>223633</v>
      </c>
      <c r="F5" s="80">
        <v>5046</v>
      </c>
      <c r="G5" s="80">
        <v>81</v>
      </c>
      <c r="H5" s="80">
        <v>2996.558</v>
      </c>
      <c r="I5" s="80">
        <v>1090681</v>
      </c>
      <c r="J5" s="80">
        <v>0</v>
      </c>
      <c r="K5" s="80">
        <f>I5-J5</f>
        <v>1090681</v>
      </c>
      <c r="L5" s="80"/>
      <c r="M5" s="80"/>
      <c r="N5" s="80">
        <v>277.464</v>
      </c>
      <c r="O5" s="82">
        <v>0.104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</row>
    <row r="6" spans="1:75" s="76" customFormat="1" ht="21.75" customHeight="1" x14ac:dyDescent="0.2">
      <c r="A6" s="75"/>
      <c r="B6" s="257"/>
      <c r="C6" s="90" t="s">
        <v>39</v>
      </c>
      <c r="D6" s="155">
        <v>64236.5</v>
      </c>
      <c r="E6" s="156"/>
      <c r="F6" s="87"/>
      <c r="G6" s="87"/>
      <c r="H6" s="87"/>
      <c r="I6" s="87">
        <v>30000</v>
      </c>
      <c r="J6" s="87">
        <v>0</v>
      </c>
      <c r="K6" s="87">
        <f t="shared" ref="K6:K19" si="0">I6-J6</f>
        <v>30000</v>
      </c>
      <c r="L6" s="87"/>
      <c r="M6" s="87"/>
      <c r="N6" s="87"/>
      <c r="O6" s="89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</row>
    <row r="7" spans="1:75" s="76" customFormat="1" ht="21.75" customHeight="1" x14ac:dyDescent="0.2">
      <c r="A7" s="75"/>
      <c r="B7" s="257"/>
      <c r="C7" s="90" t="s">
        <v>43</v>
      </c>
      <c r="D7" s="155"/>
      <c r="E7" s="157"/>
      <c r="F7" s="87"/>
      <c r="G7" s="92"/>
      <c r="H7" s="92">
        <v>6</v>
      </c>
      <c r="I7" s="92"/>
      <c r="J7" s="92">
        <v>0</v>
      </c>
      <c r="K7" s="92">
        <f t="shared" si="0"/>
        <v>0</v>
      </c>
      <c r="L7" s="92"/>
      <c r="M7" s="92"/>
      <c r="N7" s="92">
        <v>48</v>
      </c>
      <c r="O7" s="94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</row>
    <row r="8" spans="1:75" s="76" customFormat="1" ht="21.75" customHeight="1" x14ac:dyDescent="0.2">
      <c r="A8" s="75"/>
      <c r="B8" s="257"/>
      <c r="C8" s="95" t="s">
        <v>33</v>
      </c>
      <c r="D8" s="155"/>
      <c r="E8" s="156"/>
      <c r="F8" s="92"/>
      <c r="G8" s="87"/>
      <c r="H8" s="88">
        <v>30</v>
      </c>
      <c r="I8" s="88"/>
      <c r="J8" s="88">
        <v>0</v>
      </c>
      <c r="K8" s="88">
        <f t="shared" si="0"/>
        <v>0</v>
      </c>
      <c r="L8" s="88"/>
      <c r="M8" s="88"/>
      <c r="N8" s="87"/>
      <c r="O8" s="89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</row>
    <row r="9" spans="1:75" s="76" customFormat="1" ht="21.75" customHeight="1" x14ac:dyDescent="0.2">
      <c r="A9" s="75"/>
      <c r="B9" s="257"/>
      <c r="C9" s="83" t="s">
        <v>35</v>
      </c>
      <c r="D9" s="155">
        <v>13682963</v>
      </c>
      <c r="E9" s="156">
        <v>200</v>
      </c>
      <c r="F9" s="87"/>
      <c r="G9" s="87"/>
      <c r="H9" s="87">
        <v>51.4</v>
      </c>
      <c r="I9" s="87">
        <v>5331180</v>
      </c>
      <c r="J9" s="87">
        <v>0</v>
      </c>
      <c r="K9" s="87">
        <f t="shared" si="0"/>
        <v>5331180</v>
      </c>
      <c r="L9" s="87"/>
      <c r="M9" s="87"/>
      <c r="N9" s="87">
        <v>15.4</v>
      </c>
      <c r="O9" s="89">
        <v>6.2560000000000002</v>
      </c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</row>
    <row r="10" spans="1:75" s="76" customFormat="1" ht="21.75" customHeight="1" x14ac:dyDescent="0.2">
      <c r="A10" s="75"/>
      <c r="B10" s="257"/>
      <c r="C10" s="83" t="s">
        <v>42</v>
      </c>
      <c r="D10" s="158">
        <v>25989524.27</v>
      </c>
      <c r="E10" s="159">
        <v>53844.85</v>
      </c>
      <c r="F10" s="88">
        <v>11166</v>
      </c>
      <c r="G10" s="88">
        <v>16312</v>
      </c>
      <c r="H10" s="88">
        <v>9212.0440000000017</v>
      </c>
      <c r="I10" s="88">
        <v>4785658.1000000006</v>
      </c>
      <c r="J10" s="88">
        <v>0</v>
      </c>
      <c r="K10" s="88">
        <f t="shared" si="0"/>
        <v>4785658.1000000006</v>
      </c>
      <c r="L10" s="88"/>
      <c r="M10" s="88"/>
      <c r="N10" s="88">
        <v>115.625</v>
      </c>
      <c r="O10" s="160">
        <v>10.834</v>
      </c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</row>
    <row r="11" spans="1:75" s="76" customFormat="1" ht="21.75" customHeight="1" x14ac:dyDescent="0.2">
      <c r="A11" s="75"/>
      <c r="B11" s="257"/>
      <c r="C11" s="83" t="s">
        <v>32</v>
      </c>
      <c r="D11" s="155">
        <v>9683161.3200000022</v>
      </c>
      <c r="E11" s="156">
        <v>2500</v>
      </c>
      <c r="F11" s="87">
        <v>0</v>
      </c>
      <c r="G11" s="87">
        <v>6112</v>
      </c>
      <c r="H11" s="88">
        <v>2527</v>
      </c>
      <c r="I11" s="88">
        <v>2734304</v>
      </c>
      <c r="J11" s="88">
        <v>0</v>
      </c>
      <c r="K11" s="88">
        <f t="shared" si="0"/>
        <v>2734304</v>
      </c>
      <c r="L11" s="88"/>
      <c r="M11" s="88"/>
      <c r="N11" s="87"/>
      <c r="O11" s="89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</row>
    <row r="12" spans="1:75" s="76" customFormat="1" ht="21.75" customHeight="1" x14ac:dyDescent="0.2">
      <c r="A12" s="75"/>
      <c r="B12" s="257"/>
      <c r="C12" s="90" t="s">
        <v>38</v>
      </c>
      <c r="D12" s="155">
        <v>6790372.9899999993</v>
      </c>
      <c r="E12" s="156"/>
      <c r="F12" s="87">
        <v>822.99999999999989</v>
      </c>
      <c r="G12" s="87">
        <v>15.340000000000002</v>
      </c>
      <c r="H12" s="87">
        <v>5.84</v>
      </c>
      <c r="I12" s="87">
        <v>2151663</v>
      </c>
      <c r="J12" s="87">
        <v>0</v>
      </c>
      <c r="K12" s="87">
        <f t="shared" si="0"/>
        <v>2151663</v>
      </c>
      <c r="L12" s="87"/>
      <c r="M12" s="87"/>
      <c r="N12" s="87">
        <v>61.131</v>
      </c>
      <c r="O12" s="89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</row>
    <row r="13" spans="1:75" s="76" customFormat="1" ht="21.75" customHeight="1" x14ac:dyDescent="0.2">
      <c r="A13" s="75"/>
      <c r="B13" s="257"/>
      <c r="C13" s="95" t="s">
        <v>37</v>
      </c>
      <c r="D13" s="155">
        <v>112814.82999999997</v>
      </c>
      <c r="E13" s="156"/>
      <c r="F13" s="87"/>
      <c r="G13" s="87">
        <v>8.9700000000000006</v>
      </c>
      <c r="H13" s="87">
        <v>200.71099999999998</v>
      </c>
      <c r="I13" s="87">
        <v>7479.5400000000009</v>
      </c>
      <c r="J13" s="87">
        <v>335</v>
      </c>
      <c r="K13" s="87">
        <f t="shared" si="0"/>
        <v>7144.5400000000009</v>
      </c>
      <c r="L13" s="87"/>
      <c r="M13" s="87"/>
      <c r="N13" s="87">
        <v>2.5</v>
      </c>
      <c r="O13" s="89">
        <v>6.6</v>
      </c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</row>
    <row r="14" spans="1:75" s="76" customFormat="1" ht="21.75" customHeight="1" x14ac:dyDescent="0.2">
      <c r="A14" s="75"/>
      <c r="B14" s="257"/>
      <c r="C14" s="83" t="s">
        <v>44</v>
      </c>
      <c r="D14" s="155">
        <v>21054.34</v>
      </c>
      <c r="E14" s="156"/>
      <c r="F14" s="87"/>
      <c r="G14" s="87"/>
      <c r="H14" s="87">
        <v>1.02</v>
      </c>
      <c r="I14" s="87">
        <v>7865</v>
      </c>
      <c r="J14" s="87">
        <v>0</v>
      </c>
      <c r="K14" s="87">
        <f t="shared" si="0"/>
        <v>7865</v>
      </c>
      <c r="L14" s="87"/>
      <c r="M14" s="87"/>
      <c r="N14" s="87"/>
      <c r="O14" s="89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</row>
    <row r="15" spans="1:75" s="76" customFormat="1" ht="21.75" customHeight="1" x14ac:dyDescent="0.2">
      <c r="A15" s="75"/>
      <c r="B15" s="257"/>
      <c r="C15" s="83" t="s">
        <v>45</v>
      </c>
      <c r="D15" s="155">
        <v>32400</v>
      </c>
      <c r="E15" s="156"/>
      <c r="F15" s="87"/>
      <c r="G15" s="87"/>
      <c r="H15" s="87"/>
      <c r="I15" s="87">
        <v>5400</v>
      </c>
      <c r="J15" s="87">
        <v>0</v>
      </c>
      <c r="K15" s="87">
        <f t="shared" si="0"/>
        <v>5400</v>
      </c>
      <c r="L15" s="87"/>
      <c r="M15" s="87"/>
      <c r="N15" s="87"/>
      <c r="O15" s="89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</row>
    <row r="16" spans="1:75" s="76" customFormat="1" ht="21.75" customHeight="1" x14ac:dyDescent="0.2">
      <c r="A16" s="75"/>
      <c r="B16" s="257"/>
      <c r="C16" s="90" t="s">
        <v>41</v>
      </c>
      <c r="D16" s="158">
        <v>5263621.0000000019</v>
      </c>
      <c r="E16" s="159"/>
      <c r="F16" s="88">
        <v>12334</v>
      </c>
      <c r="G16" s="88"/>
      <c r="H16" s="88">
        <v>6600.2279999999992</v>
      </c>
      <c r="I16" s="88">
        <v>474200</v>
      </c>
      <c r="J16" s="88">
        <v>0</v>
      </c>
      <c r="K16" s="88">
        <f t="shared" si="0"/>
        <v>474200</v>
      </c>
      <c r="L16" s="88"/>
      <c r="M16" s="88"/>
      <c r="N16" s="88">
        <v>307.44799999999998</v>
      </c>
      <c r="O16" s="160">
        <v>22.335000000000001</v>
      </c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</row>
    <row r="17" spans="1:75" s="76" customFormat="1" ht="21.75" customHeight="1" x14ac:dyDescent="0.2">
      <c r="A17" s="75"/>
      <c r="B17" s="257"/>
      <c r="C17" s="90" t="s">
        <v>31</v>
      </c>
      <c r="D17" s="155">
        <v>1723891.52</v>
      </c>
      <c r="E17" s="156">
        <v>125</v>
      </c>
      <c r="F17" s="87"/>
      <c r="G17" s="87">
        <v>50</v>
      </c>
      <c r="H17" s="87">
        <v>179.66899999999998</v>
      </c>
      <c r="I17" s="87">
        <v>456300</v>
      </c>
      <c r="J17" s="87">
        <v>0</v>
      </c>
      <c r="K17" s="87">
        <f t="shared" si="0"/>
        <v>456300</v>
      </c>
      <c r="L17" s="87"/>
      <c r="M17" s="87"/>
      <c r="N17" s="87">
        <v>3.68</v>
      </c>
      <c r="O17" s="89">
        <v>1.7279999999999998</v>
      </c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</row>
    <row r="18" spans="1:75" s="76" customFormat="1" ht="21.75" customHeight="1" x14ac:dyDescent="0.2">
      <c r="A18" s="75"/>
      <c r="B18" s="257"/>
      <c r="C18" s="90" t="s">
        <v>40</v>
      </c>
      <c r="D18" s="155">
        <v>10000</v>
      </c>
      <c r="E18" s="156"/>
      <c r="F18" s="87"/>
      <c r="G18" s="87"/>
      <c r="H18" s="87"/>
      <c r="I18" s="87">
        <v>7000</v>
      </c>
      <c r="J18" s="87">
        <v>0</v>
      </c>
      <c r="K18" s="87">
        <f t="shared" si="0"/>
        <v>7000</v>
      </c>
      <c r="L18" s="87"/>
      <c r="M18" s="87"/>
      <c r="N18" s="87">
        <v>15</v>
      </c>
      <c r="O18" s="89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</row>
    <row r="19" spans="1:75" s="76" customFormat="1" ht="21.75" customHeight="1" thickBot="1" x14ac:dyDescent="0.25">
      <c r="A19" s="75"/>
      <c r="B19" s="257"/>
      <c r="C19" s="101" t="s">
        <v>36</v>
      </c>
      <c r="D19" s="161">
        <v>2254317.84</v>
      </c>
      <c r="E19" s="162"/>
      <c r="F19" s="105"/>
      <c r="G19" s="105"/>
      <c r="H19" s="106">
        <v>482.71799999999996</v>
      </c>
      <c r="I19" s="106">
        <v>753056.91999999993</v>
      </c>
      <c r="J19" s="106">
        <v>275.8</v>
      </c>
      <c r="K19" s="106">
        <f t="shared" si="0"/>
        <v>752781.11999999988</v>
      </c>
      <c r="L19" s="106"/>
      <c r="M19" s="106"/>
      <c r="N19" s="105">
        <v>184.19199999999998</v>
      </c>
      <c r="O19" s="108">
        <v>24.664000000000001</v>
      </c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</row>
    <row r="20" spans="1:75" s="76" customFormat="1" ht="21.75" customHeight="1" thickTop="1" thickBot="1" x14ac:dyDescent="0.25">
      <c r="A20" s="75"/>
      <c r="B20" s="255" t="s">
        <v>46</v>
      </c>
      <c r="C20" s="256"/>
      <c r="D20" s="163">
        <f>SUM(D5:D19)</f>
        <v>72638637.930000007</v>
      </c>
      <c r="E20" s="164">
        <f t="shared" ref="E20:O20" si="1">SUM(E5:E19)</f>
        <v>280302.84999999998</v>
      </c>
      <c r="F20" s="116">
        <f t="shared" si="1"/>
        <v>29369</v>
      </c>
      <c r="G20" s="116">
        <f t="shared" si="1"/>
        <v>22579.31</v>
      </c>
      <c r="H20" s="116">
        <f t="shared" si="1"/>
        <v>22293.188000000002</v>
      </c>
      <c r="I20" s="116">
        <f t="shared" si="1"/>
        <v>17834787.560000002</v>
      </c>
      <c r="J20" s="116">
        <f t="shared" si="1"/>
        <v>610.79999999999995</v>
      </c>
      <c r="K20" s="116">
        <f t="shared" si="1"/>
        <v>17834176.760000002</v>
      </c>
      <c r="L20" s="116">
        <f t="shared" si="1"/>
        <v>0</v>
      </c>
      <c r="M20" s="116">
        <f t="shared" si="1"/>
        <v>0</v>
      </c>
      <c r="N20" s="116">
        <f t="shared" si="1"/>
        <v>1030.4399999999998</v>
      </c>
      <c r="O20" s="165">
        <f t="shared" si="1"/>
        <v>72.521000000000001</v>
      </c>
      <c r="P20" s="166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</row>
    <row r="21" spans="1:75" s="75" customFormat="1" ht="13.5" thickTop="1" x14ac:dyDescent="0.2">
      <c r="I21" s="109"/>
      <c r="J21" s="109"/>
      <c r="K21" s="109"/>
      <c r="L21" s="109"/>
      <c r="M21" s="109"/>
    </row>
    <row r="22" spans="1:75" s="75" customFormat="1" ht="12.75" x14ac:dyDescent="0.2">
      <c r="B22" s="110" t="s">
        <v>47</v>
      </c>
      <c r="D22" s="109"/>
      <c r="G22" s="109"/>
      <c r="H22" s="109"/>
      <c r="I22" s="109"/>
      <c r="J22" s="109"/>
      <c r="K22" s="109"/>
      <c r="L22" s="109"/>
      <c r="M22" s="109"/>
      <c r="N22" s="109"/>
    </row>
    <row r="24" spans="1:75" x14ac:dyDescent="0.2">
      <c r="C24" s="111"/>
      <c r="D24" s="112"/>
      <c r="G24" s="112"/>
      <c r="H24" s="112"/>
      <c r="I24" s="112"/>
      <c r="J24" s="112"/>
      <c r="K24" s="112"/>
      <c r="L24" s="112"/>
      <c r="M24" s="112"/>
      <c r="N24" s="112"/>
      <c r="O24" s="113"/>
    </row>
    <row r="26" spans="1:75" x14ac:dyDescent="0.2">
      <c r="C26" s="111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</row>
  </sheetData>
  <mergeCells count="6">
    <mergeCell ref="B20:C20"/>
    <mergeCell ref="B1:O1"/>
    <mergeCell ref="B3:B4"/>
    <mergeCell ref="C3:C4"/>
    <mergeCell ref="E3:O3"/>
    <mergeCell ref="B5:B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verticalDpi="0" r:id="rId1"/>
  <headerFooter alignWithMargins="0"/>
  <colBreaks count="1" manualBreakCount="1">
    <brk id="16" max="2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5"/>
  <sheetViews>
    <sheetView showGridLines="0" zoomScale="80" zoomScaleNormal="80" zoomScaleSheetLayoutView="55" workbookViewId="0"/>
  </sheetViews>
  <sheetFormatPr baseColWidth="10" defaultRowHeight="11.25" x14ac:dyDescent="0.2"/>
  <cols>
    <col min="1" max="1" width="2" style="56" customWidth="1"/>
    <col min="2" max="2" width="16.42578125" style="56" customWidth="1"/>
    <col min="3" max="3" width="27" style="56" customWidth="1"/>
    <col min="4" max="11" width="15.28515625" style="56" customWidth="1"/>
    <col min="12" max="31" width="16.5703125" style="56" customWidth="1"/>
    <col min="32" max="86" width="21.5703125" style="56" customWidth="1"/>
    <col min="87" max="89" width="27.140625" style="56" bestFit="1" customWidth="1"/>
    <col min="90" max="90" width="17.7109375" style="56" bestFit="1" customWidth="1"/>
    <col min="91" max="91" width="14" style="56" bestFit="1" customWidth="1"/>
    <col min="92" max="92" width="17.42578125" style="56" bestFit="1" customWidth="1"/>
    <col min="93" max="93" width="14.28515625" style="56" bestFit="1" customWidth="1"/>
    <col min="94" max="94" width="17.42578125" style="56" bestFit="1" customWidth="1"/>
    <col min="95" max="95" width="14.28515625" style="56" bestFit="1" customWidth="1"/>
    <col min="96" max="96" width="17.42578125" style="56" bestFit="1" customWidth="1"/>
    <col min="97" max="97" width="14.28515625" style="56" bestFit="1" customWidth="1"/>
    <col min="98" max="98" width="17.7109375" style="56" bestFit="1" customWidth="1"/>
    <col min="99" max="99" width="14.5703125" style="56" bestFit="1" customWidth="1"/>
    <col min="100" max="100" width="17.42578125" style="56" bestFit="1" customWidth="1"/>
    <col min="101" max="101" width="14.28515625" style="56" bestFit="1" customWidth="1"/>
    <col min="102" max="102" width="17.42578125" style="56" bestFit="1" customWidth="1"/>
    <col min="103" max="103" width="14.28515625" style="56" bestFit="1" customWidth="1"/>
    <col min="104" max="104" width="15.42578125" style="56" bestFit="1" customWidth="1"/>
    <col min="105" max="105" width="12.42578125" style="56" bestFit="1" customWidth="1"/>
    <col min="106" max="106" width="15.140625" style="56" bestFit="1" customWidth="1"/>
    <col min="107" max="107" width="12.140625" style="56" bestFit="1" customWidth="1"/>
    <col min="108" max="108" width="14.42578125" style="56" bestFit="1" customWidth="1"/>
    <col min="109" max="256" width="11.42578125" style="56"/>
    <col min="257" max="257" width="2" style="56" customWidth="1"/>
    <col min="258" max="258" width="16.42578125" style="56" customWidth="1"/>
    <col min="259" max="259" width="27" style="56" customWidth="1"/>
    <col min="260" max="267" width="15.28515625" style="56" customWidth="1"/>
    <col min="268" max="287" width="16.5703125" style="56" customWidth="1"/>
    <col min="288" max="342" width="21.5703125" style="56" customWidth="1"/>
    <col min="343" max="345" width="27.140625" style="56" bestFit="1" customWidth="1"/>
    <col min="346" max="346" width="17.7109375" style="56" bestFit="1" customWidth="1"/>
    <col min="347" max="347" width="14" style="56" bestFit="1" customWidth="1"/>
    <col min="348" max="348" width="17.42578125" style="56" bestFit="1" customWidth="1"/>
    <col min="349" max="349" width="14.28515625" style="56" bestFit="1" customWidth="1"/>
    <col min="350" max="350" width="17.42578125" style="56" bestFit="1" customWidth="1"/>
    <col min="351" max="351" width="14.28515625" style="56" bestFit="1" customWidth="1"/>
    <col min="352" max="352" width="17.42578125" style="56" bestFit="1" customWidth="1"/>
    <col min="353" max="353" width="14.28515625" style="56" bestFit="1" customWidth="1"/>
    <col min="354" max="354" width="17.7109375" style="56" bestFit="1" customWidth="1"/>
    <col min="355" max="355" width="14.5703125" style="56" bestFit="1" customWidth="1"/>
    <col min="356" max="356" width="17.42578125" style="56" bestFit="1" customWidth="1"/>
    <col min="357" max="357" width="14.28515625" style="56" bestFit="1" customWidth="1"/>
    <col min="358" max="358" width="17.42578125" style="56" bestFit="1" customWidth="1"/>
    <col min="359" max="359" width="14.28515625" style="56" bestFit="1" customWidth="1"/>
    <col min="360" max="360" width="15.42578125" style="56" bestFit="1" customWidth="1"/>
    <col min="361" max="361" width="12.42578125" style="56" bestFit="1" customWidth="1"/>
    <col min="362" max="362" width="15.140625" style="56" bestFit="1" customWidth="1"/>
    <col min="363" max="363" width="12.140625" style="56" bestFit="1" customWidth="1"/>
    <col min="364" max="364" width="14.42578125" style="56" bestFit="1" customWidth="1"/>
    <col min="365" max="512" width="11.42578125" style="56"/>
    <col min="513" max="513" width="2" style="56" customWidth="1"/>
    <col min="514" max="514" width="16.42578125" style="56" customWidth="1"/>
    <col min="515" max="515" width="27" style="56" customWidth="1"/>
    <col min="516" max="523" width="15.28515625" style="56" customWidth="1"/>
    <col min="524" max="543" width="16.5703125" style="56" customWidth="1"/>
    <col min="544" max="598" width="21.5703125" style="56" customWidth="1"/>
    <col min="599" max="601" width="27.140625" style="56" bestFit="1" customWidth="1"/>
    <col min="602" max="602" width="17.7109375" style="56" bestFit="1" customWidth="1"/>
    <col min="603" max="603" width="14" style="56" bestFit="1" customWidth="1"/>
    <col min="604" max="604" width="17.42578125" style="56" bestFit="1" customWidth="1"/>
    <col min="605" max="605" width="14.28515625" style="56" bestFit="1" customWidth="1"/>
    <col min="606" max="606" width="17.42578125" style="56" bestFit="1" customWidth="1"/>
    <col min="607" max="607" width="14.28515625" style="56" bestFit="1" customWidth="1"/>
    <col min="608" max="608" width="17.42578125" style="56" bestFit="1" customWidth="1"/>
    <col min="609" max="609" width="14.28515625" style="56" bestFit="1" customWidth="1"/>
    <col min="610" max="610" width="17.7109375" style="56" bestFit="1" customWidth="1"/>
    <col min="611" max="611" width="14.5703125" style="56" bestFit="1" customWidth="1"/>
    <col min="612" max="612" width="17.42578125" style="56" bestFit="1" customWidth="1"/>
    <col min="613" max="613" width="14.28515625" style="56" bestFit="1" customWidth="1"/>
    <col min="614" max="614" width="17.42578125" style="56" bestFit="1" customWidth="1"/>
    <col min="615" max="615" width="14.28515625" style="56" bestFit="1" customWidth="1"/>
    <col min="616" max="616" width="15.42578125" style="56" bestFit="1" customWidth="1"/>
    <col min="617" max="617" width="12.42578125" style="56" bestFit="1" customWidth="1"/>
    <col min="618" max="618" width="15.140625" style="56" bestFit="1" customWidth="1"/>
    <col min="619" max="619" width="12.140625" style="56" bestFit="1" customWidth="1"/>
    <col min="620" max="620" width="14.42578125" style="56" bestFit="1" customWidth="1"/>
    <col min="621" max="768" width="11.42578125" style="56"/>
    <col min="769" max="769" width="2" style="56" customWidth="1"/>
    <col min="770" max="770" width="16.42578125" style="56" customWidth="1"/>
    <col min="771" max="771" width="27" style="56" customWidth="1"/>
    <col min="772" max="779" width="15.28515625" style="56" customWidth="1"/>
    <col min="780" max="799" width="16.5703125" style="56" customWidth="1"/>
    <col min="800" max="854" width="21.5703125" style="56" customWidth="1"/>
    <col min="855" max="857" width="27.140625" style="56" bestFit="1" customWidth="1"/>
    <col min="858" max="858" width="17.7109375" style="56" bestFit="1" customWidth="1"/>
    <col min="859" max="859" width="14" style="56" bestFit="1" customWidth="1"/>
    <col min="860" max="860" width="17.42578125" style="56" bestFit="1" customWidth="1"/>
    <col min="861" max="861" width="14.28515625" style="56" bestFit="1" customWidth="1"/>
    <col min="862" max="862" width="17.42578125" style="56" bestFit="1" customWidth="1"/>
    <col min="863" max="863" width="14.28515625" style="56" bestFit="1" customWidth="1"/>
    <col min="864" max="864" width="17.42578125" style="56" bestFit="1" customWidth="1"/>
    <col min="865" max="865" width="14.28515625" style="56" bestFit="1" customWidth="1"/>
    <col min="866" max="866" width="17.7109375" style="56" bestFit="1" customWidth="1"/>
    <col min="867" max="867" width="14.5703125" style="56" bestFit="1" customWidth="1"/>
    <col min="868" max="868" width="17.42578125" style="56" bestFit="1" customWidth="1"/>
    <col min="869" max="869" width="14.28515625" style="56" bestFit="1" customWidth="1"/>
    <col min="870" max="870" width="17.42578125" style="56" bestFit="1" customWidth="1"/>
    <col min="871" max="871" width="14.28515625" style="56" bestFit="1" customWidth="1"/>
    <col min="872" max="872" width="15.42578125" style="56" bestFit="1" customWidth="1"/>
    <col min="873" max="873" width="12.42578125" style="56" bestFit="1" customWidth="1"/>
    <col min="874" max="874" width="15.140625" style="56" bestFit="1" customWidth="1"/>
    <col min="875" max="875" width="12.140625" style="56" bestFit="1" customWidth="1"/>
    <col min="876" max="876" width="14.42578125" style="56" bestFit="1" customWidth="1"/>
    <col min="877" max="1024" width="11.42578125" style="56"/>
    <col min="1025" max="1025" width="2" style="56" customWidth="1"/>
    <col min="1026" max="1026" width="16.42578125" style="56" customWidth="1"/>
    <col min="1027" max="1027" width="27" style="56" customWidth="1"/>
    <col min="1028" max="1035" width="15.28515625" style="56" customWidth="1"/>
    <col min="1036" max="1055" width="16.5703125" style="56" customWidth="1"/>
    <col min="1056" max="1110" width="21.5703125" style="56" customWidth="1"/>
    <col min="1111" max="1113" width="27.140625" style="56" bestFit="1" customWidth="1"/>
    <col min="1114" max="1114" width="17.7109375" style="56" bestFit="1" customWidth="1"/>
    <col min="1115" max="1115" width="14" style="56" bestFit="1" customWidth="1"/>
    <col min="1116" max="1116" width="17.42578125" style="56" bestFit="1" customWidth="1"/>
    <col min="1117" max="1117" width="14.28515625" style="56" bestFit="1" customWidth="1"/>
    <col min="1118" max="1118" width="17.42578125" style="56" bestFit="1" customWidth="1"/>
    <col min="1119" max="1119" width="14.28515625" style="56" bestFit="1" customWidth="1"/>
    <col min="1120" max="1120" width="17.42578125" style="56" bestFit="1" customWidth="1"/>
    <col min="1121" max="1121" width="14.28515625" style="56" bestFit="1" customWidth="1"/>
    <col min="1122" max="1122" width="17.7109375" style="56" bestFit="1" customWidth="1"/>
    <col min="1123" max="1123" width="14.5703125" style="56" bestFit="1" customWidth="1"/>
    <col min="1124" max="1124" width="17.42578125" style="56" bestFit="1" customWidth="1"/>
    <col min="1125" max="1125" width="14.28515625" style="56" bestFit="1" customWidth="1"/>
    <col min="1126" max="1126" width="17.42578125" style="56" bestFit="1" customWidth="1"/>
    <col min="1127" max="1127" width="14.28515625" style="56" bestFit="1" customWidth="1"/>
    <col min="1128" max="1128" width="15.42578125" style="56" bestFit="1" customWidth="1"/>
    <col min="1129" max="1129" width="12.42578125" style="56" bestFit="1" customWidth="1"/>
    <col min="1130" max="1130" width="15.140625" style="56" bestFit="1" customWidth="1"/>
    <col min="1131" max="1131" width="12.140625" style="56" bestFit="1" customWidth="1"/>
    <col min="1132" max="1132" width="14.42578125" style="56" bestFit="1" customWidth="1"/>
    <col min="1133" max="1280" width="11.42578125" style="56"/>
    <col min="1281" max="1281" width="2" style="56" customWidth="1"/>
    <col min="1282" max="1282" width="16.42578125" style="56" customWidth="1"/>
    <col min="1283" max="1283" width="27" style="56" customWidth="1"/>
    <col min="1284" max="1291" width="15.28515625" style="56" customWidth="1"/>
    <col min="1292" max="1311" width="16.5703125" style="56" customWidth="1"/>
    <col min="1312" max="1366" width="21.5703125" style="56" customWidth="1"/>
    <col min="1367" max="1369" width="27.140625" style="56" bestFit="1" customWidth="1"/>
    <col min="1370" max="1370" width="17.7109375" style="56" bestFit="1" customWidth="1"/>
    <col min="1371" max="1371" width="14" style="56" bestFit="1" customWidth="1"/>
    <col min="1372" max="1372" width="17.42578125" style="56" bestFit="1" customWidth="1"/>
    <col min="1373" max="1373" width="14.28515625" style="56" bestFit="1" customWidth="1"/>
    <col min="1374" max="1374" width="17.42578125" style="56" bestFit="1" customWidth="1"/>
    <col min="1375" max="1375" width="14.28515625" style="56" bestFit="1" customWidth="1"/>
    <col min="1376" max="1376" width="17.42578125" style="56" bestFit="1" customWidth="1"/>
    <col min="1377" max="1377" width="14.28515625" style="56" bestFit="1" customWidth="1"/>
    <col min="1378" max="1378" width="17.7109375" style="56" bestFit="1" customWidth="1"/>
    <col min="1379" max="1379" width="14.5703125" style="56" bestFit="1" customWidth="1"/>
    <col min="1380" max="1380" width="17.42578125" style="56" bestFit="1" customWidth="1"/>
    <col min="1381" max="1381" width="14.28515625" style="56" bestFit="1" customWidth="1"/>
    <col min="1382" max="1382" width="17.42578125" style="56" bestFit="1" customWidth="1"/>
    <col min="1383" max="1383" width="14.28515625" style="56" bestFit="1" customWidth="1"/>
    <col min="1384" max="1384" width="15.42578125" style="56" bestFit="1" customWidth="1"/>
    <col min="1385" max="1385" width="12.42578125" style="56" bestFit="1" customWidth="1"/>
    <col min="1386" max="1386" width="15.140625" style="56" bestFit="1" customWidth="1"/>
    <col min="1387" max="1387" width="12.140625" style="56" bestFit="1" customWidth="1"/>
    <col min="1388" max="1388" width="14.42578125" style="56" bestFit="1" customWidth="1"/>
    <col min="1389" max="1536" width="11.42578125" style="56"/>
    <col min="1537" max="1537" width="2" style="56" customWidth="1"/>
    <col min="1538" max="1538" width="16.42578125" style="56" customWidth="1"/>
    <col min="1539" max="1539" width="27" style="56" customWidth="1"/>
    <col min="1540" max="1547" width="15.28515625" style="56" customWidth="1"/>
    <col min="1548" max="1567" width="16.5703125" style="56" customWidth="1"/>
    <col min="1568" max="1622" width="21.5703125" style="56" customWidth="1"/>
    <col min="1623" max="1625" width="27.140625" style="56" bestFit="1" customWidth="1"/>
    <col min="1626" max="1626" width="17.7109375" style="56" bestFit="1" customWidth="1"/>
    <col min="1627" max="1627" width="14" style="56" bestFit="1" customWidth="1"/>
    <col min="1628" max="1628" width="17.42578125" style="56" bestFit="1" customWidth="1"/>
    <col min="1629" max="1629" width="14.28515625" style="56" bestFit="1" customWidth="1"/>
    <col min="1630" max="1630" width="17.42578125" style="56" bestFit="1" customWidth="1"/>
    <col min="1631" max="1631" width="14.28515625" style="56" bestFit="1" customWidth="1"/>
    <col min="1632" max="1632" width="17.42578125" style="56" bestFit="1" customWidth="1"/>
    <col min="1633" max="1633" width="14.28515625" style="56" bestFit="1" customWidth="1"/>
    <col min="1634" max="1634" width="17.7109375" style="56" bestFit="1" customWidth="1"/>
    <col min="1635" max="1635" width="14.5703125" style="56" bestFit="1" customWidth="1"/>
    <col min="1636" max="1636" width="17.42578125" style="56" bestFit="1" customWidth="1"/>
    <col min="1637" max="1637" width="14.28515625" style="56" bestFit="1" customWidth="1"/>
    <col min="1638" max="1638" width="17.42578125" style="56" bestFit="1" customWidth="1"/>
    <col min="1639" max="1639" width="14.28515625" style="56" bestFit="1" customWidth="1"/>
    <col min="1640" max="1640" width="15.42578125" style="56" bestFit="1" customWidth="1"/>
    <col min="1641" max="1641" width="12.42578125" style="56" bestFit="1" customWidth="1"/>
    <col min="1642" max="1642" width="15.140625" style="56" bestFit="1" customWidth="1"/>
    <col min="1643" max="1643" width="12.140625" style="56" bestFit="1" customWidth="1"/>
    <col min="1644" max="1644" width="14.42578125" style="56" bestFit="1" customWidth="1"/>
    <col min="1645" max="1792" width="11.42578125" style="56"/>
    <col min="1793" max="1793" width="2" style="56" customWidth="1"/>
    <col min="1794" max="1794" width="16.42578125" style="56" customWidth="1"/>
    <col min="1795" max="1795" width="27" style="56" customWidth="1"/>
    <col min="1796" max="1803" width="15.28515625" style="56" customWidth="1"/>
    <col min="1804" max="1823" width="16.5703125" style="56" customWidth="1"/>
    <col min="1824" max="1878" width="21.5703125" style="56" customWidth="1"/>
    <col min="1879" max="1881" width="27.140625" style="56" bestFit="1" customWidth="1"/>
    <col min="1882" max="1882" width="17.7109375" style="56" bestFit="1" customWidth="1"/>
    <col min="1883" max="1883" width="14" style="56" bestFit="1" customWidth="1"/>
    <col min="1884" max="1884" width="17.42578125" style="56" bestFit="1" customWidth="1"/>
    <col min="1885" max="1885" width="14.28515625" style="56" bestFit="1" customWidth="1"/>
    <col min="1886" max="1886" width="17.42578125" style="56" bestFit="1" customWidth="1"/>
    <col min="1887" max="1887" width="14.28515625" style="56" bestFit="1" customWidth="1"/>
    <col min="1888" max="1888" width="17.42578125" style="56" bestFit="1" customWidth="1"/>
    <col min="1889" max="1889" width="14.28515625" style="56" bestFit="1" customWidth="1"/>
    <col min="1890" max="1890" width="17.7109375" style="56" bestFit="1" customWidth="1"/>
    <col min="1891" max="1891" width="14.5703125" style="56" bestFit="1" customWidth="1"/>
    <col min="1892" max="1892" width="17.42578125" style="56" bestFit="1" customWidth="1"/>
    <col min="1893" max="1893" width="14.28515625" style="56" bestFit="1" customWidth="1"/>
    <col min="1894" max="1894" width="17.42578125" style="56" bestFit="1" customWidth="1"/>
    <col min="1895" max="1895" width="14.28515625" style="56" bestFit="1" customWidth="1"/>
    <col min="1896" max="1896" width="15.42578125" style="56" bestFit="1" customWidth="1"/>
    <col min="1897" max="1897" width="12.42578125" style="56" bestFit="1" customWidth="1"/>
    <col min="1898" max="1898" width="15.140625" style="56" bestFit="1" customWidth="1"/>
    <col min="1899" max="1899" width="12.140625" style="56" bestFit="1" customWidth="1"/>
    <col min="1900" max="1900" width="14.42578125" style="56" bestFit="1" customWidth="1"/>
    <col min="1901" max="2048" width="11.42578125" style="56"/>
    <col min="2049" max="2049" width="2" style="56" customWidth="1"/>
    <col min="2050" max="2050" width="16.42578125" style="56" customWidth="1"/>
    <col min="2051" max="2051" width="27" style="56" customWidth="1"/>
    <col min="2052" max="2059" width="15.28515625" style="56" customWidth="1"/>
    <col min="2060" max="2079" width="16.5703125" style="56" customWidth="1"/>
    <col min="2080" max="2134" width="21.5703125" style="56" customWidth="1"/>
    <col min="2135" max="2137" width="27.140625" style="56" bestFit="1" customWidth="1"/>
    <col min="2138" max="2138" width="17.7109375" style="56" bestFit="1" customWidth="1"/>
    <col min="2139" max="2139" width="14" style="56" bestFit="1" customWidth="1"/>
    <col min="2140" max="2140" width="17.42578125" style="56" bestFit="1" customWidth="1"/>
    <col min="2141" max="2141" width="14.28515625" style="56" bestFit="1" customWidth="1"/>
    <col min="2142" max="2142" width="17.42578125" style="56" bestFit="1" customWidth="1"/>
    <col min="2143" max="2143" width="14.28515625" style="56" bestFit="1" customWidth="1"/>
    <col min="2144" max="2144" width="17.42578125" style="56" bestFit="1" customWidth="1"/>
    <col min="2145" max="2145" width="14.28515625" style="56" bestFit="1" customWidth="1"/>
    <col min="2146" max="2146" width="17.7109375" style="56" bestFit="1" customWidth="1"/>
    <col min="2147" max="2147" width="14.5703125" style="56" bestFit="1" customWidth="1"/>
    <col min="2148" max="2148" width="17.42578125" style="56" bestFit="1" customWidth="1"/>
    <col min="2149" max="2149" width="14.28515625" style="56" bestFit="1" customWidth="1"/>
    <col min="2150" max="2150" width="17.42578125" style="56" bestFit="1" customWidth="1"/>
    <col min="2151" max="2151" width="14.28515625" style="56" bestFit="1" customWidth="1"/>
    <col min="2152" max="2152" width="15.42578125" style="56" bestFit="1" customWidth="1"/>
    <col min="2153" max="2153" width="12.42578125" style="56" bestFit="1" customWidth="1"/>
    <col min="2154" max="2154" width="15.140625" style="56" bestFit="1" customWidth="1"/>
    <col min="2155" max="2155" width="12.140625" style="56" bestFit="1" customWidth="1"/>
    <col min="2156" max="2156" width="14.42578125" style="56" bestFit="1" customWidth="1"/>
    <col min="2157" max="2304" width="11.42578125" style="56"/>
    <col min="2305" max="2305" width="2" style="56" customWidth="1"/>
    <col min="2306" max="2306" width="16.42578125" style="56" customWidth="1"/>
    <col min="2307" max="2307" width="27" style="56" customWidth="1"/>
    <col min="2308" max="2315" width="15.28515625" style="56" customWidth="1"/>
    <col min="2316" max="2335" width="16.5703125" style="56" customWidth="1"/>
    <col min="2336" max="2390" width="21.5703125" style="56" customWidth="1"/>
    <col min="2391" max="2393" width="27.140625" style="56" bestFit="1" customWidth="1"/>
    <col min="2394" max="2394" width="17.7109375" style="56" bestFit="1" customWidth="1"/>
    <col min="2395" max="2395" width="14" style="56" bestFit="1" customWidth="1"/>
    <col min="2396" max="2396" width="17.42578125" style="56" bestFit="1" customWidth="1"/>
    <col min="2397" max="2397" width="14.28515625" style="56" bestFit="1" customWidth="1"/>
    <col min="2398" max="2398" width="17.42578125" style="56" bestFit="1" customWidth="1"/>
    <col min="2399" max="2399" width="14.28515625" style="56" bestFit="1" customWidth="1"/>
    <col min="2400" max="2400" width="17.42578125" style="56" bestFit="1" customWidth="1"/>
    <col min="2401" max="2401" width="14.28515625" style="56" bestFit="1" customWidth="1"/>
    <col min="2402" max="2402" width="17.7109375" style="56" bestFit="1" customWidth="1"/>
    <col min="2403" max="2403" width="14.5703125" style="56" bestFit="1" customWidth="1"/>
    <col min="2404" max="2404" width="17.42578125" style="56" bestFit="1" customWidth="1"/>
    <col min="2405" max="2405" width="14.28515625" style="56" bestFit="1" customWidth="1"/>
    <col min="2406" max="2406" width="17.42578125" style="56" bestFit="1" customWidth="1"/>
    <col min="2407" max="2407" width="14.28515625" style="56" bestFit="1" customWidth="1"/>
    <col min="2408" max="2408" width="15.42578125" style="56" bestFit="1" customWidth="1"/>
    <col min="2409" max="2409" width="12.42578125" style="56" bestFit="1" customWidth="1"/>
    <col min="2410" max="2410" width="15.140625" style="56" bestFit="1" customWidth="1"/>
    <col min="2411" max="2411" width="12.140625" style="56" bestFit="1" customWidth="1"/>
    <col min="2412" max="2412" width="14.42578125" style="56" bestFit="1" customWidth="1"/>
    <col min="2413" max="2560" width="11.42578125" style="56"/>
    <col min="2561" max="2561" width="2" style="56" customWidth="1"/>
    <col min="2562" max="2562" width="16.42578125" style="56" customWidth="1"/>
    <col min="2563" max="2563" width="27" style="56" customWidth="1"/>
    <col min="2564" max="2571" width="15.28515625" style="56" customWidth="1"/>
    <col min="2572" max="2591" width="16.5703125" style="56" customWidth="1"/>
    <col min="2592" max="2646" width="21.5703125" style="56" customWidth="1"/>
    <col min="2647" max="2649" width="27.140625" style="56" bestFit="1" customWidth="1"/>
    <col min="2650" max="2650" width="17.7109375" style="56" bestFit="1" customWidth="1"/>
    <col min="2651" max="2651" width="14" style="56" bestFit="1" customWidth="1"/>
    <col min="2652" max="2652" width="17.42578125" style="56" bestFit="1" customWidth="1"/>
    <col min="2653" max="2653" width="14.28515625" style="56" bestFit="1" customWidth="1"/>
    <col min="2654" max="2654" width="17.42578125" style="56" bestFit="1" customWidth="1"/>
    <col min="2655" max="2655" width="14.28515625" style="56" bestFit="1" customWidth="1"/>
    <col min="2656" max="2656" width="17.42578125" style="56" bestFit="1" customWidth="1"/>
    <col min="2657" max="2657" width="14.28515625" style="56" bestFit="1" customWidth="1"/>
    <col min="2658" max="2658" width="17.7109375" style="56" bestFit="1" customWidth="1"/>
    <col min="2659" max="2659" width="14.5703125" style="56" bestFit="1" customWidth="1"/>
    <col min="2660" max="2660" width="17.42578125" style="56" bestFit="1" customWidth="1"/>
    <col min="2661" max="2661" width="14.28515625" style="56" bestFit="1" customWidth="1"/>
    <col min="2662" max="2662" width="17.42578125" style="56" bestFit="1" customWidth="1"/>
    <col min="2663" max="2663" width="14.28515625" style="56" bestFit="1" customWidth="1"/>
    <col min="2664" max="2664" width="15.42578125" style="56" bestFit="1" customWidth="1"/>
    <col min="2665" max="2665" width="12.42578125" style="56" bestFit="1" customWidth="1"/>
    <col min="2666" max="2666" width="15.140625" style="56" bestFit="1" customWidth="1"/>
    <col min="2667" max="2667" width="12.140625" style="56" bestFit="1" customWidth="1"/>
    <col min="2668" max="2668" width="14.42578125" style="56" bestFit="1" customWidth="1"/>
    <col min="2669" max="2816" width="11.42578125" style="56"/>
    <col min="2817" max="2817" width="2" style="56" customWidth="1"/>
    <col min="2818" max="2818" width="16.42578125" style="56" customWidth="1"/>
    <col min="2819" max="2819" width="27" style="56" customWidth="1"/>
    <col min="2820" max="2827" width="15.28515625" style="56" customWidth="1"/>
    <col min="2828" max="2847" width="16.5703125" style="56" customWidth="1"/>
    <col min="2848" max="2902" width="21.5703125" style="56" customWidth="1"/>
    <col min="2903" max="2905" width="27.140625" style="56" bestFit="1" customWidth="1"/>
    <col min="2906" max="2906" width="17.7109375" style="56" bestFit="1" customWidth="1"/>
    <col min="2907" max="2907" width="14" style="56" bestFit="1" customWidth="1"/>
    <col min="2908" max="2908" width="17.42578125" style="56" bestFit="1" customWidth="1"/>
    <col min="2909" max="2909" width="14.28515625" style="56" bestFit="1" customWidth="1"/>
    <col min="2910" max="2910" width="17.42578125" style="56" bestFit="1" customWidth="1"/>
    <col min="2911" max="2911" width="14.28515625" style="56" bestFit="1" customWidth="1"/>
    <col min="2912" max="2912" width="17.42578125" style="56" bestFit="1" customWidth="1"/>
    <col min="2913" max="2913" width="14.28515625" style="56" bestFit="1" customWidth="1"/>
    <col min="2914" max="2914" width="17.7109375" style="56" bestFit="1" customWidth="1"/>
    <col min="2915" max="2915" width="14.5703125" style="56" bestFit="1" customWidth="1"/>
    <col min="2916" max="2916" width="17.42578125" style="56" bestFit="1" customWidth="1"/>
    <col min="2917" max="2917" width="14.28515625" style="56" bestFit="1" customWidth="1"/>
    <col min="2918" max="2918" width="17.42578125" style="56" bestFit="1" customWidth="1"/>
    <col min="2919" max="2919" width="14.28515625" style="56" bestFit="1" customWidth="1"/>
    <col min="2920" max="2920" width="15.42578125" style="56" bestFit="1" customWidth="1"/>
    <col min="2921" max="2921" width="12.42578125" style="56" bestFit="1" customWidth="1"/>
    <col min="2922" max="2922" width="15.140625" style="56" bestFit="1" customWidth="1"/>
    <col min="2923" max="2923" width="12.140625" style="56" bestFit="1" customWidth="1"/>
    <col min="2924" max="2924" width="14.42578125" style="56" bestFit="1" customWidth="1"/>
    <col min="2925" max="3072" width="11.42578125" style="56"/>
    <col min="3073" max="3073" width="2" style="56" customWidth="1"/>
    <col min="3074" max="3074" width="16.42578125" style="56" customWidth="1"/>
    <col min="3075" max="3075" width="27" style="56" customWidth="1"/>
    <col min="3076" max="3083" width="15.28515625" style="56" customWidth="1"/>
    <col min="3084" max="3103" width="16.5703125" style="56" customWidth="1"/>
    <col min="3104" max="3158" width="21.5703125" style="56" customWidth="1"/>
    <col min="3159" max="3161" width="27.140625" style="56" bestFit="1" customWidth="1"/>
    <col min="3162" max="3162" width="17.7109375" style="56" bestFit="1" customWidth="1"/>
    <col min="3163" max="3163" width="14" style="56" bestFit="1" customWidth="1"/>
    <col min="3164" max="3164" width="17.42578125" style="56" bestFit="1" customWidth="1"/>
    <col min="3165" max="3165" width="14.28515625" style="56" bestFit="1" customWidth="1"/>
    <col min="3166" max="3166" width="17.42578125" style="56" bestFit="1" customWidth="1"/>
    <col min="3167" max="3167" width="14.28515625" style="56" bestFit="1" customWidth="1"/>
    <col min="3168" max="3168" width="17.42578125" style="56" bestFit="1" customWidth="1"/>
    <col min="3169" max="3169" width="14.28515625" style="56" bestFit="1" customWidth="1"/>
    <col min="3170" max="3170" width="17.7109375" style="56" bestFit="1" customWidth="1"/>
    <col min="3171" max="3171" width="14.5703125" style="56" bestFit="1" customWidth="1"/>
    <col min="3172" max="3172" width="17.42578125" style="56" bestFit="1" customWidth="1"/>
    <col min="3173" max="3173" width="14.28515625" style="56" bestFit="1" customWidth="1"/>
    <col min="3174" max="3174" width="17.42578125" style="56" bestFit="1" customWidth="1"/>
    <col min="3175" max="3175" width="14.28515625" style="56" bestFit="1" customWidth="1"/>
    <col min="3176" max="3176" width="15.42578125" style="56" bestFit="1" customWidth="1"/>
    <col min="3177" max="3177" width="12.42578125" style="56" bestFit="1" customWidth="1"/>
    <col min="3178" max="3178" width="15.140625" style="56" bestFit="1" customWidth="1"/>
    <col min="3179" max="3179" width="12.140625" style="56" bestFit="1" customWidth="1"/>
    <col min="3180" max="3180" width="14.42578125" style="56" bestFit="1" customWidth="1"/>
    <col min="3181" max="3328" width="11.42578125" style="56"/>
    <col min="3329" max="3329" width="2" style="56" customWidth="1"/>
    <col min="3330" max="3330" width="16.42578125" style="56" customWidth="1"/>
    <col min="3331" max="3331" width="27" style="56" customWidth="1"/>
    <col min="3332" max="3339" width="15.28515625" style="56" customWidth="1"/>
    <col min="3340" max="3359" width="16.5703125" style="56" customWidth="1"/>
    <col min="3360" max="3414" width="21.5703125" style="56" customWidth="1"/>
    <col min="3415" max="3417" width="27.140625" style="56" bestFit="1" customWidth="1"/>
    <col min="3418" max="3418" width="17.7109375" style="56" bestFit="1" customWidth="1"/>
    <col min="3419" max="3419" width="14" style="56" bestFit="1" customWidth="1"/>
    <col min="3420" max="3420" width="17.42578125" style="56" bestFit="1" customWidth="1"/>
    <col min="3421" max="3421" width="14.28515625" style="56" bestFit="1" customWidth="1"/>
    <col min="3422" max="3422" width="17.42578125" style="56" bestFit="1" customWidth="1"/>
    <col min="3423" max="3423" width="14.28515625" style="56" bestFit="1" customWidth="1"/>
    <col min="3424" max="3424" width="17.42578125" style="56" bestFit="1" customWidth="1"/>
    <col min="3425" max="3425" width="14.28515625" style="56" bestFit="1" customWidth="1"/>
    <col min="3426" max="3426" width="17.7109375" style="56" bestFit="1" customWidth="1"/>
    <col min="3427" max="3427" width="14.5703125" style="56" bestFit="1" customWidth="1"/>
    <col min="3428" max="3428" width="17.42578125" style="56" bestFit="1" customWidth="1"/>
    <col min="3429" max="3429" width="14.28515625" style="56" bestFit="1" customWidth="1"/>
    <col min="3430" max="3430" width="17.42578125" style="56" bestFit="1" customWidth="1"/>
    <col min="3431" max="3431" width="14.28515625" style="56" bestFit="1" customWidth="1"/>
    <col min="3432" max="3432" width="15.42578125" style="56" bestFit="1" customWidth="1"/>
    <col min="3433" max="3433" width="12.42578125" style="56" bestFit="1" customWidth="1"/>
    <col min="3434" max="3434" width="15.140625" style="56" bestFit="1" customWidth="1"/>
    <col min="3435" max="3435" width="12.140625" style="56" bestFit="1" customWidth="1"/>
    <col min="3436" max="3436" width="14.42578125" style="56" bestFit="1" customWidth="1"/>
    <col min="3437" max="3584" width="11.42578125" style="56"/>
    <col min="3585" max="3585" width="2" style="56" customWidth="1"/>
    <col min="3586" max="3586" width="16.42578125" style="56" customWidth="1"/>
    <col min="3587" max="3587" width="27" style="56" customWidth="1"/>
    <col min="3588" max="3595" width="15.28515625" style="56" customWidth="1"/>
    <col min="3596" max="3615" width="16.5703125" style="56" customWidth="1"/>
    <col min="3616" max="3670" width="21.5703125" style="56" customWidth="1"/>
    <col min="3671" max="3673" width="27.140625" style="56" bestFit="1" customWidth="1"/>
    <col min="3674" max="3674" width="17.7109375" style="56" bestFit="1" customWidth="1"/>
    <col min="3675" max="3675" width="14" style="56" bestFit="1" customWidth="1"/>
    <col min="3676" max="3676" width="17.42578125" style="56" bestFit="1" customWidth="1"/>
    <col min="3677" max="3677" width="14.28515625" style="56" bestFit="1" customWidth="1"/>
    <col min="3678" max="3678" width="17.42578125" style="56" bestFit="1" customWidth="1"/>
    <col min="3679" max="3679" width="14.28515625" style="56" bestFit="1" customWidth="1"/>
    <col min="3680" max="3680" width="17.42578125" style="56" bestFit="1" customWidth="1"/>
    <col min="3681" max="3681" width="14.28515625" style="56" bestFit="1" customWidth="1"/>
    <col min="3682" max="3682" width="17.7109375" style="56" bestFit="1" customWidth="1"/>
    <col min="3683" max="3683" width="14.5703125" style="56" bestFit="1" customWidth="1"/>
    <col min="3684" max="3684" width="17.42578125" style="56" bestFit="1" customWidth="1"/>
    <col min="3685" max="3685" width="14.28515625" style="56" bestFit="1" customWidth="1"/>
    <col min="3686" max="3686" width="17.42578125" style="56" bestFit="1" customWidth="1"/>
    <col min="3687" max="3687" width="14.28515625" style="56" bestFit="1" customWidth="1"/>
    <col min="3688" max="3688" width="15.42578125" style="56" bestFit="1" customWidth="1"/>
    <col min="3689" max="3689" width="12.42578125" style="56" bestFit="1" customWidth="1"/>
    <col min="3690" max="3690" width="15.140625" style="56" bestFit="1" customWidth="1"/>
    <col min="3691" max="3691" width="12.140625" style="56" bestFit="1" customWidth="1"/>
    <col min="3692" max="3692" width="14.42578125" style="56" bestFit="1" customWidth="1"/>
    <col min="3693" max="3840" width="11.42578125" style="56"/>
    <col min="3841" max="3841" width="2" style="56" customWidth="1"/>
    <col min="3842" max="3842" width="16.42578125" style="56" customWidth="1"/>
    <col min="3843" max="3843" width="27" style="56" customWidth="1"/>
    <col min="3844" max="3851" width="15.28515625" style="56" customWidth="1"/>
    <col min="3852" max="3871" width="16.5703125" style="56" customWidth="1"/>
    <col min="3872" max="3926" width="21.5703125" style="56" customWidth="1"/>
    <col min="3927" max="3929" width="27.140625" style="56" bestFit="1" customWidth="1"/>
    <col min="3930" max="3930" width="17.7109375" style="56" bestFit="1" customWidth="1"/>
    <col min="3931" max="3931" width="14" style="56" bestFit="1" customWidth="1"/>
    <col min="3932" max="3932" width="17.42578125" style="56" bestFit="1" customWidth="1"/>
    <col min="3933" max="3933" width="14.28515625" style="56" bestFit="1" customWidth="1"/>
    <col min="3934" max="3934" width="17.42578125" style="56" bestFit="1" customWidth="1"/>
    <col min="3935" max="3935" width="14.28515625" style="56" bestFit="1" customWidth="1"/>
    <col min="3936" max="3936" width="17.42578125" style="56" bestFit="1" customWidth="1"/>
    <col min="3937" max="3937" width="14.28515625" style="56" bestFit="1" customWidth="1"/>
    <col min="3938" max="3938" width="17.7109375" style="56" bestFit="1" customWidth="1"/>
    <col min="3939" max="3939" width="14.5703125" style="56" bestFit="1" customWidth="1"/>
    <col min="3940" max="3940" width="17.42578125" style="56" bestFit="1" customWidth="1"/>
    <col min="3941" max="3941" width="14.28515625" style="56" bestFit="1" customWidth="1"/>
    <col min="3942" max="3942" width="17.42578125" style="56" bestFit="1" customWidth="1"/>
    <col min="3943" max="3943" width="14.28515625" style="56" bestFit="1" customWidth="1"/>
    <col min="3944" max="3944" width="15.42578125" style="56" bestFit="1" customWidth="1"/>
    <col min="3945" max="3945" width="12.42578125" style="56" bestFit="1" customWidth="1"/>
    <col min="3946" max="3946" width="15.140625" style="56" bestFit="1" customWidth="1"/>
    <col min="3947" max="3947" width="12.140625" style="56" bestFit="1" customWidth="1"/>
    <col min="3948" max="3948" width="14.42578125" style="56" bestFit="1" customWidth="1"/>
    <col min="3949" max="4096" width="11.42578125" style="56"/>
    <col min="4097" max="4097" width="2" style="56" customWidth="1"/>
    <col min="4098" max="4098" width="16.42578125" style="56" customWidth="1"/>
    <col min="4099" max="4099" width="27" style="56" customWidth="1"/>
    <col min="4100" max="4107" width="15.28515625" style="56" customWidth="1"/>
    <col min="4108" max="4127" width="16.5703125" style="56" customWidth="1"/>
    <col min="4128" max="4182" width="21.5703125" style="56" customWidth="1"/>
    <col min="4183" max="4185" width="27.140625" style="56" bestFit="1" customWidth="1"/>
    <col min="4186" max="4186" width="17.7109375" style="56" bestFit="1" customWidth="1"/>
    <col min="4187" max="4187" width="14" style="56" bestFit="1" customWidth="1"/>
    <col min="4188" max="4188" width="17.42578125" style="56" bestFit="1" customWidth="1"/>
    <col min="4189" max="4189" width="14.28515625" style="56" bestFit="1" customWidth="1"/>
    <col min="4190" max="4190" width="17.42578125" style="56" bestFit="1" customWidth="1"/>
    <col min="4191" max="4191" width="14.28515625" style="56" bestFit="1" customWidth="1"/>
    <col min="4192" max="4192" width="17.42578125" style="56" bestFit="1" customWidth="1"/>
    <col min="4193" max="4193" width="14.28515625" style="56" bestFit="1" customWidth="1"/>
    <col min="4194" max="4194" width="17.7109375" style="56" bestFit="1" customWidth="1"/>
    <col min="4195" max="4195" width="14.5703125" style="56" bestFit="1" customWidth="1"/>
    <col min="4196" max="4196" width="17.42578125" style="56" bestFit="1" customWidth="1"/>
    <col min="4197" max="4197" width="14.28515625" style="56" bestFit="1" customWidth="1"/>
    <col min="4198" max="4198" width="17.42578125" style="56" bestFit="1" customWidth="1"/>
    <col min="4199" max="4199" width="14.28515625" style="56" bestFit="1" customWidth="1"/>
    <col min="4200" max="4200" width="15.42578125" style="56" bestFit="1" customWidth="1"/>
    <col min="4201" max="4201" width="12.42578125" style="56" bestFit="1" customWidth="1"/>
    <col min="4202" max="4202" width="15.140625" style="56" bestFit="1" customWidth="1"/>
    <col min="4203" max="4203" width="12.140625" style="56" bestFit="1" customWidth="1"/>
    <col min="4204" max="4204" width="14.42578125" style="56" bestFit="1" customWidth="1"/>
    <col min="4205" max="4352" width="11.42578125" style="56"/>
    <col min="4353" max="4353" width="2" style="56" customWidth="1"/>
    <col min="4354" max="4354" width="16.42578125" style="56" customWidth="1"/>
    <col min="4355" max="4355" width="27" style="56" customWidth="1"/>
    <col min="4356" max="4363" width="15.28515625" style="56" customWidth="1"/>
    <col min="4364" max="4383" width="16.5703125" style="56" customWidth="1"/>
    <col min="4384" max="4438" width="21.5703125" style="56" customWidth="1"/>
    <col min="4439" max="4441" width="27.140625" style="56" bestFit="1" customWidth="1"/>
    <col min="4442" max="4442" width="17.7109375" style="56" bestFit="1" customWidth="1"/>
    <col min="4443" max="4443" width="14" style="56" bestFit="1" customWidth="1"/>
    <col min="4444" max="4444" width="17.42578125" style="56" bestFit="1" customWidth="1"/>
    <col min="4445" max="4445" width="14.28515625" style="56" bestFit="1" customWidth="1"/>
    <col min="4446" max="4446" width="17.42578125" style="56" bestFit="1" customWidth="1"/>
    <col min="4447" max="4447" width="14.28515625" style="56" bestFit="1" customWidth="1"/>
    <col min="4448" max="4448" width="17.42578125" style="56" bestFit="1" customWidth="1"/>
    <col min="4449" max="4449" width="14.28515625" style="56" bestFit="1" customWidth="1"/>
    <col min="4450" max="4450" width="17.7109375" style="56" bestFit="1" customWidth="1"/>
    <col min="4451" max="4451" width="14.5703125" style="56" bestFit="1" customWidth="1"/>
    <col min="4452" max="4452" width="17.42578125" style="56" bestFit="1" customWidth="1"/>
    <col min="4453" max="4453" width="14.28515625" style="56" bestFit="1" customWidth="1"/>
    <col min="4454" max="4454" width="17.42578125" style="56" bestFit="1" customWidth="1"/>
    <col min="4455" max="4455" width="14.28515625" style="56" bestFit="1" customWidth="1"/>
    <col min="4456" max="4456" width="15.42578125" style="56" bestFit="1" customWidth="1"/>
    <col min="4457" max="4457" width="12.42578125" style="56" bestFit="1" customWidth="1"/>
    <col min="4458" max="4458" width="15.140625" style="56" bestFit="1" customWidth="1"/>
    <col min="4459" max="4459" width="12.140625" style="56" bestFit="1" customWidth="1"/>
    <col min="4460" max="4460" width="14.42578125" style="56" bestFit="1" customWidth="1"/>
    <col min="4461" max="4608" width="11.42578125" style="56"/>
    <col min="4609" max="4609" width="2" style="56" customWidth="1"/>
    <col min="4610" max="4610" width="16.42578125" style="56" customWidth="1"/>
    <col min="4611" max="4611" width="27" style="56" customWidth="1"/>
    <col min="4612" max="4619" width="15.28515625" style="56" customWidth="1"/>
    <col min="4620" max="4639" width="16.5703125" style="56" customWidth="1"/>
    <col min="4640" max="4694" width="21.5703125" style="56" customWidth="1"/>
    <col min="4695" max="4697" width="27.140625" style="56" bestFit="1" customWidth="1"/>
    <col min="4698" max="4698" width="17.7109375" style="56" bestFit="1" customWidth="1"/>
    <col min="4699" max="4699" width="14" style="56" bestFit="1" customWidth="1"/>
    <col min="4700" max="4700" width="17.42578125" style="56" bestFit="1" customWidth="1"/>
    <col min="4701" max="4701" width="14.28515625" style="56" bestFit="1" customWidth="1"/>
    <col min="4702" max="4702" width="17.42578125" style="56" bestFit="1" customWidth="1"/>
    <col min="4703" max="4703" width="14.28515625" style="56" bestFit="1" customWidth="1"/>
    <col min="4704" max="4704" width="17.42578125" style="56" bestFit="1" customWidth="1"/>
    <col min="4705" max="4705" width="14.28515625" style="56" bestFit="1" customWidth="1"/>
    <col min="4706" max="4706" width="17.7109375" style="56" bestFit="1" customWidth="1"/>
    <col min="4707" max="4707" width="14.5703125" style="56" bestFit="1" customWidth="1"/>
    <col min="4708" max="4708" width="17.42578125" style="56" bestFit="1" customWidth="1"/>
    <col min="4709" max="4709" width="14.28515625" style="56" bestFit="1" customWidth="1"/>
    <col min="4710" max="4710" width="17.42578125" style="56" bestFit="1" customWidth="1"/>
    <col min="4711" max="4711" width="14.28515625" style="56" bestFit="1" customWidth="1"/>
    <col min="4712" max="4712" width="15.42578125" style="56" bestFit="1" customWidth="1"/>
    <col min="4713" max="4713" width="12.42578125" style="56" bestFit="1" customWidth="1"/>
    <col min="4714" max="4714" width="15.140625" style="56" bestFit="1" customWidth="1"/>
    <col min="4715" max="4715" width="12.140625" style="56" bestFit="1" customWidth="1"/>
    <col min="4716" max="4716" width="14.42578125" style="56" bestFit="1" customWidth="1"/>
    <col min="4717" max="4864" width="11.42578125" style="56"/>
    <col min="4865" max="4865" width="2" style="56" customWidth="1"/>
    <col min="4866" max="4866" width="16.42578125" style="56" customWidth="1"/>
    <col min="4867" max="4867" width="27" style="56" customWidth="1"/>
    <col min="4868" max="4875" width="15.28515625" style="56" customWidth="1"/>
    <col min="4876" max="4895" width="16.5703125" style="56" customWidth="1"/>
    <col min="4896" max="4950" width="21.5703125" style="56" customWidth="1"/>
    <col min="4951" max="4953" width="27.140625" style="56" bestFit="1" customWidth="1"/>
    <col min="4954" max="4954" width="17.7109375" style="56" bestFit="1" customWidth="1"/>
    <col min="4955" max="4955" width="14" style="56" bestFit="1" customWidth="1"/>
    <col min="4956" max="4956" width="17.42578125" style="56" bestFit="1" customWidth="1"/>
    <col min="4957" max="4957" width="14.28515625" style="56" bestFit="1" customWidth="1"/>
    <col min="4958" max="4958" width="17.42578125" style="56" bestFit="1" customWidth="1"/>
    <col min="4959" max="4959" width="14.28515625" style="56" bestFit="1" customWidth="1"/>
    <col min="4960" max="4960" width="17.42578125" style="56" bestFit="1" customWidth="1"/>
    <col min="4961" max="4961" width="14.28515625" style="56" bestFit="1" customWidth="1"/>
    <col min="4962" max="4962" width="17.7109375" style="56" bestFit="1" customWidth="1"/>
    <col min="4963" max="4963" width="14.5703125" style="56" bestFit="1" customWidth="1"/>
    <col min="4964" max="4964" width="17.42578125" style="56" bestFit="1" customWidth="1"/>
    <col min="4965" max="4965" width="14.28515625" style="56" bestFit="1" customWidth="1"/>
    <col min="4966" max="4966" width="17.42578125" style="56" bestFit="1" customWidth="1"/>
    <col min="4967" max="4967" width="14.28515625" style="56" bestFit="1" customWidth="1"/>
    <col min="4968" max="4968" width="15.42578125" style="56" bestFit="1" customWidth="1"/>
    <col min="4969" max="4969" width="12.42578125" style="56" bestFit="1" customWidth="1"/>
    <col min="4970" max="4970" width="15.140625" style="56" bestFit="1" customWidth="1"/>
    <col min="4971" max="4971" width="12.140625" style="56" bestFit="1" customWidth="1"/>
    <col min="4972" max="4972" width="14.42578125" style="56" bestFit="1" customWidth="1"/>
    <col min="4973" max="5120" width="11.42578125" style="56"/>
    <col min="5121" max="5121" width="2" style="56" customWidth="1"/>
    <col min="5122" max="5122" width="16.42578125" style="56" customWidth="1"/>
    <col min="5123" max="5123" width="27" style="56" customWidth="1"/>
    <col min="5124" max="5131" width="15.28515625" style="56" customWidth="1"/>
    <col min="5132" max="5151" width="16.5703125" style="56" customWidth="1"/>
    <col min="5152" max="5206" width="21.5703125" style="56" customWidth="1"/>
    <col min="5207" max="5209" width="27.140625" style="56" bestFit="1" customWidth="1"/>
    <col min="5210" max="5210" width="17.7109375" style="56" bestFit="1" customWidth="1"/>
    <col min="5211" max="5211" width="14" style="56" bestFit="1" customWidth="1"/>
    <col min="5212" max="5212" width="17.42578125" style="56" bestFit="1" customWidth="1"/>
    <col min="5213" max="5213" width="14.28515625" style="56" bestFit="1" customWidth="1"/>
    <col min="5214" max="5214" width="17.42578125" style="56" bestFit="1" customWidth="1"/>
    <col min="5215" max="5215" width="14.28515625" style="56" bestFit="1" customWidth="1"/>
    <col min="5216" max="5216" width="17.42578125" style="56" bestFit="1" customWidth="1"/>
    <col min="5217" max="5217" width="14.28515625" style="56" bestFit="1" customWidth="1"/>
    <col min="5218" max="5218" width="17.7109375" style="56" bestFit="1" customWidth="1"/>
    <col min="5219" max="5219" width="14.5703125" style="56" bestFit="1" customWidth="1"/>
    <col min="5220" max="5220" width="17.42578125" style="56" bestFit="1" customWidth="1"/>
    <col min="5221" max="5221" width="14.28515625" style="56" bestFit="1" customWidth="1"/>
    <col min="5222" max="5222" width="17.42578125" style="56" bestFit="1" customWidth="1"/>
    <col min="5223" max="5223" width="14.28515625" style="56" bestFit="1" customWidth="1"/>
    <col min="5224" max="5224" width="15.42578125" style="56" bestFit="1" customWidth="1"/>
    <col min="5225" max="5225" width="12.42578125" style="56" bestFit="1" customWidth="1"/>
    <col min="5226" max="5226" width="15.140625" style="56" bestFit="1" customWidth="1"/>
    <col min="5227" max="5227" width="12.140625" style="56" bestFit="1" customWidth="1"/>
    <col min="5228" max="5228" width="14.42578125" style="56" bestFit="1" customWidth="1"/>
    <col min="5229" max="5376" width="11.42578125" style="56"/>
    <col min="5377" max="5377" width="2" style="56" customWidth="1"/>
    <col min="5378" max="5378" width="16.42578125" style="56" customWidth="1"/>
    <col min="5379" max="5379" width="27" style="56" customWidth="1"/>
    <col min="5380" max="5387" width="15.28515625" style="56" customWidth="1"/>
    <col min="5388" max="5407" width="16.5703125" style="56" customWidth="1"/>
    <col min="5408" max="5462" width="21.5703125" style="56" customWidth="1"/>
    <col min="5463" max="5465" width="27.140625" style="56" bestFit="1" customWidth="1"/>
    <col min="5466" max="5466" width="17.7109375" style="56" bestFit="1" customWidth="1"/>
    <col min="5467" max="5467" width="14" style="56" bestFit="1" customWidth="1"/>
    <col min="5468" max="5468" width="17.42578125" style="56" bestFit="1" customWidth="1"/>
    <col min="5469" max="5469" width="14.28515625" style="56" bestFit="1" customWidth="1"/>
    <col min="5470" max="5470" width="17.42578125" style="56" bestFit="1" customWidth="1"/>
    <col min="5471" max="5471" width="14.28515625" style="56" bestFit="1" customWidth="1"/>
    <col min="5472" max="5472" width="17.42578125" style="56" bestFit="1" customWidth="1"/>
    <col min="5473" max="5473" width="14.28515625" style="56" bestFit="1" customWidth="1"/>
    <col min="5474" max="5474" width="17.7109375" style="56" bestFit="1" customWidth="1"/>
    <col min="5475" max="5475" width="14.5703125" style="56" bestFit="1" customWidth="1"/>
    <col min="5476" max="5476" width="17.42578125" style="56" bestFit="1" customWidth="1"/>
    <col min="5477" max="5477" width="14.28515625" style="56" bestFit="1" customWidth="1"/>
    <col min="5478" max="5478" width="17.42578125" style="56" bestFit="1" customWidth="1"/>
    <col min="5479" max="5479" width="14.28515625" style="56" bestFit="1" customWidth="1"/>
    <col min="5480" max="5480" width="15.42578125" style="56" bestFit="1" customWidth="1"/>
    <col min="5481" max="5481" width="12.42578125" style="56" bestFit="1" customWidth="1"/>
    <col min="5482" max="5482" width="15.140625" style="56" bestFit="1" customWidth="1"/>
    <col min="5483" max="5483" width="12.140625" style="56" bestFit="1" customWidth="1"/>
    <col min="5484" max="5484" width="14.42578125" style="56" bestFit="1" customWidth="1"/>
    <col min="5485" max="5632" width="11.42578125" style="56"/>
    <col min="5633" max="5633" width="2" style="56" customWidth="1"/>
    <col min="5634" max="5634" width="16.42578125" style="56" customWidth="1"/>
    <col min="5635" max="5635" width="27" style="56" customWidth="1"/>
    <col min="5636" max="5643" width="15.28515625" style="56" customWidth="1"/>
    <col min="5644" max="5663" width="16.5703125" style="56" customWidth="1"/>
    <col min="5664" max="5718" width="21.5703125" style="56" customWidth="1"/>
    <col min="5719" max="5721" width="27.140625" style="56" bestFit="1" customWidth="1"/>
    <col min="5722" max="5722" width="17.7109375" style="56" bestFit="1" customWidth="1"/>
    <col min="5723" max="5723" width="14" style="56" bestFit="1" customWidth="1"/>
    <col min="5724" max="5724" width="17.42578125" style="56" bestFit="1" customWidth="1"/>
    <col min="5725" max="5725" width="14.28515625" style="56" bestFit="1" customWidth="1"/>
    <col min="5726" max="5726" width="17.42578125" style="56" bestFit="1" customWidth="1"/>
    <col min="5727" max="5727" width="14.28515625" style="56" bestFit="1" customWidth="1"/>
    <col min="5728" max="5728" width="17.42578125" style="56" bestFit="1" customWidth="1"/>
    <col min="5729" max="5729" width="14.28515625" style="56" bestFit="1" customWidth="1"/>
    <col min="5730" max="5730" width="17.7109375" style="56" bestFit="1" customWidth="1"/>
    <col min="5731" max="5731" width="14.5703125" style="56" bestFit="1" customWidth="1"/>
    <col min="5732" max="5732" width="17.42578125" style="56" bestFit="1" customWidth="1"/>
    <col min="5733" max="5733" width="14.28515625" style="56" bestFit="1" customWidth="1"/>
    <col min="5734" max="5734" width="17.42578125" style="56" bestFit="1" customWidth="1"/>
    <col min="5735" max="5735" width="14.28515625" style="56" bestFit="1" customWidth="1"/>
    <col min="5736" max="5736" width="15.42578125" style="56" bestFit="1" customWidth="1"/>
    <col min="5737" max="5737" width="12.42578125" style="56" bestFit="1" customWidth="1"/>
    <col min="5738" max="5738" width="15.140625" style="56" bestFit="1" customWidth="1"/>
    <col min="5739" max="5739" width="12.140625" style="56" bestFit="1" customWidth="1"/>
    <col min="5740" max="5740" width="14.42578125" style="56" bestFit="1" customWidth="1"/>
    <col min="5741" max="5888" width="11.42578125" style="56"/>
    <col min="5889" max="5889" width="2" style="56" customWidth="1"/>
    <col min="5890" max="5890" width="16.42578125" style="56" customWidth="1"/>
    <col min="5891" max="5891" width="27" style="56" customWidth="1"/>
    <col min="5892" max="5899" width="15.28515625" style="56" customWidth="1"/>
    <col min="5900" max="5919" width="16.5703125" style="56" customWidth="1"/>
    <col min="5920" max="5974" width="21.5703125" style="56" customWidth="1"/>
    <col min="5975" max="5977" width="27.140625" style="56" bestFit="1" customWidth="1"/>
    <col min="5978" max="5978" width="17.7109375" style="56" bestFit="1" customWidth="1"/>
    <col min="5979" max="5979" width="14" style="56" bestFit="1" customWidth="1"/>
    <col min="5980" max="5980" width="17.42578125" style="56" bestFit="1" customWidth="1"/>
    <col min="5981" max="5981" width="14.28515625" style="56" bestFit="1" customWidth="1"/>
    <col min="5982" max="5982" width="17.42578125" style="56" bestFit="1" customWidth="1"/>
    <col min="5983" max="5983" width="14.28515625" style="56" bestFit="1" customWidth="1"/>
    <col min="5984" max="5984" width="17.42578125" style="56" bestFit="1" customWidth="1"/>
    <col min="5985" max="5985" width="14.28515625" style="56" bestFit="1" customWidth="1"/>
    <col min="5986" max="5986" width="17.7109375" style="56" bestFit="1" customWidth="1"/>
    <col min="5987" max="5987" width="14.5703125" style="56" bestFit="1" customWidth="1"/>
    <col min="5988" max="5988" width="17.42578125" style="56" bestFit="1" customWidth="1"/>
    <col min="5989" max="5989" width="14.28515625" style="56" bestFit="1" customWidth="1"/>
    <col min="5990" max="5990" width="17.42578125" style="56" bestFit="1" customWidth="1"/>
    <col min="5991" max="5991" width="14.28515625" style="56" bestFit="1" customWidth="1"/>
    <col min="5992" max="5992" width="15.42578125" style="56" bestFit="1" customWidth="1"/>
    <col min="5993" max="5993" width="12.42578125" style="56" bestFit="1" customWidth="1"/>
    <col min="5994" max="5994" width="15.140625" style="56" bestFit="1" customWidth="1"/>
    <col min="5995" max="5995" width="12.140625" style="56" bestFit="1" customWidth="1"/>
    <col min="5996" max="5996" width="14.42578125" style="56" bestFit="1" customWidth="1"/>
    <col min="5997" max="6144" width="11.42578125" style="56"/>
    <col min="6145" max="6145" width="2" style="56" customWidth="1"/>
    <col min="6146" max="6146" width="16.42578125" style="56" customWidth="1"/>
    <col min="6147" max="6147" width="27" style="56" customWidth="1"/>
    <col min="6148" max="6155" width="15.28515625" style="56" customWidth="1"/>
    <col min="6156" max="6175" width="16.5703125" style="56" customWidth="1"/>
    <col min="6176" max="6230" width="21.5703125" style="56" customWidth="1"/>
    <col min="6231" max="6233" width="27.140625" style="56" bestFit="1" customWidth="1"/>
    <col min="6234" max="6234" width="17.7109375" style="56" bestFit="1" customWidth="1"/>
    <col min="6235" max="6235" width="14" style="56" bestFit="1" customWidth="1"/>
    <col min="6236" max="6236" width="17.42578125" style="56" bestFit="1" customWidth="1"/>
    <col min="6237" max="6237" width="14.28515625" style="56" bestFit="1" customWidth="1"/>
    <col min="6238" max="6238" width="17.42578125" style="56" bestFit="1" customWidth="1"/>
    <col min="6239" max="6239" width="14.28515625" style="56" bestFit="1" customWidth="1"/>
    <col min="6240" max="6240" width="17.42578125" style="56" bestFit="1" customWidth="1"/>
    <col min="6241" max="6241" width="14.28515625" style="56" bestFit="1" customWidth="1"/>
    <col min="6242" max="6242" width="17.7109375" style="56" bestFit="1" customWidth="1"/>
    <col min="6243" max="6243" width="14.5703125" style="56" bestFit="1" customWidth="1"/>
    <col min="6244" max="6244" width="17.42578125" style="56" bestFit="1" customWidth="1"/>
    <col min="6245" max="6245" width="14.28515625" style="56" bestFit="1" customWidth="1"/>
    <col min="6246" max="6246" width="17.42578125" style="56" bestFit="1" customWidth="1"/>
    <col min="6247" max="6247" width="14.28515625" style="56" bestFit="1" customWidth="1"/>
    <col min="6248" max="6248" width="15.42578125" style="56" bestFit="1" customWidth="1"/>
    <col min="6249" max="6249" width="12.42578125" style="56" bestFit="1" customWidth="1"/>
    <col min="6250" max="6250" width="15.140625" style="56" bestFit="1" customWidth="1"/>
    <col min="6251" max="6251" width="12.140625" style="56" bestFit="1" customWidth="1"/>
    <col min="6252" max="6252" width="14.42578125" style="56" bestFit="1" customWidth="1"/>
    <col min="6253" max="6400" width="11.42578125" style="56"/>
    <col min="6401" max="6401" width="2" style="56" customWidth="1"/>
    <col min="6402" max="6402" width="16.42578125" style="56" customWidth="1"/>
    <col min="6403" max="6403" width="27" style="56" customWidth="1"/>
    <col min="6404" max="6411" width="15.28515625" style="56" customWidth="1"/>
    <col min="6412" max="6431" width="16.5703125" style="56" customWidth="1"/>
    <col min="6432" max="6486" width="21.5703125" style="56" customWidth="1"/>
    <col min="6487" max="6489" width="27.140625" style="56" bestFit="1" customWidth="1"/>
    <col min="6490" max="6490" width="17.7109375" style="56" bestFit="1" customWidth="1"/>
    <col min="6491" max="6491" width="14" style="56" bestFit="1" customWidth="1"/>
    <col min="6492" max="6492" width="17.42578125" style="56" bestFit="1" customWidth="1"/>
    <col min="6493" max="6493" width="14.28515625" style="56" bestFit="1" customWidth="1"/>
    <col min="6494" max="6494" width="17.42578125" style="56" bestFit="1" customWidth="1"/>
    <col min="6495" max="6495" width="14.28515625" style="56" bestFit="1" customWidth="1"/>
    <col min="6496" max="6496" width="17.42578125" style="56" bestFit="1" customWidth="1"/>
    <col min="6497" max="6497" width="14.28515625" style="56" bestFit="1" customWidth="1"/>
    <col min="6498" max="6498" width="17.7109375" style="56" bestFit="1" customWidth="1"/>
    <col min="6499" max="6499" width="14.5703125" style="56" bestFit="1" customWidth="1"/>
    <col min="6500" max="6500" width="17.42578125" style="56" bestFit="1" customWidth="1"/>
    <col min="6501" max="6501" width="14.28515625" style="56" bestFit="1" customWidth="1"/>
    <col min="6502" max="6502" width="17.42578125" style="56" bestFit="1" customWidth="1"/>
    <col min="6503" max="6503" width="14.28515625" style="56" bestFit="1" customWidth="1"/>
    <col min="6504" max="6504" width="15.42578125" style="56" bestFit="1" customWidth="1"/>
    <col min="6505" max="6505" width="12.42578125" style="56" bestFit="1" customWidth="1"/>
    <col min="6506" max="6506" width="15.140625" style="56" bestFit="1" customWidth="1"/>
    <col min="6507" max="6507" width="12.140625" style="56" bestFit="1" customWidth="1"/>
    <col min="6508" max="6508" width="14.42578125" style="56" bestFit="1" customWidth="1"/>
    <col min="6509" max="6656" width="11.42578125" style="56"/>
    <col min="6657" max="6657" width="2" style="56" customWidth="1"/>
    <col min="6658" max="6658" width="16.42578125" style="56" customWidth="1"/>
    <col min="6659" max="6659" width="27" style="56" customWidth="1"/>
    <col min="6660" max="6667" width="15.28515625" style="56" customWidth="1"/>
    <col min="6668" max="6687" width="16.5703125" style="56" customWidth="1"/>
    <col min="6688" max="6742" width="21.5703125" style="56" customWidth="1"/>
    <col min="6743" max="6745" width="27.140625" style="56" bestFit="1" customWidth="1"/>
    <col min="6746" max="6746" width="17.7109375" style="56" bestFit="1" customWidth="1"/>
    <col min="6747" max="6747" width="14" style="56" bestFit="1" customWidth="1"/>
    <col min="6748" max="6748" width="17.42578125" style="56" bestFit="1" customWidth="1"/>
    <col min="6749" max="6749" width="14.28515625" style="56" bestFit="1" customWidth="1"/>
    <col min="6750" max="6750" width="17.42578125" style="56" bestFit="1" customWidth="1"/>
    <col min="6751" max="6751" width="14.28515625" style="56" bestFit="1" customWidth="1"/>
    <col min="6752" max="6752" width="17.42578125" style="56" bestFit="1" customWidth="1"/>
    <col min="6753" max="6753" width="14.28515625" style="56" bestFit="1" customWidth="1"/>
    <col min="6754" max="6754" width="17.7109375" style="56" bestFit="1" customWidth="1"/>
    <col min="6755" max="6755" width="14.5703125" style="56" bestFit="1" customWidth="1"/>
    <col min="6756" max="6756" width="17.42578125" style="56" bestFit="1" customWidth="1"/>
    <col min="6757" max="6757" width="14.28515625" style="56" bestFit="1" customWidth="1"/>
    <col min="6758" max="6758" width="17.42578125" style="56" bestFit="1" customWidth="1"/>
    <col min="6759" max="6759" width="14.28515625" style="56" bestFit="1" customWidth="1"/>
    <col min="6760" max="6760" width="15.42578125" style="56" bestFit="1" customWidth="1"/>
    <col min="6761" max="6761" width="12.42578125" style="56" bestFit="1" customWidth="1"/>
    <col min="6762" max="6762" width="15.140625" style="56" bestFit="1" customWidth="1"/>
    <col min="6763" max="6763" width="12.140625" style="56" bestFit="1" customWidth="1"/>
    <col min="6764" max="6764" width="14.42578125" style="56" bestFit="1" customWidth="1"/>
    <col min="6765" max="6912" width="11.42578125" style="56"/>
    <col min="6913" max="6913" width="2" style="56" customWidth="1"/>
    <col min="6914" max="6914" width="16.42578125" style="56" customWidth="1"/>
    <col min="6915" max="6915" width="27" style="56" customWidth="1"/>
    <col min="6916" max="6923" width="15.28515625" style="56" customWidth="1"/>
    <col min="6924" max="6943" width="16.5703125" style="56" customWidth="1"/>
    <col min="6944" max="6998" width="21.5703125" style="56" customWidth="1"/>
    <col min="6999" max="7001" width="27.140625" style="56" bestFit="1" customWidth="1"/>
    <col min="7002" max="7002" width="17.7109375" style="56" bestFit="1" customWidth="1"/>
    <col min="7003" max="7003" width="14" style="56" bestFit="1" customWidth="1"/>
    <col min="7004" max="7004" width="17.42578125" style="56" bestFit="1" customWidth="1"/>
    <col min="7005" max="7005" width="14.28515625" style="56" bestFit="1" customWidth="1"/>
    <col min="7006" max="7006" width="17.42578125" style="56" bestFit="1" customWidth="1"/>
    <col min="7007" max="7007" width="14.28515625" style="56" bestFit="1" customWidth="1"/>
    <col min="7008" max="7008" width="17.42578125" style="56" bestFit="1" customWidth="1"/>
    <col min="7009" max="7009" width="14.28515625" style="56" bestFit="1" customWidth="1"/>
    <col min="7010" max="7010" width="17.7109375" style="56" bestFit="1" customWidth="1"/>
    <col min="7011" max="7011" width="14.5703125" style="56" bestFit="1" customWidth="1"/>
    <col min="7012" max="7012" width="17.42578125" style="56" bestFit="1" customWidth="1"/>
    <col min="7013" max="7013" width="14.28515625" style="56" bestFit="1" customWidth="1"/>
    <col min="7014" max="7014" width="17.42578125" style="56" bestFit="1" customWidth="1"/>
    <col min="7015" max="7015" width="14.28515625" style="56" bestFit="1" customWidth="1"/>
    <col min="7016" max="7016" width="15.42578125" style="56" bestFit="1" customWidth="1"/>
    <col min="7017" max="7017" width="12.42578125" style="56" bestFit="1" customWidth="1"/>
    <col min="7018" max="7018" width="15.140625" style="56" bestFit="1" customWidth="1"/>
    <col min="7019" max="7019" width="12.140625" style="56" bestFit="1" customWidth="1"/>
    <col min="7020" max="7020" width="14.42578125" style="56" bestFit="1" customWidth="1"/>
    <col min="7021" max="7168" width="11.42578125" style="56"/>
    <col min="7169" max="7169" width="2" style="56" customWidth="1"/>
    <col min="7170" max="7170" width="16.42578125" style="56" customWidth="1"/>
    <col min="7171" max="7171" width="27" style="56" customWidth="1"/>
    <col min="7172" max="7179" width="15.28515625" style="56" customWidth="1"/>
    <col min="7180" max="7199" width="16.5703125" style="56" customWidth="1"/>
    <col min="7200" max="7254" width="21.5703125" style="56" customWidth="1"/>
    <col min="7255" max="7257" width="27.140625" style="56" bestFit="1" customWidth="1"/>
    <col min="7258" max="7258" width="17.7109375" style="56" bestFit="1" customWidth="1"/>
    <col min="7259" max="7259" width="14" style="56" bestFit="1" customWidth="1"/>
    <col min="7260" max="7260" width="17.42578125" style="56" bestFit="1" customWidth="1"/>
    <col min="7261" max="7261" width="14.28515625" style="56" bestFit="1" customWidth="1"/>
    <col min="7262" max="7262" width="17.42578125" style="56" bestFit="1" customWidth="1"/>
    <col min="7263" max="7263" width="14.28515625" style="56" bestFit="1" customWidth="1"/>
    <col min="7264" max="7264" width="17.42578125" style="56" bestFit="1" customWidth="1"/>
    <col min="7265" max="7265" width="14.28515625" style="56" bestFit="1" customWidth="1"/>
    <col min="7266" max="7266" width="17.7109375" style="56" bestFit="1" customWidth="1"/>
    <col min="7267" max="7267" width="14.5703125" style="56" bestFit="1" customWidth="1"/>
    <col min="7268" max="7268" width="17.42578125" style="56" bestFit="1" customWidth="1"/>
    <col min="7269" max="7269" width="14.28515625" style="56" bestFit="1" customWidth="1"/>
    <col min="7270" max="7270" width="17.42578125" style="56" bestFit="1" customWidth="1"/>
    <col min="7271" max="7271" width="14.28515625" style="56" bestFit="1" customWidth="1"/>
    <col min="7272" max="7272" width="15.42578125" style="56" bestFit="1" customWidth="1"/>
    <col min="7273" max="7273" width="12.42578125" style="56" bestFit="1" customWidth="1"/>
    <col min="7274" max="7274" width="15.140625" style="56" bestFit="1" customWidth="1"/>
    <col min="7275" max="7275" width="12.140625" style="56" bestFit="1" customWidth="1"/>
    <col min="7276" max="7276" width="14.42578125" style="56" bestFit="1" customWidth="1"/>
    <col min="7277" max="7424" width="11.42578125" style="56"/>
    <col min="7425" max="7425" width="2" style="56" customWidth="1"/>
    <col min="7426" max="7426" width="16.42578125" style="56" customWidth="1"/>
    <col min="7427" max="7427" width="27" style="56" customWidth="1"/>
    <col min="7428" max="7435" width="15.28515625" style="56" customWidth="1"/>
    <col min="7436" max="7455" width="16.5703125" style="56" customWidth="1"/>
    <col min="7456" max="7510" width="21.5703125" style="56" customWidth="1"/>
    <col min="7511" max="7513" width="27.140625" style="56" bestFit="1" customWidth="1"/>
    <col min="7514" max="7514" width="17.7109375" style="56" bestFit="1" customWidth="1"/>
    <col min="7515" max="7515" width="14" style="56" bestFit="1" customWidth="1"/>
    <col min="7516" max="7516" width="17.42578125" style="56" bestFit="1" customWidth="1"/>
    <col min="7517" max="7517" width="14.28515625" style="56" bestFit="1" customWidth="1"/>
    <col min="7518" max="7518" width="17.42578125" style="56" bestFit="1" customWidth="1"/>
    <col min="7519" max="7519" width="14.28515625" style="56" bestFit="1" customWidth="1"/>
    <col min="7520" max="7520" width="17.42578125" style="56" bestFit="1" customWidth="1"/>
    <col min="7521" max="7521" width="14.28515625" style="56" bestFit="1" customWidth="1"/>
    <col min="7522" max="7522" width="17.7109375" style="56" bestFit="1" customWidth="1"/>
    <col min="7523" max="7523" width="14.5703125" style="56" bestFit="1" customWidth="1"/>
    <col min="7524" max="7524" width="17.42578125" style="56" bestFit="1" customWidth="1"/>
    <col min="7525" max="7525" width="14.28515625" style="56" bestFit="1" customWidth="1"/>
    <col min="7526" max="7526" width="17.42578125" style="56" bestFit="1" customWidth="1"/>
    <col min="7527" max="7527" width="14.28515625" style="56" bestFit="1" customWidth="1"/>
    <col min="7528" max="7528" width="15.42578125" style="56" bestFit="1" customWidth="1"/>
    <col min="7529" max="7529" width="12.42578125" style="56" bestFit="1" customWidth="1"/>
    <col min="7530" max="7530" width="15.140625" style="56" bestFit="1" customWidth="1"/>
    <col min="7531" max="7531" width="12.140625" style="56" bestFit="1" customWidth="1"/>
    <col min="7532" max="7532" width="14.42578125" style="56" bestFit="1" customWidth="1"/>
    <col min="7533" max="7680" width="11.42578125" style="56"/>
    <col min="7681" max="7681" width="2" style="56" customWidth="1"/>
    <col min="7682" max="7682" width="16.42578125" style="56" customWidth="1"/>
    <col min="7683" max="7683" width="27" style="56" customWidth="1"/>
    <col min="7684" max="7691" width="15.28515625" style="56" customWidth="1"/>
    <col min="7692" max="7711" width="16.5703125" style="56" customWidth="1"/>
    <col min="7712" max="7766" width="21.5703125" style="56" customWidth="1"/>
    <col min="7767" max="7769" width="27.140625" style="56" bestFit="1" customWidth="1"/>
    <col min="7770" max="7770" width="17.7109375" style="56" bestFit="1" customWidth="1"/>
    <col min="7771" max="7771" width="14" style="56" bestFit="1" customWidth="1"/>
    <col min="7772" max="7772" width="17.42578125" style="56" bestFit="1" customWidth="1"/>
    <col min="7773" max="7773" width="14.28515625" style="56" bestFit="1" customWidth="1"/>
    <col min="7774" max="7774" width="17.42578125" style="56" bestFit="1" customWidth="1"/>
    <col min="7775" max="7775" width="14.28515625" style="56" bestFit="1" customWidth="1"/>
    <col min="7776" max="7776" width="17.42578125" style="56" bestFit="1" customWidth="1"/>
    <col min="7777" max="7777" width="14.28515625" style="56" bestFit="1" customWidth="1"/>
    <col min="7778" max="7778" width="17.7109375" style="56" bestFit="1" customWidth="1"/>
    <col min="7779" max="7779" width="14.5703125" style="56" bestFit="1" customWidth="1"/>
    <col min="7780" max="7780" width="17.42578125" style="56" bestFit="1" customWidth="1"/>
    <col min="7781" max="7781" width="14.28515625" style="56" bestFit="1" customWidth="1"/>
    <col min="7782" max="7782" width="17.42578125" style="56" bestFit="1" customWidth="1"/>
    <col min="7783" max="7783" width="14.28515625" style="56" bestFit="1" customWidth="1"/>
    <col min="7784" max="7784" width="15.42578125" style="56" bestFit="1" customWidth="1"/>
    <col min="7785" max="7785" width="12.42578125" style="56" bestFit="1" customWidth="1"/>
    <col min="7786" max="7786" width="15.140625" style="56" bestFit="1" customWidth="1"/>
    <col min="7787" max="7787" width="12.140625" style="56" bestFit="1" customWidth="1"/>
    <col min="7788" max="7788" width="14.42578125" style="56" bestFit="1" customWidth="1"/>
    <col min="7789" max="7936" width="11.42578125" style="56"/>
    <col min="7937" max="7937" width="2" style="56" customWidth="1"/>
    <col min="7938" max="7938" width="16.42578125" style="56" customWidth="1"/>
    <col min="7939" max="7939" width="27" style="56" customWidth="1"/>
    <col min="7940" max="7947" width="15.28515625" style="56" customWidth="1"/>
    <col min="7948" max="7967" width="16.5703125" style="56" customWidth="1"/>
    <col min="7968" max="8022" width="21.5703125" style="56" customWidth="1"/>
    <col min="8023" max="8025" width="27.140625" style="56" bestFit="1" customWidth="1"/>
    <col min="8026" max="8026" width="17.7109375" style="56" bestFit="1" customWidth="1"/>
    <col min="8027" max="8027" width="14" style="56" bestFit="1" customWidth="1"/>
    <col min="8028" max="8028" width="17.42578125" style="56" bestFit="1" customWidth="1"/>
    <col min="8029" max="8029" width="14.28515625" style="56" bestFit="1" customWidth="1"/>
    <col min="8030" max="8030" width="17.42578125" style="56" bestFit="1" customWidth="1"/>
    <col min="8031" max="8031" width="14.28515625" style="56" bestFit="1" customWidth="1"/>
    <col min="8032" max="8032" width="17.42578125" style="56" bestFit="1" customWidth="1"/>
    <col min="8033" max="8033" width="14.28515625" style="56" bestFit="1" customWidth="1"/>
    <col min="8034" max="8034" width="17.7109375" style="56" bestFit="1" customWidth="1"/>
    <col min="8035" max="8035" width="14.5703125" style="56" bestFit="1" customWidth="1"/>
    <col min="8036" max="8036" width="17.42578125" style="56" bestFit="1" customWidth="1"/>
    <col min="8037" max="8037" width="14.28515625" style="56" bestFit="1" customWidth="1"/>
    <col min="8038" max="8038" width="17.42578125" style="56" bestFit="1" customWidth="1"/>
    <col min="8039" max="8039" width="14.28515625" style="56" bestFit="1" customWidth="1"/>
    <col min="8040" max="8040" width="15.42578125" style="56" bestFit="1" customWidth="1"/>
    <col min="8041" max="8041" width="12.42578125" style="56" bestFit="1" customWidth="1"/>
    <col min="8042" max="8042" width="15.140625" style="56" bestFit="1" customWidth="1"/>
    <col min="8043" max="8043" width="12.140625" style="56" bestFit="1" customWidth="1"/>
    <col min="8044" max="8044" width="14.42578125" style="56" bestFit="1" customWidth="1"/>
    <col min="8045" max="8192" width="11.42578125" style="56"/>
    <col min="8193" max="8193" width="2" style="56" customWidth="1"/>
    <col min="8194" max="8194" width="16.42578125" style="56" customWidth="1"/>
    <col min="8195" max="8195" width="27" style="56" customWidth="1"/>
    <col min="8196" max="8203" width="15.28515625" style="56" customWidth="1"/>
    <col min="8204" max="8223" width="16.5703125" style="56" customWidth="1"/>
    <col min="8224" max="8278" width="21.5703125" style="56" customWidth="1"/>
    <col min="8279" max="8281" width="27.140625" style="56" bestFit="1" customWidth="1"/>
    <col min="8282" max="8282" width="17.7109375" style="56" bestFit="1" customWidth="1"/>
    <col min="8283" max="8283" width="14" style="56" bestFit="1" customWidth="1"/>
    <col min="8284" max="8284" width="17.42578125" style="56" bestFit="1" customWidth="1"/>
    <col min="8285" max="8285" width="14.28515625" style="56" bestFit="1" customWidth="1"/>
    <col min="8286" max="8286" width="17.42578125" style="56" bestFit="1" customWidth="1"/>
    <col min="8287" max="8287" width="14.28515625" style="56" bestFit="1" customWidth="1"/>
    <col min="8288" max="8288" width="17.42578125" style="56" bestFit="1" customWidth="1"/>
    <col min="8289" max="8289" width="14.28515625" style="56" bestFit="1" customWidth="1"/>
    <col min="8290" max="8290" width="17.7109375" style="56" bestFit="1" customWidth="1"/>
    <col min="8291" max="8291" width="14.5703125" style="56" bestFit="1" customWidth="1"/>
    <col min="8292" max="8292" width="17.42578125" style="56" bestFit="1" customWidth="1"/>
    <col min="8293" max="8293" width="14.28515625" style="56" bestFit="1" customWidth="1"/>
    <col min="8294" max="8294" width="17.42578125" style="56" bestFit="1" customWidth="1"/>
    <col min="8295" max="8295" width="14.28515625" style="56" bestFit="1" customWidth="1"/>
    <col min="8296" max="8296" width="15.42578125" style="56" bestFit="1" customWidth="1"/>
    <col min="8297" max="8297" width="12.42578125" style="56" bestFit="1" customWidth="1"/>
    <col min="8298" max="8298" width="15.140625" style="56" bestFit="1" customWidth="1"/>
    <col min="8299" max="8299" width="12.140625" style="56" bestFit="1" customWidth="1"/>
    <col min="8300" max="8300" width="14.42578125" style="56" bestFit="1" customWidth="1"/>
    <col min="8301" max="8448" width="11.42578125" style="56"/>
    <col min="8449" max="8449" width="2" style="56" customWidth="1"/>
    <col min="8450" max="8450" width="16.42578125" style="56" customWidth="1"/>
    <col min="8451" max="8451" width="27" style="56" customWidth="1"/>
    <col min="8452" max="8459" width="15.28515625" style="56" customWidth="1"/>
    <col min="8460" max="8479" width="16.5703125" style="56" customWidth="1"/>
    <col min="8480" max="8534" width="21.5703125" style="56" customWidth="1"/>
    <col min="8535" max="8537" width="27.140625" style="56" bestFit="1" customWidth="1"/>
    <col min="8538" max="8538" width="17.7109375" style="56" bestFit="1" customWidth="1"/>
    <col min="8539" max="8539" width="14" style="56" bestFit="1" customWidth="1"/>
    <col min="8540" max="8540" width="17.42578125" style="56" bestFit="1" customWidth="1"/>
    <col min="8541" max="8541" width="14.28515625" style="56" bestFit="1" customWidth="1"/>
    <col min="8542" max="8542" width="17.42578125" style="56" bestFit="1" customWidth="1"/>
    <col min="8543" max="8543" width="14.28515625" style="56" bestFit="1" customWidth="1"/>
    <col min="8544" max="8544" width="17.42578125" style="56" bestFit="1" customWidth="1"/>
    <col min="8545" max="8545" width="14.28515625" style="56" bestFit="1" customWidth="1"/>
    <col min="8546" max="8546" width="17.7109375" style="56" bestFit="1" customWidth="1"/>
    <col min="8547" max="8547" width="14.5703125" style="56" bestFit="1" customWidth="1"/>
    <col min="8548" max="8548" width="17.42578125" style="56" bestFit="1" customWidth="1"/>
    <col min="8549" max="8549" width="14.28515625" style="56" bestFit="1" customWidth="1"/>
    <col min="8550" max="8550" width="17.42578125" style="56" bestFit="1" customWidth="1"/>
    <col min="8551" max="8551" width="14.28515625" style="56" bestFit="1" customWidth="1"/>
    <col min="8552" max="8552" width="15.42578125" style="56" bestFit="1" customWidth="1"/>
    <col min="8553" max="8553" width="12.42578125" style="56" bestFit="1" customWidth="1"/>
    <col min="8554" max="8554" width="15.140625" style="56" bestFit="1" customWidth="1"/>
    <col min="8555" max="8555" width="12.140625" style="56" bestFit="1" customWidth="1"/>
    <col min="8556" max="8556" width="14.42578125" style="56" bestFit="1" customWidth="1"/>
    <col min="8557" max="8704" width="11.42578125" style="56"/>
    <col min="8705" max="8705" width="2" style="56" customWidth="1"/>
    <col min="8706" max="8706" width="16.42578125" style="56" customWidth="1"/>
    <col min="8707" max="8707" width="27" style="56" customWidth="1"/>
    <col min="8708" max="8715" width="15.28515625" style="56" customWidth="1"/>
    <col min="8716" max="8735" width="16.5703125" style="56" customWidth="1"/>
    <col min="8736" max="8790" width="21.5703125" style="56" customWidth="1"/>
    <col min="8791" max="8793" width="27.140625" style="56" bestFit="1" customWidth="1"/>
    <col min="8794" max="8794" width="17.7109375" style="56" bestFit="1" customWidth="1"/>
    <col min="8795" max="8795" width="14" style="56" bestFit="1" customWidth="1"/>
    <col min="8796" max="8796" width="17.42578125" style="56" bestFit="1" customWidth="1"/>
    <col min="8797" max="8797" width="14.28515625" style="56" bestFit="1" customWidth="1"/>
    <col min="8798" max="8798" width="17.42578125" style="56" bestFit="1" customWidth="1"/>
    <col min="8799" max="8799" width="14.28515625" style="56" bestFit="1" customWidth="1"/>
    <col min="8800" max="8800" width="17.42578125" style="56" bestFit="1" customWidth="1"/>
    <col min="8801" max="8801" width="14.28515625" style="56" bestFit="1" customWidth="1"/>
    <col min="8802" max="8802" width="17.7109375" style="56" bestFit="1" customWidth="1"/>
    <col min="8803" max="8803" width="14.5703125" style="56" bestFit="1" customWidth="1"/>
    <col min="8804" max="8804" width="17.42578125" style="56" bestFit="1" customWidth="1"/>
    <col min="8805" max="8805" width="14.28515625" style="56" bestFit="1" customWidth="1"/>
    <col min="8806" max="8806" width="17.42578125" style="56" bestFit="1" customWidth="1"/>
    <col min="8807" max="8807" width="14.28515625" style="56" bestFit="1" customWidth="1"/>
    <col min="8808" max="8808" width="15.42578125" style="56" bestFit="1" customWidth="1"/>
    <col min="8809" max="8809" width="12.42578125" style="56" bestFit="1" customWidth="1"/>
    <col min="8810" max="8810" width="15.140625" style="56" bestFit="1" customWidth="1"/>
    <col min="8811" max="8811" width="12.140625" style="56" bestFit="1" customWidth="1"/>
    <col min="8812" max="8812" width="14.42578125" style="56" bestFit="1" customWidth="1"/>
    <col min="8813" max="8960" width="11.42578125" style="56"/>
    <col min="8961" max="8961" width="2" style="56" customWidth="1"/>
    <col min="8962" max="8962" width="16.42578125" style="56" customWidth="1"/>
    <col min="8963" max="8963" width="27" style="56" customWidth="1"/>
    <col min="8964" max="8971" width="15.28515625" style="56" customWidth="1"/>
    <col min="8972" max="8991" width="16.5703125" style="56" customWidth="1"/>
    <col min="8992" max="9046" width="21.5703125" style="56" customWidth="1"/>
    <col min="9047" max="9049" width="27.140625" style="56" bestFit="1" customWidth="1"/>
    <col min="9050" max="9050" width="17.7109375" style="56" bestFit="1" customWidth="1"/>
    <col min="9051" max="9051" width="14" style="56" bestFit="1" customWidth="1"/>
    <col min="9052" max="9052" width="17.42578125" style="56" bestFit="1" customWidth="1"/>
    <col min="9053" max="9053" width="14.28515625" style="56" bestFit="1" customWidth="1"/>
    <col min="9054" max="9054" width="17.42578125" style="56" bestFit="1" customWidth="1"/>
    <col min="9055" max="9055" width="14.28515625" style="56" bestFit="1" customWidth="1"/>
    <col min="9056" max="9056" width="17.42578125" style="56" bestFit="1" customWidth="1"/>
    <col min="9057" max="9057" width="14.28515625" style="56" bestFit="1" customWidth="1"/>
    <col min="9058" max="9058" width="17.7109375" style="56" bestFit="1" customWidth="1"/>
    <col min="9059" max="9059" width="14.5703125" style="56" bestFit="1" customWidth="1"/>
    <col min="9060" max="9060" width="17.42578125" style="56" bestFit="1" customWidth="1"/>
    <col min="9061" max="9061" width="14.28515625" style="56" bestFit="1" customWidth="1"/>
    <col min="9062" max="9062" width="17.42578125" style="56" bestFit="1" customWidth="1"/>
    <col min="9063" max="9063" width="14.28515625" style="56" bestFit="1" customWidth="1"/>
    <col min="9064" max="9064" width="15.42578125" style="56" bestFit="1" customWidth="1"/>
    <col min="9065" max="9065" width="12.42578125" style="56" bestFit="1" customWidth="1"/>
    <col min="9066" max="9066" width="15.140625" style="56" bestFit="1" customWidth="1"/>
    <col min="9067" max="9067" width="12.140625" style="56" bestFit="1" customWidth="1"/>
    <col min="9068" max="9068" width="14.42578125" style="56" bestFit="1" customWidth="1"/>
    <col min="9069" max="9216" width="11.42578125" style="56"/>
    <col min="9217" max="9217" width="2" style="56" customWidth="1"/>
    <col min="9218" max="9218" width="16.42578125" style="56" customWidth="1"/>
    <col min="9219" max="9219" width="27" style="56" customWidth="1"/>
    <col min="9220" max="9227" width="15.28515625" style="56" customWidth="1"/>
    <col min="9228" max="9247" width="16.5703125" style="56" customWidth="1"/>
    <col min="9248" max="9302" width="21.5703125" style="56" customWidth="1"/>
    <col min="9303" max="9305" width="27.140625" style="56" bestFit="1" customWidth="1"/>
    <col min="9306" max="9306" width="17.7109375" style="56" bestFit="1" customWidth="1"/>
    <col min="9307" max="9307" width="14" style="56" bestFit="1" customWidth="1"/>
    <col min="9308" max="9308" width="17.42578125" style="56" bestFit="1" customWidth="1"/>
    <col min="9309" max="9309" width="14.28515625" style="56" bestFit="1" customWidth="1"/>
    <col min="9310" max="9310" width="17.42578125" style="56" bestFit="1" customWidth="1"/>
    <col min="9311" max="9311" width="14.28515625" style="56" bestFit="1" customWidth="1"/>
    <col min="9312" max="9312" width="17.42578125" style="56" bestFit="1" customWidth="1"/>
    <col min="9313" max="9313" width="14.28515625" style="56" bestFit="1" customWidth="1"/>
    <col min="9314" max="9314" width="17.7109375" style="56" bestFit="1" customWidth="1"/>
    <col min="9315" max="9315" width="14.5703125" style="56" bestFit="1" customWidth="1"/>
    <col min="9316" max="9316" width="17.42578125" style="56" bestFit="1" customWidth="1"/>
    <col min="9317" max="9317" width="14.28515625" style="56" bestFit="1" customWidth="1"/>
    <col min="9318" max="9318" width="17.42578125" style="56" bestFit="1" customWidth="1"/>
    <col min="9319" max="9319" width="14.28515625" style="56" bestFit="1" customWidth="1"/>
    <col min="9320" max="9320" width="15.42578125" style="56" bestFit="1" customWidth="1"/>
    <col min="9321" max="9321" width="12.42578125" style="56" bestFit="1" customWidth="1"/>
    <col min="9322" max="9322" width="15.140625" style="56" bestFit="1" customWidth="1"/>
    <col min="9323" max="9323" width="12.140625" style="56" bestFit="1" customWidth="1"/>
    <col min="9324" max="9324" width="14.42578125" style="56" bestFit="1" customWidth="1"/>
    <col min="9325" max="9472" width="11.42578125" style="56"/>
    <col min="9473" max="9473" width="2" style="56" customWidth="1"/>
    <col min="9474" max="9474" width="16.42578125" style="56" customWidth="1"/>
    <col min="9475" max="9475" width="27" style="56" customWidth="1"/>
    <col min="9476" max="9483" width="15.28515625" style="56" customWidth="1"/>
    <col min="9484" max="9503" width="16.5703125" style="56" customWidth="1"/>
    <col min="9504" max="9558" width="21.5703125" style="56" customWidth="1"/>
    <col min="9559" max="9561" width="27.140625" style="56" bestFit="1" customWidth="1"/>
    <col min="9562" max="9562" width="17.7109375" style="56" bestFit="1" customWidth="1"/>
    <col min="9563" max="9563" width="14" style="56" bestFit="1" customWidth="1"/>
    <col min="9564" max="9564" width="17.42578125" style="56" bestFit="1" customWidth="1"/>
    <col min="9565" max="9565" width="14.28515625" style="56" bestFit="1" customWidth="1"/>
    <col min="9566" max="9566" width="17.42578125" style="56" bestFit="1" customWidth="1"/>
    <col min="9567" max="9567" width="14.28515625" style="56" bestFit="1" customWidth="1"/>
    <col min="9568" max="9568" width="17.42578125" style="56" bestFit="1" customWidth="1"/>
    <col min="9569" max="9569" width="14.28515625" style="56" bestFit="1" customWidth="1"/>
    <col min="9570" max="9570" width="17.7109375" style="56" bestFit="1" customWidth="1"/>
    <col min="9571" max="9571" width="14.5703125" style="56" bestFit="1" customWidth="1"/>
    <col min="9572" max="9572" width="17.42578125" style="56" bestFit="1" customWidth="1"/>
    <col min="9573" max="9573" width="14.28515625" style="56" bestFit="1" customWidth="1"/>
    <col min="9574" max="9574" width="17.42578125" style="56" bestFit="1" customWidth="1"/>
    <col min="9575" max="9575" width="14.28515625" style="56" bestFit="1" customWidth="1"/>
    <col min="9576" max="9576" width="15.42578125" style="56" bestFit="1" customWidth="1"/>
    <col min="9577" max="9577" width="12.42578125" style="56" bestFit="1" customWidth="1"/>
    <col min="9578" max="9578" width="15.140625" style="56" bestFit="1" customWidth="1"/>
    <col min="9579" max="9579" width="12.140625" style="56" bestFit="1" customWidth="1"/>
    <col min="9580" max="9580" width="14.42578125" style="56" bestFit="1" customWidth="1"/>
    <col min="9581" max="9728" width="11.42578125" style="56"/>
    <col min="9729" max="9729" width="2" style="56" customWidth="1"/>
    <col min="9730" max="9730" width="16.42578125" style="56" customWidth="1"/>
    <col min="9731" max="9731" width="27" style="56" customWidth="1"/>
    <col min="9732" max="9739" width="15.28515625" style="56" customWidth="1"/>
    <col min="9740" max="9759" width="16.5703125" style="56" customWidth="1"/>
    <col min="9760" max="9814" width="21.5703125" style="56" customWidth="1"/>
    <col min="9815" max="9817" width="27.140625" style="56" bestFit="1" customWidth="1"/>
    <col min="9818" max="9818" width="17.7109375" style="56" bestFit="1" customWidth="1"/>
    <col min="9819" max="9819" width="14" style="56" bestFit="1" customWidth="1"/>
    <col min="9820" max="9820" width="17.42578125" style="56" bestFit="1" customWidth="1"/>
    <col min="9821" max="9821" width="14.28515625" style="56" bestFit="1" customWidth="1"/>
    <col min="9822" max="9822" width="17.42578125" style="56" bestFit="1" customWidth="1"/>
    <col min="9823" max="9823" width="14.28515625" style="56" bestFit="1" customWidth="1"/>
    <col min="9824" max="9824" width="17.42578125" style="56" bestFit="1" customWidth="1"/>
    <col min="9825" max="9825" width="14.28515625" style="56" bestFit="1" customWidth="1"/>
    <col min="9826" max="9826" width="17.7109375" style="56" bestFit="1" customWidth="1"/>
    <col min="9827" max="9827" width="14.5703125" style="56" bestFit="1" customWidth="1"/>
    <col min="9828" max="9828" width="17.42578125" style="56" bestFit="1" customWidth="1"/>
    <col min="9829" max="9829" width="14.28515625" style="56" bestFit="1" customWidth="1"/>
    <col min="9830" max="9830" width="17.42578125" style="56" bestFit="1" customWidth="1"/>
    <col min="9831" max="9831" width="14.28515625" style="56" bestFit="1" customWidth="1"/>
    <col min="9832" max="9832" width="15.42578125" style="56" bestFit="1" customWidth="1"/>
    <col min="9833" max="9833" width="12.42578125" style="56" bestFit="1" customWidth="1"/>
    <col min="9834" max="9834" width="15.140625" style="56" bestFit="1" customWidth="1"/>
    <col min="9835" max="9835" width="12.140625" style="56" bestFit="1" customWidth="1"/>
    <col min="9836" max="9836" width="14.42578125" style="56" bestFit="1" customWidth="1"/>
    <col min="9837" max="9984" width="11.42578125" style="56"/>
    <col min="9985" max="9985" width="2" style="56" customWidth="1"/>
    <col min="9986" max="9986" width="16.42578125" style="56" customWidth="1"/>
    <col min="9987" max="9987" width="27" style="56" customWidth="1"/>
    <col min="9988" max="9995" width="15.28515625" style="56" customWidth="1"/>
    <col min="9996" max="10015" width="16.5703125" style="56" customWidth="1"/>
    <col min="10016" max="10070" width="21.5703125" style="56" customWidth="1"/>
    <col min="10071" max="10073" width="27.140625" style="56" bestFit="1" customWidth="1"/>
    <col min="10074" max="10074" width="17.7109375" style="56" bestFit="1" customWidth="1"/>
    <col min="10075" max="10075" width="14" style="56" bestFit="1" customWidth="1"/>
    <col min="10076" max="10076" width="17.42578125" style="56" bestFit="1" customWidth="1"/>
    <col min="10077" max="10077" width="14.28515625" style="56" bestFit="1" customWidth="1"/>
    <col min="10078" max="10078" width="17.42578125" style="56" bestFit="1" customWidth="1"/>
    <col min="10079" max="10079" width="14.28515625" style="56" bestFit="1" customWidth="1"/>
    <col min="10080" max="10080" width="17.42578125" style="56" bestFit="1" customWidth="1"/>
    <col min="10081" max="10081" width="14.28515625" style="56" bestFit="1" customWidth="1"/>
    <col min="10082" max="10082" width="17.7109375" style="56" bestFit="1" customWidth="1"/>
    <col min="10083" max="10083" width="14.5703125" style="56" bestFit="1" customWidth="1"/>
    <col min="10084" max="10084" width="17.42578125" style="56" bestFit="1" customWidth="1"/>
    <col min="10085" max="10085" width="14.28515625" style="56" bestFit="1" customWidth="1"/>
    <col min="10086" max="10086" width="17.42578125" style="56" bestFit="1" customWidth="1"/>
    <col min="10087" max="10087" width="14.28515625" style="56" bestFit="1" customWidth="1"/>
    <col min="10088" max="10088" width="15.42578125" style="56" bestFit="1" customWidth="1"/>
    <col min="10089" max="10089" width="12.42578125" style="56" bestFit="1" customWidth="1"/>
    <col min="10090" max="10090" width="15.140625" style="56" bestFit="1" customWidth="1"/>
    <col min="10091" max="10091" width="12.140625" style="56" bestFit="1" customWidth="1"/>
    <col min="10092" max="10092" width="14.42578125" style="56" bestFit="1" customWidth="1"/>
    <col min="10093" max="10240" width="11.42578125" style="56"/>
    <col min="10241" max="10241" width="2" style="56" customWidth="1"/>
    <col min="10242" max="10242" width="16.42578125" style="56" customWidth="1"/>
    <col min="10243" max="10243" width="27" style="56" customWidth="1"/>
    <col min="10244" max="10251" width="15.28515625" style="56" customWidth="1"/>
    <col min="10252" max="10271" width="16.5703125" style="56" customWidth="1"/>
    <col min="10272" max="10326" width="21.5703125" style="56" customWidth="1"/>
    <col min="10327" max="10329" width="27.140625" style="56" bestFit="1" customWidth="1"/>
    <col min="10330" max="10330" width="17.7109375" style="56" bestFit="1" customWidth="1"/>
    <col min="10331" max="10331" width="14" style="56" bestFit="1" customWidth="1"/>
    <col min="10332" max="10332" width="17.42578125" style="56" bestFit="1" customWidth="1"/>
    <col min="10333" max="10333" width="14.28515625" style="56" bestFit="1" customWidth="1"/>
    <col min="10334" max="10334" width="17.42578125" style="56" bestFit="1" customWidth="1"/>
    <col min="10335" max="10335" width="14.28515625" style="56" bestFit="1" customWidth="1"/>
    <col min="10336" max="10336" width="17.42578125" style="56" bestFit="1" customWidth="1"/>
    <col min="10337" max="10337" width="14.28515625" style="56" bestFit="1" customWidth="1"/>
    <col min="10338" max="10338" width="17.7109375" style="56" bestFit="1" customWidth="1"/>
    <col min="10339" max="10339" width="14.5703125" style="56" bestFit="1" customWidth="1"/>
    <col min="10340" max="10340" width="17.42578125" style="56" bestFit="1" customWidth="1"/>
    <col min="10341" max="10341" width="14.28515625" style="56" bestFit="1" customWidth="1"/>
    <col min="10342" max="10342" width="17.42578125" style="56" bestFit="1" customWidth="1"/>
    <col min="10343" max="10343" width="14.28515625" style="56" bestFit="1" customWidth="1"/>
    <col min="10344" max="10344" width="15.42578125" style="56" bestFit="1" customWidth="1"/>
    <col min="10345" max="10345" width="12.42578125" style="56" bestFit="1" customWidth="1"/>
    <col min="10346" max="10346" width="15.140625" style="56" bestFit="1" customWidth="1"/>
    <col min="10347" max="10347" width="12.140625" style="56" bestFit="1" customWidth="1"/>
    <col min="10348" max="10348" width="14.42578125" style="56" bestFit="1" customWidth="1"/>
    <col min="10349" max="10496" width="11.42578125" style="56"/>
    <col min="10497" max="10497" width="2" style="56" customWidth="1"/>
    <col min="10498" max="10498" width="16.42578125" style="56" customWidth="1"/>
    <col min="10499" max="10499" width="27" style="56" customWidth="1"/>
    <col min="10500" max="10507" width="15.28515625" style="56" customWidth="1"/>
    <col min="10508" max="10527" width="16.5703125" style="56" customWidth="1"/>
    <col min="10528" max="10582" width="21.5703125" style="56" customWidth="1"/>
    <col min="10583" max="10585" width="27.140625" style="56" bestFit="1" customWidth="1"/>
    <col min="10586" max="10586" width="17.7109375" style="56" bestFit="1" customWidth="1"/>
    <col min="10587" max="10587" width="14" style="56" bestFit="1" customWidth="1"/>
    <col min="10588" max="10588" width="17.42578125" style="56" bestFit="1" customWidth="1"/>
    <col min="10589" max="10589" width="14.28515625" style="56" bestFit="1" customWidth="1"/>
    <col min="10590" max="10590" width="17.42578125" style="56" bestFit="1" customWidth="1"/>
    <col min="10591" max="10591" width="14.28515625" style="56" bestFit="1" customWidth="1"/>
    <col min="10592" max="10592" width="17.42578125" style="56" bestFit="1" customWidth="1"/>
    <col min="10593" max="10593" width="14.28515625" style="56" bestFit="1" customWidth="1"/>
    <col min="10594" max="10594" width="17.7109375" style="56" bestFit="1" customWidth="1"/>
    <col min="10595" max="10595" width="14.5703125" style="56" bestFit="1" customWidth="1"/>
    <col min="10596" max="10596" width="17.42578125" style="56" bestFit="1" customWidth="1"/>
    <col min="10597" max="10597" width="14.28515625" style="56" bestFit="1" customWidth="1"/>
    <col min="10598" max="10598" width="17.42578125" style="56" bestFit="1" customWidth="1"/>
    <col min="10599" max="10599" width="14.28515625" style="56" bestFit="1" customWidth="1"/>
    <col min="10600" max="10600" width="15.42578125" style="56" bestFit="1" customWidth="1"/>
    <col min="10601" max="10601" width="12.42578125" style="56" bestFit="1" customWidth="1"/>
    <col min="10602" max="10602" width="15.140625" style="56" bestFit="1" customWidth="1"/>
    <col min="10603" max="10603" width="12.140625" style="56" bestFit="1" customWidth="1"/>
    <col min="10604" max="10604" width="14.42578125" style="56" bestFit="1" customWidth="1"/>
    <col min="10605" max="10752" width="11.42578125" style="56"/>
    <col min="10753" max="10753" width="2" style="56" customWidth="1"/>
    <col min="10754" max="10754" width="16.42578125" style="56" customWidth="1"/>
    <col min="10755" max="10755" width="27" style="56" customWidth="1"/>
    <col min="10756" max="10763" width="15.28515625" style="56" customWidth="1"/>
    <col min="10764" max="10783" width="16.5703125" style="56" customWidth="1"/>
    <col min="10784" max="10838" width="21.5703125" style="56" customWidth="1"/>
    <col min="10839" max="10841" width="27.140625" style="56" bestFit="1" customWidth="1"/>
    <col min="10842" max="10842" width="17.7109375" style="56" bestFit="1" customWidth="1"/>
    <col min="10843" max="10843" width="14" style="56" bestFit="1" customWidth="1"/>
    <col min="10844" max="10844" width="17.42578125" style="56" bestFit="1" customWidth="1"/>
    <col min="10845" max="10845" width="14.28515625" style="56" bestFit="1" customWidth="1"/>
    <col min="10846" max="10846" width="17.42578125" style="56" bestFit="1" customWidth="1"/>
    <col min="10847" max="10847" width="14.28515625" style="56" bestFit="1" customWidth="1"/>
    <col min="10848" max="10848" width="17.42578125" style="56" bestFit="1" customWidth="1"/>
    <col min="10849" max="10849" width="14.28515625" style="56" bestFit="1" customWidth="1"/>
    <col min="10850" max="10850" width="17.7109375" style="56" bestFit="1" customWidth="1"/>
    <col min="10851" max="10851" width="14.5703125" style="56" bestFit="1" customWidth="1"/>
    <col min="10852" max="10852" width="17.42578125" style="56" bestFit="1" customWidth="1"/>
    <col min="10853" max="10853" width="14.28515625" style="56" bestFit="1" customWidth="1"/>
    <col min="10854" max="10854" width="17.42578125" style="56" bestFit="1" customWidth="1"/>
    <col min="10855" max="10855" width="14.28515625" style="56" bestFit="1" customWidth="1"/>
    <col min="10856" max="10856" width="15.42578125" style="56" bestFit="1" customWidth="1"/>
    <col min="10857" max="10857" width="12.42578125" style="56" bestFit="1" customWidth="1"/>
    <col min="10858" max="10858" width="15.140625" style="56" bestFit="1" customWidth="1"/>
    <col min="10859" max="10859" width="12.140625" style="56" bestFit="1" customWidth="1"/>
    <col min="10860" max="10860" width="14.42578125" style="56" bestFit="1" customWidth="1"/>
    <col min="10861" max="11008" width="11.42578125" style="56"/>
    <col min="11009" max="11009" width="2" style="56" customWidth="1"/>
    <col min="11010" max="11010" width="16.42578125" style="56" customWidth="1"/>
    <col min="11011" max="11011" width="27" style="56" customWidth="1"/>
    <col min="11012" max="11019" width="15.28515625" style="56" customWidth="1"/>
    <col min="11020" max="11039" width="16.5703125" style="56" customWidth="1"/>
    <col min="11040" max="11094" width="21.5703125" style="56" customWidth="1"/>
    <col min="11095" max="11097" width="27.140625" style="56" bestFit="1" customWidth="1"/>
    <col min="11098" max="11098" width="17.7109375" style="56" bestFit="1" customWidth="1"/>
    <col min="11099" max="11099" width="14" style="56" bestFit="1" customWidth="1"/>
    <col min="11100" max="11100" width="17.42578125" style="56" bestFit="1" customWidth="1"/>
    <col min="11101" max="11101" width="14.28515625" style="56" bestFit="1" customWidth="1"/>
    <col min="11102" max="11102" width="17.42578125" style="56" bestFit="1" customWidth="1"/>
    <col min="11103" max="11103" width="14.28515625" style="56" bestFit="1" customWidth="1"/>
    <col min="11104" max="11104" width="17.42578125" style="56" bestFit="1" customWidth="1"/>
    <col min="11105" max="11105" width="14.28515625" style="56" bestFit="1" customWidth="1"/>
    <col min="11106" max="11106" width="17.7109375" style="56" bestFit="1" customWidth="1"/>
    <col min="11107" max="11107" width="14.5703125" style="56" bestFit="1" customWidth="1"/>
    <col min="11108" max="11108" width="17.42578125" style="56" bestFit="1" customWidth="1"/>
    <col min="11109" max="11109" width="14.28515625" style="56" bestFit="1" customWidth="1"/>
    <col min="11110" max="11110" width="17.42578125" style="56" bestFit="1" customWidth="1"/>
    <col min="11111" max="11111" width="14.28515625" style="56" bestFit="1" customWidth="1"/>
    <col min="11112" max="11112" width="15.42578125" style="56" bestFit="1" customWidth="1"/>
    <col min="11113" max="11113" width="12.42578125" style="56" bestFit="1" customWidth="1"/>
    <col min="11114" max="11114" width="15.140625" style="56" bestFit="1" customWidth="1"/>
    <col min="11115" max="11115" width="12.140625" style="56" bestFit="1" customWidth="1"/>
    <col min="11116" max="11116" width="14.42578125" style="56" bestFit="1" customWidth="1"/>
    <col min="11117" max="11264" width="11.42578125" style="56"/>
    <col min="11265" max="11265" width="2" style="56" customWidth="1"/>
    <col min="11266" max="11266" width="16.42578125" style="56" customWidth="1"/>
    <col min="11267" max="11267" width="27" style="56" customWidth="1"/>
    <col min="11268" max="11275" width="15.28515625" style="56" customWidth="1"/>
    <col min="11276" max="11295" width="16.5703125" style="56" customWidth="1"/>
    <col min="11296" max="11350" width="21.5703125" style="56" customWidth="1"/>
    <col min="11351" max="11353" width="27.140625" style="56" bestFit="1" customWidth="1"/>
    <col min="11354" max="11354" width="17.7109375" style="56" bestFit="1" customWidth="1"/>
    <col min="11355" max="11355" width="14" style="56" bestFit="1" customWidth="1"/>
    <col min="11356" max="11356" width="17.42578125" style="56" bestFit="1" customWidth="1"/>
    <col min="11357" max="11357" width="14.28515625" style="56" bestFit="1" customWidth="1"/>
    <col min="11358" max="11358" width="17.42578125" style="56" bestFit="1" customWidth="1"/>
    <col min="11359" max="11359" width="14.28515625" style="56" bestFit="1" customWidth="1"/>
    <col min="11360" max="11360" width="17.42578125" style="56" bestFit="1" customWidth="1"/>
    <col min="11361" max="11361" width="14.28515625" style="56" bestFit="1" customWidth="1"/>
    <col min="11362" max="11362" width="17.7109375" style="56" bestFit="1" customWidth="1"/>
    <col min="11363" max="11363" width="14.5703125" style="56" bestFit="1" customWidth="1"/>
    <col min="11364" max="11364" width="17.42578125" style="56" bestFit="1" customWidth="1"/>
    <col min="11365" max="11365" width="14.28515625" style="56" bestFit="1" customWidth="1"/>
    <col min="11366" max="11366" width="17.42578125" style="56" bestFit="1" customWidth="1"/>
    <col min="11367" max="11367" width="14.28515625" style="56" bestFit="1" customWidth="1"/>
    <col min="11368" max="11368" width="15.42578125" style="56" bestFit="1" customWidth="1"/>
    <col min="11369" max="11369" width="12.42578125" style="56" bestFit="1" customWidth="1"/>
    <col min="11370" max="11370" width="15.140625" style="56" bestFit="1" customWidth="1"/>
    <col min="11371" max="11371" width="12.140625" style="56" bestFit="1" customWidth="1"/>
    <col min="11372" max="11372" width="14.42578125" style="56" bestFit="1" customWidth="1"/>
    <col min="11373" max="11520" width="11.42578125" style="56"/>
    <col min="11521" max="11521" width="2" style="56" customWidth="1"/>
    <col min="11522" max="11522" width="16.42578125" style="56" customWidth="1"/>
    <col min="11523" max="11523" width="27" style="56" customWidth="1"/>
    <col min="11524" max="11531" width="15.28515625" style="56" customWidth="1"/>
    <col min="11532" max="11551" width="16.5703125" style="56" customWidth="1"/>
    <col min="11552" max="11606" width="21.5703125" style="56" customWidth="1"/>
    <col min="11607" max="11609" width="27.140625" style="56" bestFit="1" customWidth="1"/>
    <col min="11610" max="11610" width="17.7109375" style="56" bestFit="1" customWidth="1"/>
    <col min="11611" max="11611" width="14" style="56" bestFit="1" customWidth="1"/>
    <col min="11612" max="11612" width="17.42578125" style="56" bestFit="1" customWidth="1"/>
    <col min="11613" max="11613" width="14.28515625" style="56" bestFit="1" customWidth="1"/>
    <col min="11614" max="11614" width="17.42578125" style="56" bestFit="1" customWidth="1"/>
    <col min="11615" max="11615" width="14.28515625" style="56" bestFit="1" customWidth="1"/>
    <col min="11616" max="11616" width="17.42578125" style="56" bestFit="1" customWidth="1"/>
    <col min="11617" max="11617" width="14.28515625" style="56" bestFit="1" customWidth="1"/>
    <col min="11618" max="11618" width="17.7109375" style="56" bestFit="1" customWidth="1"/>
    <col min="11619" max="11619" width="14.5703125" style="56" bestFit="1" customWidth="1"/>
    <col min="11620" max="11620" width="17.42578125" style="56" bestFit="1" customWidth="1"/>
    <col min="11621" max="11621" width="14.28515625" style="56" bestFit="1" customWidth="1"/>
    <col min="11622" max="11622" width="17.42578125" style="56" bestFit="1" customWidth="1"/>
    <col min="11623" max="11623" width="14.28515625" style="56" bestFit="1" customWidth="1"/>
    <col min="11624" max="11624" width="15.42578125" style="56" bestFit="1" customWidth="1"/>
    <col min="11625" max="11625" width="12.42578125" style="56" bestFit="1" customWidth="1"/>
    <col min="11626" max="11626" width="15.140625" style="56" bestFit="1" customWidth="1"/>
    <col min="11627" max="11627" width="12.140625" style="56" bestFit="1" customWidth="1"/>
    <col min="11628" max="11628" width="14.42578125" style="56" bestFit="1" customWidth="1"/>
    <col min="11629" max="11776" width="11.42578125" style="56"/>
    <col min="11777" max="11777" width="2" style="56" customWidth="1"/>
    <col min="11778" max="11778" width="16.42578125" style="56" customWidth="1"/>
    <col min="11779" max="11779" width="27" style="56" customWidth="1"/>
    <col min="11780" max="11787" width="15.28515625" style="56" customWidth="1"/>
    <col min="11788" max="11807" width="16.5703125" style="56" customWidth="1"/>
    <col min="11808" max="11862" width="21.5703125" style="56" customWidth="1"/>
    <col min="11863" max="11865" width="27.140625" style="56" bestFit="1" customWidth="1"/>
    <col min="11866" max="11866" width="17.7109375" style="56" bestFit="1" customWidth="1"/>
    <col min="11867" max="11867" width="14" style="56" bestFit="1" customWidth="1"/>
    <col min="11868" max="11868" width="17.42578125" style="56" bestFit="1" customWidth="1"/>
    <col min="11869" max="11869" width="14.28515625" style="56" bestFit="1" customWidth="1"/>
    <col min="11870" max="11870" width="17.42578125" style="56" bestFit="1" customWidth="1"/>
    <col min="11871" max="11871" width="14.28515625" style="56" bestFit="1" customWidth="1"/>
    <col min="11872" max="11872" width="17.42578125" style="56" bestFit="1" customWidth="1"/>
    <col min="11873" max="11873" width="14.28515625" style="56" bestFit="1" customWidth="1"/>
    <col min="11874" max="11874" width="17.7109375" style="56" bestFit="1" customWidth="1"/>
    <col min="11875" max="11875" width="14.5703125" style="56" bestFit="1" customWidth="1"/>
    <col min="11876" max="11876" width="17.42578125" style="56" bestFit="1" customWidth="1"/>
    <col min="11877" max="11877" width="14.28515625" style="56" bestFit="1" customWidth="1"/>
    <col min="11878" max="11878" width="17.42578125" style="56" bestFit="1" customWidth="1"/>
    <col min="11879" max="11879" width="14.28515625" style="56" bestFit="1" customWidth="1"/>
    <col min="11880" max="11880" width="15.42578125" style="56" bestFit="1" customWidth="1"/>
    <col min="11881" max="11881" width="12.42578125" style="56" bestFit="1" customWidth="1"/>
    <col min="11882" max="11882" width="15.140625" style="56" bestFit="1" customWidth="1"/>
    <col min="11883" max="11883" width="12.140625" style="56" bestFit="1" customWidth="1"/>
    <col min="11884" max="11884" width="14.42578125" style="56" bestFit="1" customWidth="1"/>
    <col min="11885" max="12032" width="11.42578125" style="56"/>
    <col min="12033" max="12033" width="2" style="56" customWidth="1"/>
    <col min="12034" max="12034" width="16.42578125" style="56" customWidth="1"/>
    <col min="12035" max="12035" width="27" style="56" customWidth="1"/>
    <col min="12036" max="12043" width="15.28515625" style="56" customWidth="1"/>
    <col min="12044" max="12063" width="16.5703125" style="56" customWidth="1"/>
    <col min="12064" max="12118" width="21.5703125" style="56" customWidth="1"/>
    <col min="12119" max="12121" width="27.140625" style="56" bestFit="1" customWidth="1"/>
    <col min="12122" max="12122" width="17.7109375" style="56" bestFit="1" customWidth="1"/>
    <col min="12123" max="12123" width="14" style="56" bestFit="1" customWidth="1"/>
    <col min="12124" max="12124" width="17.42578125" style="56" bestFit="1" customWidth="1"/>
    <col min="12125" max="12125" width="14.28515625" style="56" bestFit="1" customWidth="1"/>
    <col min="12126" max="12126" width="17.42578125" style="56" bestFit="1" customWidth="1"/>
    <col min="12127" max="12127" width="14.28515625" style="56" bestFit="1" customWidth="1"/>
    <col min="12128" max="12128" width="17.42578125" style="56" bestFit="1" customWidth="1"/>
    <col min="12129" max="12129" width="14.28515625" style="56" bestFit="1" customWidth="1"/>
    <col min="12130" max="12130" width="17.7109375" style="56" bestFit="1" customWidth="1"/>
    <col min="12131" max="12131" width="14.5703125" style="56" bestFit="1" customWidth="1"/>
    <col min="12132" max="12132" width="17.42578125" style="56" bestFit="1" customWidth="1"/>
    <col min="12133" max="12133" width="14.28515625" style="56" bestFit="1" customWidth="1"/>
    <col min="12134" max="12134" width="17.42578125" style="56" bestFit="1" customWidth="1"/>
    <col min="12135" max="12135" width="14.28515625" style="56" bestFit="1" customWidth="1"/>
    <col min="12136" max="12136" width="15.42578125" style="56" bestFit="1" customWidth="1"/>
    <col min="12137" max="12137" width="12.42578125" style="56" bestFit="1" customWidth="1"/>
    <col min="12138" max="12138" width="15.140625" style="56" bestFit="1" customWidth="1"/>
    <col min="12139" max="12139" width="12.140625" style="56" bestFit="1" customWidth="1"/>
    <col min="12140" max="12140" width="14.42578125" style="56" bestFit="1" customWidth="1"/>
    <col min="12141" max="12288" width="11.42578125" style="56"/>
    <col min="12289" max="12289" width="2" style="56" customWidth="1"/>
    <col min="12290" max="12290" width="16.42578125" style="56" customWidth="1"/>
    <col min="12291" max="12291" width="27" style="56" customWidth="1"/>
    <col min="12292" max="12299" width="15.28515625" style="56" customWidth="1"/>
    <col min="12300" max="12319" width="16.5703125" style="56" customWidth="1"/>
    <col min="12320" max="12374" width="21.5703125" style="56" customWidth="1"/>
    <col min="12375" max="12377" width="27.140625" style="56" bestFit="1" customWidth="1"/>
    <col min="12378" max="12378" width="17.7109375" style="56" bestFit="1" customWidth="1"/>
    <col min="12379" max="12379" width="14" style="56" bestFit="1" customWidth="1"/>
    <col min="12380" max="12380" width="17.42578125" style="56" bestFit="1" customWidth="1"/>
    <col min="12381" max="12381" width="14.28515625" style="56" bestFit="1" customWidth="1"/>
    <col min="12382" max="12382" width="17.42578125" style="56" bestFit="1" customWidth="1"/>
    <col min="12383" max="12383" width="14.28515625" style="56" bestFit="1" customWidth="1"/>
    <col min="12384" max="12384" width="17.42578125" style="56" bestFit="1" customWidth="1"/>
    <col min="12385" max="12385" width="14.28515625" style="56" bestFit="1" customWidth="1"/>
    <col min="12386" max="12386" width="17.7109375" style="56" bestFit="1" customWidth="1"/>
    <col min="12387" max="12387" width="14.5703125" style="56" bestFit="1" customWidth="1"/>
    <col min="12388" max="12388" width="17.42578125" style="56" bestFit="1" customWidth="1"/>
    <col min="12389" max="12389" width="14.28515625" style="56" bestFit="1" customWidth="1"/>
    <col min="12390" max="12390" width="17.42578125" style="56" bestFit="1" customWidth="1"/>
    <col min="12391" max="12391" width="14.28515625" style="56" bestFit="1" customWidth="1"/>
    <col min="12392" max="12392" width="15.42578125" style="56" bestFit="1" customWidth="1"/>
    <col min="12393" max="12393" width="12.42578125" style="56" bestFit="1" customWidth="1"/>
    <col min="12394" max="12394" width="15.140625" style="56" bestFit="1" customWidth="1"/>
    <col min="12395" max="12395" width="12.140625" style="56" bestFit="1" customWidth="1"/>
    <col min="12396" max="12396" width="14.42578125" style="56" bestFit="1" customWidth="1"/>
    <col min="12397" max="12544" width="11.42578125" style="56"/>
    <col min="12545" max="12545" width="2" style="56" customWidth="1"/>
    <col min="12546" max="12546" width="16.42578125" style="56" customWidth="1"/>
    <col min="12547" max="12547" width="27" style="56" customWidth="1"/>
    <col min="12548" max="12555" width="15.28515625" style="56" customWidth="1"/>
    <col min="12556" max="12575" width="16.5703125" style="56" customWidth="1"/>
    <col min="12576" max="12630" width="21.5703125" style="56" customWidth="1"/>
    <col min="12631" max="12633" width="27.140625" style="56" bestFit="1" customWidth="1"/>
    <col min="12634" max="12634" width="17.7109375" style="56" bestFit="1" customWidth="1"/>
    <col min="12635" max="12635" width="14" style="56" bestFit="1" customWidth="1"/>
    <col min="12636" max="12636" width="17.42578125" style="56" bestFit="1" customWidth="1"/>
    <col min="12637" max="12637" width="14.28515625" style="56" bestFit="1" customWidth="1"/>
    <col min="12638" max="12638" width="17.42578125" style="56" bestFit="1" customWidth="1"/>
    <col min="12639" max="12639" width="14.28515625" style="56" bestFit="1" customWidth="1"/>
    <col min="12640" max="12640" width="17.42578125" style="56" bestFit="1" customWidth="1"/>
    <col min="12641" max="12641" width="14.28515625" style="56" bestFit="1" customWidth="1"/>
    <col min="12642" max="12642" width="17.7109375" style="56" bestFit="1" customWidth="1"/>
    <col min="12643" max="12643" width="14.5703125" style="56" bestFit="1" customWidth="1"/>
    <col min="12644" max="12644" width="17.42578125" style="56" bestFit="1" customWidth="1"/>
    <col min="12645" max="12645" width="14.28515625" style="56" bestFit="1" customWidth="1"/>
    <col min="12646" max="12646" width="17.42578125" style="56" bestFit="1" customWidth="1"/>
    <col min="12647" max="12647" width="14.28515625" style="56" bestFit="1" customWidth="1"/>
    <col min="12648" max="12648" width="15.42578125" style="56" bestFit="1" customWidth="1"/>
    <col min="12649" max="12649" width="12.42578125" style="56" bestFit="1" customWidth="1"/>
    <col min="12650" max="12650" width="15.140625" style="56" bestFit="1" customWidth="1"/>
    <col min="12651" max="12651" width="12.140625" style="56" bestFit="1" customWidth="1"/>
    <col min="12652" max="12652" width="14.42578125" style="56" bestFit="1" customWidth="1"/>
    <col min="12653" max="12800" width="11.42578125" style="56"/>
    <col min="12801" max="12801" width="2" style="56" customWidth="1"/>
    <col min="12802" max="12802" width="16.42578125" style="56" customWidth="1"/>
    <col min="12803" max="12803" width="27" style="56" customWidth="1"/>
    <col min="12804" max="12811" width="15.28515625" style="56" customWidth="1"/>
    <col min="12812" max="12831" width="16.5703125" style="56" customWidth="1"/>
    <col min="12832" max="12886" width="21.5703125" style="56" customWidth="1"/>
    <col min="12887" max="12889" width="27.140625" style="56" bestFit="1" customWidth="1"/>
    <col min="12890" max="12890" width="17.7109375" style="56" bestFit="1" customWidth="1"/>
    <col min="12891" max="12891" width="14" style="56" bestFit="1" customWidth="1"/>
    <col min="12892" max="12892" width="17.42578125" style="56" bestFit="1" customWidth="1"/>
    <col min="12893" max="12893" width="14.28515625" style="56" bestFit="1" customWidth="1"/>
    <col min="12894" max="12894" width="17.42578125" style="56" bestFit="1" customWidth="1"/>
    <col min="12895" max="12895" width="14.28515625" style="56" bestFit="1" customWidth="1"/>
    <col min="12896" max="12896" width="17.42578125" style="56" bestFit="1" customWidth="1"/>
    <col min="12897" max="12897" width="14.28515625" style="56" bestFit="1" customWidth="1"/>
    <col min="12898" max="12898" width="17.7109375" style="56" bestFit="1" customWidth="1"/>
    <col min="12899" max="12899" width="14.5703125" style="56" bestFit="1" customWidth="1"/>
    <col min="12900" max="12900" width="17.42578125" style="56" bestFit="1" customWidth="1"/>
    <col min="12901" max="12901" width="14.28515625" style="56" bestFit="1" customWidth="1"/>
    <col min="12902" max="12902" width="17.42578125" style="56" bestFit="1" customWidth="1"/>
    <col min="12903" max="12903" width="14.28515625" style="56" bestFit="1" customWidth="1"/>
    <col min="12904" max="12904" width="15.42578125" style="56" bestFit="1" customWidth="1"/>
    <col min="12905" max="12905" width="12.42578125" style="56" bestFit="1" customWidth="1"/>
    <col min="12906" max="12906" width="15.140625" style="56" bestFit="1" customWidth="1"/>
    <col min="12907" max="12907" width="12.140625" style="56" bestFit="1" customWidth="1"/>
    <col min="12908" max="12908" width="14.42578125" style="56" bestFit="1" customWidth="1"/>
    <col min="12909" max="13056" width="11.42578125" style="56"/>
    <col min="13057" max="13057" width="2" style="56" customWidth="1"/>
    <col min="13058" max="13058" width="16.42578125" style="56" customWidth="1"/>
    <col min="13059" max="13059" width="27" style="56" customWidth="1"/>
    <col min="13060" max="13067" width="15.28515625" style="56" customWidth="1"/>
    <col min="13068" max="13087" width="16.5703125" style="56" customWidth="1"/>
    <col min="13088" max="13142" width="21.5703125" style="56" customWidth="1"/>
    <col min="13143" max="13145" width="27.140625" style="56" bestFit="1" customWidth="1"/>
    <col min="13146" max="13146" width="17.7109375" style="56" bestFit="1" customWidth="1"/>
    <col min="13147" max="13147" width="14" style="56" bestFit="1" customWidth="1"/>
    <col min="13148" max="13148" width="17.42578125" style="56" bestFit="1" customWidth="1"/>
    <col min="13149" max="13149" width="14.28515625" style="56" bestFit="1" customWidth="1"/>
    <col min="13150" max="13150" width="17.42578125" style="56" bestFit="1" customWidth="1"/>
    <col min="13151" max="13151" width="14.28515625" style="56" bestFit="1" customWidth="1"/>
    <col min="13152" max="13152" width="17.42578125" style="56" bestFit="1" customWidth="1"/>
    <col min="13153" max="13153" width="14.28515625" style="56" bestFit="1" customWidth="1"/>
    <col min="13154" max="13154" width="17.7109375" style="56" bestFit="1" customWidth="1"/>
    <col min="13155" max="13155" width="14.5703125" style="56" bestFit="1" customWidth="1"/>
    <col min="13156" max="13156" width="17.42578125" style="56" bestFit="1" customWidth="1"/>
    <col min="13157" max="13157" width="14.28515625" style="56" bestFit="1" customWidth="1"/>
    <col min="13158" max="13158" width="17.42578125" style="56" bestFit="1" customWidth="1"/>
    <col min="13159" max="13159" width="14.28515625" style="56" bestFit="1" customWidth="1"/>
    <col min="13160" max="13160" width="15.42578125" style="56" bestFit="1" customWidth="1"/>
    <col min="13161" max="13161" width="12.42578125" style="56" bestFit="1" customWidth="1"/>
    <col min="13162" max="13162" width="15.140625" style="56" bestFit="1" customWidth="1"/>
    <col min="13163" max="13163" width="12.140625" style="56" bestFit="1" customWidth="1"/>
    <col min="13164" max="13164" width="14.42578125" style="56" bestFit="1" customWidth="1"/>
    <col min="13165" max="13312" width="11.42578125" style="56"/>
    <col min="13313" max="13313" width="2" style="56" customWidth="1"/>
    <col min="13314" max="13314" width="16.42578125" style="56" customWidth="1"/>
    <col min="13315" max="13315" width="27" style="56" customWidth="1"/>
    <col min="13316" max="13323" width="15.28515625" style="56" customWidth="1"/>
    <col min="13324" max="13343" width="16.5703125" style="56" customWidth="1"/>
    <col min="13344" max="13398" width="21.5703125" style="56" customWidth="1"/>
    <col min="13399" max="13401" width="27.140625" style="56" bestFit="1" customWidth="1"/>
    <col min="13402" max="13402" width="17.7109375" style="56" bestFit="1" customWidth="1"/>
    <col min="13403" max="13403" width="14" style="56" bestFit="1" customWidth="1"/>
    <col min="13404" max="13404" width="17.42578125" style="56" bestFit="1" customWidth="1"/>
    <col min="13405" max="13405" width="14.28515625" style="56" bestFit="1" customWidth="1"/>
    <col min="13406" max="13406" width="17.42578125" style="56" bestFit="1" customWidth="1"/>
    <col min="13407" max="13407" width="14.28515625" style="56" bestFit="1" customWidth="1"/>
    <col min="13408" max="13408" width="17.42578125" style="56" bestFit="1" customWidth="1"/>
    <col min="13409" max="13409" width="14.28515625" style="56" bestFit="1" customWidth="1"/>
    <col min="13410" max="13410" width="17.7109375" style="56" bestFit="1" customWidth="1"/>
    <col min="13411" max="13411" width="14.5703125" style="56" bestFit="1" customWidth="1"/>
    <col min="13412" max="13412" width="17.42578125" style="56" bestFit="1" customWidth="1"/>
    <col min="13413" max="13413" width="14.28515625" style="56" bestFit="1" customWidth="1"/>
    <col min="13414" max="13414" width="17.42578125" style="56" bestFit="1" customWidth="1"/>
    <col min="13415" max="13415" width="14.28515625" style="56" bestFit="1" customWidth="1"/>
    <col min="13416" max="13416" width="15.42578125" style="56" bestFit="1" customWidth="1"/>
    <col min="13417" max="13417" width="12.42578125" style="56" bestFit="1" customWidth="1"/>
    <col min="13418" max="13418" width="15.140625" style="56" bestFit="1" customWidth="1"/>
    <col min="13419" max="13419" width="12.140625" style="56" bestFit="1" customWidth="1"/>
    <col min="13420" max="13420" width="14.42578125" style="56" bestFit="1" customWidth="1"/>
    <col min="13421" max="13568" width="11.42578125" style="56"/>
    <col min="13569" max="13569" width="2" style="56" customWidth="1"/>
    <col min="13570" max="13570" width="16.42578125" style="56" customWidth="1"/>
    <col min="13571" max="13571" width="27" style="56" customWidth="1"/>
    <col min="13572" max="13579" width="15.28515625" style="56" customWidth="1"/>
    <col min="13580" max="13599" width="16.5703125" style="56" customWidth="1"/>
    <col min="13600" max="13654" width="21.5703125" style="56" customWidth="1"/>
    <col min="13655" max="13657" width="27.140625" style="56" bestFit="1" customWidth="1"/>
    <col min="13658" max="13658" width="17.7109375" style="56" bestFit="1" customWidth="1"/>
    <col min="13659" max="13659" width="14" style="56" bestFit="1" customWidth="1"/>
    <col min="13660" max="13660" width="17.42578125" style="56" bestFit="1" customWidth="1"/>
    <col min="13661" max="13661" width="14.28515625" style="56" bestFit="1" customWidth="1"/>
    <col min="13662" max="13662" width="17.42578125" style="56" bestFit="1" customWidth="1"/>
    <col min="13663" max="13663" width="14.28515625" style="56" bestFit="1" customWidth="1"/>
    <col min="13664" max="13664" width="17.42578125" style="56" bestFit="1" customWidth="1"/>
    <col min="13665" max="13665" width="14.28515625" style="56" bestFit="1" customWidth="1"/>
    <col min="13666" max="13666" width="17.7109375" style="56" bestFit="1" customWidth="1"/>
    <col min="13667" max="13667" width="14.5703125" style="56" bestFit="1" customWidth="1"/>
    <col min="13668" max="13668" width="17.42578125" style="56" bestFit="1" customWidth="1"/>
    <col min="13669" max="13669" width="14.28515625" style="56" bestFit="1" customWidth="1"/>
    <col min="13670" max="13670" width="17.42578125" style="56" bestFit="1" customWidth="1"/>
    <col min="13671" max="13671" width="14.28515625" style="56" bestFit="1" customWidth="1"/>
    <col min="13672" max="13672" width="15.42578125" style="56" bestFit="1" customWidth="1"/>
    <col min="13673" max="13673" width="12.42578125" style="56" bestFit="1" customWidth="1"/>
    <col min="13674" max="13674" width="15.140625" style="56" bestFit="1" customWidth="1"/>
    <col min="13675" max="13675" width="12.140625" style="56" bestFit="1" customWidth="1"/>
    <col min="13676" max="13676" width="14.42578125" style="56" bestFit="1" customWidth="1"/>
    <col min="13677" max="13824" width="11.42578125" style="56"/>
    <col min="13825" max="13825" width="2" style="56" customWidth="1"/>
    <col min="13826" max="13826" width="16.42578125" style="56" customWidth="1"/>
    <col min="13827" max="13827" width="27" style="56" customWidth="1"/>
    <col min="13828" max="13835" width="15.28515625" style="56" customWidth="1"/>
    <col min="13836" max="13855" width="16.5703125" style="56" customWidth="1"/>
    <col min="13856" max="13910" width="21.5703125" style="56" customWidth="1"/>
    <col min="13911" max="13913" width="27.140625" style="56" bestFit="1" customWidth="1"/>
    <col min="13914" max="13914" width="17.7109375" style="56" bestFit="1" customWidth="1"/>
    <col min="13915" max="13915" width="14" style="56" bestFit="1" customWidth="1"/>
    <col min="13916" max="13916" width="17.42578125" style="56" bestFit="1" customWidth="1"/>
    <col min="13917" max="13917" width="14.28515625" style="56" bestFit="1" customWidth="1"/>
    <col min="13918" max="13918" width="17.42578125" style="56" bestFit="1" customWidth="1"/>
    <col min="13919" max="13919" width="14.28515625" style="56" bestFit="1" customWidth="1"/>
    <col min="13920" max="13920" width="17.42578125" style="56" bestFit="1" customWidth="1"/>
    <col min="13921" max="13921" width="14.28515625" style="56" bestFit="1" customWidth="1"/>
    <col min="13922" max="13922" width="17.7109375" style="56" bestFit="1" customWidth="1"/>
    <col min="13923" max="13923" width="14.5703125" style="56" bestFit="1" customWidth="1"/>
    <col min="13924" max="13924" width="17.42578125" style="56" bestFit="1" customWidth="1"/>
    <col min="13925" max="13925" width="14.28515625" style="56" bestFit="1" customWidth="1"/>
    <col min="13926" max="13926" width="17.42578125" style="56" bestFit="1" customWidth="1"/>
    <col min="13927" max="13927" width="14.28515625" style="56" bestFit="1" customWidth="1"/>
    <col min="13928" max="13928" width="15.42578125" style="56" bestFit="1" customWidth="1"/>
    <col min="13929" max="13929" width="12.42578125" style="56" bestFit="1" customWidth="1"/>
    <col min="13930" max="13930" width="15.140625" style="56" bestFit="1" customWidth="1"/>
    <col min="13931" max="13931" width="12.140625" style="56" bestFit="1" customWidth="1"/>
    <col min="13932" max="13932" width="14.42578125" style="56" bestFit="1" customWidth="1"/>
    <col min="13933" max="14080" width="11.42578125" style="56"/>
    <col min="14081" max="14081" width="2" style="56" customWidth="1"/>
    <col min="14082" max="14082" width="16.42578125" style="56" customWidth="1"/>
    <col min="14083" max="14083" width="27" style="56" customWidth="1"/>
    <col min="14084" max="14091" width="15.28515625" style="56" customWidth="1"/>
    <col min="14092" max="14111" width="16.5703125" style="56" customWidth="1"/>
    <col min="14112" max="14166" width="21.5703125" style="56" customWidth="1"/>
    <col min="14167" max="14169" width="27.140625" style="56" bestFit="1" customWidth="1"/>
    <col min="14170" max="14170" width="17.7109375" style="56" bestFit="1" customWidth="1"/>
    <col min="14171" max="14171" width="14" style="56" bestFit="1" customWidth="1"/>
    <col min="14172" max="14172" width="17.42578125" style="56" bestFit="1" customWidth="1"/>
    <col min="14173" max="14173" width="14.28515625" style="56" bestFit="1" customWidth="1"/>
    <col min="14174" max="14174" width="17.42578125" style="56" bestFit="1" customWidth="1"/>
    <col min="14175" max="14175" width="14.28515625" style="56" bestFit="1" customWidth="1"/>
    <col min="14176" max="14176" width="17.42578125" style="56" bestFit="1" customWidth="1"/>
    <col min="14177" max="14177" width="14.28515625" style="56" bestFit="1" customWidth="1"/>
    <col min="14178" max="14178" width="17.7109375" style="56" bestFit="1" customWidth="1"/>
    <col min="14179" max="14179" width="14.5703125" style="56" bestFit="1" customWidth="1"/>
    <col min="14180" max="14180" width="17.42578125" style="56" bestFit="1" customWidth="1"/>
    <col min="14181" max="14181" width="14.28515625" style="56" bestFit="1" customWidth="1"/>
    <col min="14182" max="14182" width="17.42578125" style="56" bestFit="1" customWidth="1"/>
    <col min="14183" max="14183" width="14.28515625" style="56" bestFit="1" customWidth="1"/>
    <col min="14184" max="14184" width="15.42578125" style="56" bestFit="1" customWidth="1"/>
    <col min="14185" max="14185" width="12.42578125" style="56" bestFit="1" customWidth="1"/>
    <col min="14186" max="14186" width="15.140625" style="56" bestFit="1" customWidth="1"/>
    <col min="14187" max="14187" width="12.140625" style="56" bestFit="1" customWidth="1"/>
    <col min="14188" max="14188" width="14.42578125" style="56" bestFit="1" customWidth="1"/>
    <col min="14189" max="14336" width="11.42578125" style="56"/>
    <col min="14337" max="14337" width="2" style="56" customWidth="1"/>
    <col min="14338" max="14338" width="16.42578125" style="56" customWidth="1"/>
    <col min="14339" max="14339" width="27" style="56" customWidth="1"/>
    <col min="14340" max="14347" width="15.28515625" style="56" customWidth="1"/>
    <col min="14348" max="14367" width="16.5703125" style="56" customWidth="1"/>
    <col min="14368" max="14422" width="21.5703125" style="56" customWidth="1"/>
    <col min="14423" max="14425" width="27.140625" style="56" bestFit="1" customWidth="1"/>
    <col min="14426" max="14426" width="17.7109375" style="56" bestFit="1" customWidth="1"/>
    <col min="14427" max="14427" width="14" style="56" bestFit="1" customWidth="1"/>
    <col min="14428" max="14428" width="17.42578125" style="56" bestFit="1" customWidth="1"/>
    <col min="14429" max="14429" width="14.28515625" style="56" bestFit="1" customWidth="1"/>
    <col min="14430" max="14430" width="17.42578125" style="56" bestFit="1" customWidth="1"/>
    <col min="14431" max="14431" width="14.28515625" style="56" bestFit="1" customWidth="1"/>
    <col min="14432" max="14432" width="17.42578125" style="56" bestFit="1" customWidth="1"/>
    <col min="14433" max="14433" width="14.28515625" style="56" bestFit="1" customWidth="1"/>
    <col min="14434" max="14434" width="17.7109375" style="56" bestFit="1" customWidth="1"/>
    <col min="14435" max="14435" width="14.5703125" style="56" bestFit="1" customWidth="1"/>
    <col min="14436" max="14436" width="17.42578125" style="56" bestFit="1" customWidth="1"/>
    <col min="14437" max="14437" width="14.28515625" style="56" bestFit="1" customWidth="1"/>
    <col min="14438" max="14438" width="17.42578125" style="56" bestFit="1" customWidth="1"/>
    <col min="14439" max="14439" width="14.28515625" style="56" bestFit="1" customWidth="1"/>
    <col min="14440" max="14440" width="15.42578125" style="56" bestFit="1" customWidth="1"/>
    <col min="14441" max="14441" width="12.42578125" style="56" bestFit="1" customWidth="1"/>
    <col min="14442" max="14442" width="15.140625" style="56" bestFit="1" customWidth="1"/>
    <col min="14443" max="14443" width="12.140625" style="56" bestFit="1" customWidth="1"/>
    <col min="14444" max="14444" width="14.42578125" style="56" bestFit="1" customWidth="1"/>
    <col min="14445" max="14592" width="11.42578125" style="56"/>
    <col min="14593" max="14593" width="2" style="56" customWidth="1"/>
    <col min="14594" max="14594" width="16.42578125" style="56" customWidth="1"/>
    <col min="14595" max="14595" width="27" style="56" customWidth="1"/>
    <col min="14596" max="14603" width="15.28515625" style="56" customWidth="1"/>
    <col min="14604" max="14623" width="16.5703125" style="56" customWidth="1"/>
    <col min="14624" max="14678" width="21.5703125" style="56" customWidth="1"/>
    <col min="14679" max="14681" width="27.140625" style="56" bestFit="1" customWidth="1"/>
    <col min="14682" max="14682" width="17.7109375" style="56" bestFit="1" customWidth="1"/>
    <col min="14683" max="14683" width="14" style="56" bestFit="1" customWidth="1"/>
    <col min="14684" max="14684" width="17.42578125" style="56" bestFit="1" customWidth="1"/>
    <col min="14685" max="14685" width="14.28515625" style="56" bestFit="1" customWidth="1"/>
    <col min="14686" max="14686" width="17.42578125" style="56" bestFit="1" customWidth="1"/>
    <col min="14687" max="14687" width="14.28515625" style="56" bestFit="1" customWidth="1"/>
    <col min="14688" max="14688" width="17.42578125" style="56" bestFit="1" customWidth="1"/>
    <col min="14689" max="14689" width="14.28515625" style="56" bestFit="1" customWidth="1"/>
    <col min="14690" max="14690" width="17.7109375" style="56" bestFit="1" customWidth="1"/>
    <col min="14691" max="14691" width="14.5703125" style="56" bestFit="1" customWidth="1"/>
    <col min="14692" max="14692" width="17.42578125" style="56" bestFit="1" customWidth="1"/>
    <col min="14693" max="14693" width="14.28515625" style="56" bestFit="1" customWidth="1"/>
    <col min="14694" max="14694" width="17.42578125" style="56" bestFit="1" customWidth="1"/>
    <col min="14695" max="14695" width="14.28515625" style="56" bestFit="1" customWidth="1"/>
    <col min="14696" max="14696" width="15.42578125" style="56" bestFit="1" customWidth="1"/>
    <col min="14697" max="14697" width="12.42578125" style="56" bestFit="1" customWidth="1"/>
    <col min="14698" max="14698" width="15.140625" style="56" bestFit="1" customWidth="1"/>
    <col min="14699" max="14699" width="12.140625" style="56" bestFit="1" customWidth="1"/>
    <col min="14700" max="14700" width="14.42578125" style="56" bestFit="1" customWidth="1"/>
    <col min="14701" max="14848" width="11.42578125" style="56"/>
    <col min="14849" max="14849" width="2" style="56" customWidth="1"/>
    <col min="14850" max="14850" width="16.42578125" style="56" customWidth="1"/>
    <col min="14851" max="14851" width="27" style="56" customWidth="1"/>
    <col min="14852" max="14859" width="15.28515625" style="56" customWidth="1"/>
    <col min="14860" max="14879" width="16.5703125" style="56" customWidth="1"/>
    <col min="14880" max="14934" width="21.5703125" style="56" customWidth="1"/>
    <col min="14935" max="14937" width="27.140625" style="56" bestFit="1" customWidth="1"/>
    <col min="14938" max="14938" width="17.7109375" style="56" bestFit="1" customWidth="1"/>
    <col min="14939" max="14939" width="14" style="56" bestFit="1" customWidth="1"/>
    <col min="14940" max="14940" width="17.42578125" style="56" bestFit="1" customWidth="1"/>
    <col min="14941" max="14941" width="14.28515625" style="56" bestFit="1" customWidth="1"/>
    <col min="14942" max="14942" width="17.42578125" style="56" bestFit="1" customWidth="1"/>
    <col min="14943" max="14943" width="14.28515625" style="56" bestFit="1" customWidth="1"/>
    <col min="14944" max="14944" width="17.42578125" style="56" bestFit="1" customWidth="1"/>
    <col min="14945" max="14945" width="14.28515625" style="56" bestFit="1" customWidth="1"/>
    <col min="14946" max="14946" width="17.7109375" style="56" bestFit="1" customWidth="1"/>
    <col min="14947" max="14947" width="14.5703125" style="56" bestFit="1" customWidth="1"/>
    <col min="14948" max="14948" width="17.42578125" style="56" bestFit="1" customWidth="1"/>
    <col min="14949" max="14949" width="14.28515625" style="56" bestFit="1" customWidth="1"/>
    <col min="14950" max="14950" width="17.42578125" style="56" bestFit="1" customWidth="1"/>
    <col min="14951" max="14951" width="14.28515625" style="56" bestFit="1" customWidth="1"/>
    <col min="14952" max="14952" width="15.42578125" style="56" bestFit="1" customWidth="1"/>
    <col min="14953" max="14953" width="12.42578125" style="56" bestFit="1" customWidth="1"/>
    <col min="14954" max="14954" width="15.140625" style="56" bestFit="1" customWidth="1"/>
    <col min="14955" max="14955" width="12.140625" style="56" bestFit="1" customWidth="1"/>
    <col min="14956" max="14956" width="14.42578125" style="56" bestFit="1" customWidth="1"/>
    <col min="14957" max="15104" width="11.42578125" style="56"/>
    <col min="15105" max="15105" width="2" style="56" customWidth="1"/>
    <col min="15106" max="15106" width="16.42578125" style="56" customWidth="1"/>
    <col min="15107" max="15107" width="27" style="56" customWidth="1"/>
    <col min="15108" max="15115" width="15.28515625" style="56" customWidth="1"/>
    <col min="15116" max="15135" width="16.5703125" style="56" customWidth="1"/>
    <col min="15136" max="15190" width="21.5703125" style="56" customWidth="1"/>
    <col min="15191" max="15193" width="27.140625" style="56" bestFit="1" customWidth="1"/>
    <col min="15194" max="15194" width="17.7109375" style="56" bestFit="1" customWidth="1"/>
    <col min="15195" max="15195" width="14" style="56" bestFit="1" customWidth="1"/>
    <col min="15196" max="15196" width="17.42578125" style="56" bestFit="1" customWidth="1"/>
    <col min="15197" max="15197" width="14.28515625" style="56" bestFit="1" customWidth="1"/>
    <col min="15198" max="15198" width="17.42578125" style="56" bestFit="1" customWidth="1"/>
    <col min="15199" max="15199" width="14.28515625" style="56" bestFit="1" customWidth="1"/>
    <col min="15200" max="15200" width="17.42578125" style="56" bestFit="1" customWidth="1"/>
    <col min="15201" max="15201" width="14.28515625" style="56" bestFit="1" customWidth="1"/>
    <col min="15202" max="15202" width="17.7109375" style="56" bestFit="1" customWidth="1"/>
    <col min="15203" max="15203" width="14.5703125" style="56" bestFit="1" customWidth="1"/>
    <col min="15204" max="15204" width="17.42578125" style="56" bestFit="1" customWidth="1"/>
    <col min="15205" max="15205" width="14.28515625" style="56" bestFit="1" customWidth="1"/>
    <col min="15206" max="15206" width="17.42578125" style="56" bestFit="1" customWidth="1"/>
    <col min="15207" max="15207" width="14.28515625" style="56" bestFit="1" customWidth="1"/>
    <col min="15208" max="15208" width="15.42578125" style="56" bestFit="1" customWidth="1"/>
    <col min="15209" max="15209" width="12.42578125" style="56" bestFit="1" customWidth="1"/>
    <col min="15210" max="15210" width="15.140625" style="56" bestFit="1" customWidth="1"/>
    <col min="15211" max="15211" width="12.140625" style="56" bestFit="1" customWidth="1"/>
    <col min="15212" max="15212" width="14.42578125" style="56" bestFit="1" customWidth="1"/>
    <col min="15213" max="15360" width="11.42578125" style="56"/>
    <col min="15361" max="15361" width="2" style="56" customWidth="1"/>
    <col min="15362" max="15362" width="16.42578125" style="56" customWidth="1"/>
    <col min="15363" max="15363" width="27" style="56" customWidth="1"/>
    <col min="15364" max="15371" width="15.28515625" style="56" customWidth="1"/>
    <col min="15372" max="15391" width="16.5703125" style="56" customWidth="1"/>
    <col min="15392" max="15446" width="21.5703125" style="56" customWidth="1"/>
    <col min="15447" max="15449" width="27.140625" style="56" bestFit="1" customWidth="1"/>
    <col min="15450" max="15450" width="17.7109375" style="56" bestFit="1" customWidth="1"/>
    <col min="15451" max="15451" width="14" style="56" bestFit="1" customWidth="1"/>
    <col min="15452" max="15452" width="17.42578125" style="56" bestFit="1" customWidth="1"/>
    <col min="15453" max="15453" width="14.28515625" style="56" bestFit="1" customWidth="1"/>
    <col min="15454" max="15454" width="17.42578125" style="56" bestFit="1" customWidth="1"/>
    <col min="15455" max="15455" width="14.28515625" style="56" bestFit="1" customWidth="1"/>
    <col min="15456" max="15456" width="17.42578125" style="56" bestFit="1" customWidth="1"/>
    <col min="15457" max="15457" width="14.28515625" style="56" bestFit="1" customWidth="1"/>
    <col min="15458" max="15458" width="17.7109375" style="56" bestFit="1" customWidth="1"/>
    <col min="15459" max="15459" width="14.5703125" style="56" bestFit="1" customWidth="1"/>
    <col min="15460" max="15460" width="17.42578125" style="56" bestFit="1" customWidth="1"/>
    <col min="15461" max="15461" width="14.28515625" style="56" bestFit="1" customWidth="1"/>
    <col min="15462" max="15462" width="17.42578125" style="56" bestFit="1" customWidth="1"/>
    <col min="15463" max="15463" width="14.28515625" style="56" bestFit="1" customWidth="1"/>
    <col min="15464" max="15464" width="15.42578125" style="56" bestFit="1" customWidth="1"/>
    <col min="15465" max="15465" width="12.42578125" style="56" bestFit="1" customWidth="1"/>
    <col min="15466" max="15466" width="15.140625" style="56" bestFit="1" customWidth="1"/>
    <col min="15467" max="15467" width="12.140625" style="56" bestFit="1" customWidth="1"/>
    <col min="15468" max="15468" width="14.42578125" style="56" bestFit="1" customWidth="1"/>
    <col min="15469" max="15616" width="11.42578125" style="56"/>
    <col min="15617" max="15617" width="2" style="56" customWidth="1"/>
    <col min="15618" max="15618" width="16.42578125" style="56" customWidth="1"/>
    <col min="15619" max="15619" width="27" style="56" customWidth="1"/>
    <col min="15620" max="15627" width="15.28515625" style="56" customWidth="1"/>
    <col min="15628" max="15647" width="16.5703125" style="56" customWidth="1"/>
    <col min="15648" max="15702" width="21.5703125" style="56" customWidth="1"/>
    <col min="15703" max="15705" width="27.140625" style="56" bestFit="1" customWidth="1"/>
    <col min="15706" max="15706" width="17.7109375" style="56" bestFit="1" customWidth="1"/>
    <col min="15707" max="15707" width="14" style="56" bestFit="1" customWidth="1"/>
    <col min="15708" max="15708" width="17.42578125" style="56" bestFit="1" customWidth="1"/>
    <col min="15709" max="15709" width="14.28515625" style="56" bestFit="1" customWidth="1"/>
    <col min="15710" max="15710" width="17.42578125" style="56" bestFit="1" customWidth="1"/>
    <col min="15711" max="15711" width="14.28515625" style="56" bestFit="1" customWidth="1"/>
    <col min="15712" max="15712" width="17.42578125" style="56" bestFit="1" customWidth="1"/>
    <col min="15713" max="15713" width="14.28515625" style="56" bestFit="1" customWidth="1"/>
    <col min="15714" max="15714" width="17.7109375" style="56" bestFit="1" customWidth="1"/>
    <col min="15715" max="15715" width="14.5703125" style="56" bestFit="1" customWidth="1"/>
    <col min="15716" max="15716" width="17.42578125" style="56" bestFit="1" customWidth="1"/>
    <col min="15717" max="15717" width="14.28515625" style="56" bestFit="1" customWidth="1"/>
    <col min="15718" max="15718" width="17.42578125" style="56" bestFit="1" customWidth="1"/>
    <col min="15719" max="15719" width="14.28515625" style="56" bestFit="1" customWidth="1"/>
    <col min="15720" max="15720" width="15.42578125" style="56" bestFit="1" customWidth="1"/>
    <col min="15721" max="15721" width="12.42578125" style="56" bestFit="1" customWidth="1"/>
    <col min="15722" max="15722" width="15.140625" style="56" bestFit="1" customWidth="1"/>
    <col min="15723" max="15723" width="12.140625" style="56" bestFit="1" customWidth="1"/>
    <col min="15724" max="15724" width="14.42578125" style="56" bestFit="1" customWidth="1"/>
    <col min="15725" max="15872" width="11.42578125" style="56"/>
    <col min="15873" max="15873" width="2" style="56" customWidth="1"/>
    <col min="15874" max="15874" width="16.42578125" style="56" customWidth="1"/>
    <col min="15875" max="15875" width="27" style="56" customWidth="1"/>
    <col min="15876" max="15883" width="15.28515625" style="56" customWidth="1"/>
    <col min="15884" max="15903" width="16.5703125" style="56" customWidth="1"/>
    <col min="15904" max="15958" width="21.5703125" style="56" customWidth="1"/>
    <col min="15959" max="15961" width="27.140625" style="56" bestFit="1" customWidth="1"/>
    <col min="15962" max="15962" width="17.7109375" style="56" bestFit="1" customWidth="1"/>
    <col min="15963" max="15963" width="14" style="56" bestFit="1" customWidth="1"/>
    <col min="15964" max="15964" width="17.42578125" style="56" bestFit="1" customWidth="1"/>
    <col min="15965" max="15965" width="14.28515625" style="56" bestFit="1" customWidth="1"/>
    <col min="15966" max="15966" width="17.42578125" style="56" bestFit="1" customWidth="1"/>
    <col min="15967" max="15967" width="14.28515625" style="56" bestFit="1" customWidth="1"/>
    <col min="15968" max="15968" width="17.42578125" style="56" bestFit="1" customWidth="1"/>
    <col min="15969" max="15969" width="14.28515625" style="56" bestFit="1" customWidth="1"/>
    <col min="15970" max="15970" width="17.7109375" style="56" bestFit="1" customWidth="1"/>
    <col min="15971" max="15971" width="14.5703125" style="56" bestFit="1" customWidth="1"/>
    <col min="15972" max="15972" width="17.42578125" style="56" bestFit="1" customWidth="1"/>
    <col min="15973" max="15973" width="14.28515625" style="56" bestFit="1" customWidth="1"/>
    <col min="15974" max="15974" width="17.42578125" style="56" bestFit="1" customWidth="1"/>
    <col min="15975" max="15975" width="14.28515625" style="56" bestFit="1" customWidth="1"/>
    <col min="15976" max="15976" width="15.42578125" style="56" bestFit="1" customWidth="1"/>
    <col min="15977" max="15977" width="12.42578125" style="56" bestFit="1" customWidth="1"/>
    <col min="15978" max="15978" width="15.140625" style="56" bestFit="1" customWidth="1"/>
    <col min="15979" max="15979" width="12.140625" style="56" bestFit="1" customWidth="1"/>
    <col min="15980" max="15980" width="14.42578125" style="56" bestFit="1" customWidth="1"/>
    <col min="15981" max="16128" width="11.42578125" style="56"/>
    <col min="16129" max="16129" width="2" style="56" customWidth="1"/>
    <col min="16130" max="16130" width="16.42578125" style="56" customWidth="1"/>
    <col min="16131" max="16131" width="27" style="56" customWidth="1"/>
    <col min="16132" max="16139" width="15.28515625" style="56" customWidth="1"/>
    <col min="16140" max="16159" width="16.5703125" style="56" customWidth="1"/>
    <col min="16160" max="16214" width="21.5703125" style="56" customWidth="1"/>
    <col min="16215" max="16217" width="27.140625" style="56" bestFit="1" customWidth="1"/>
    <col min="16218" max="16218" width="17.7109375" style="56" bestFit="1" customWidth="1"/>
    <col min="16219" max="16219" width="14" style="56" bestFit="1" customWidth="1"/>
    <col min="16220" max="16220" width="17.42578125" style="56" bestFit="1" customWidth="1"/>
    <col min="16221" max="16221" width="14.28515625" style="56" bestFit="1" customWidth="1"/>
    <col min="16222" max="16222" width="17.42578125" style="56" bestFit="1" customWidth="1"/>
    <col min="16223" max="16223" width="14.28515625" style="56" bestFit="1" customWidth="1"/>
    <col min="16224" max="16224" width="17.42578125" style="56" bestFit="1" customWidth="1"/>
    <col min="16225" max="16225" width="14.28515625" style="56" bestFit="1" customWidth="1"/>
    <col min="16226" max="16226" width="17.7109375" style="56" bestFit="1" customWidth="1"/>
    <col min="16227" max="16227" width="14.5703125" style="56" bestFit="1" customWidth="1"/>
    <col min="16228" max="16228" width="17.42578125" style="56" bestFit="1" customWidth="1"/>
    <col min="16229" max="16229" width="14.28515625" style="56" bestFit="1" customWidth="1"/>
    <col min="16230" max="16230" width="17.42578125" style="56" bestFit="1" customWidth="1"/>
    <col min="16231" max="16231" width="14.28515625" style="56" bestFit="1" customWidth="1"/>
    <col min="16232" max="16232" width="15.42578125" style="56" bestFit="1" customWidth="1"/>
    <col min="16233" max="16233" width="12.42578125" style="56" bestFit="1" customWidth="1"/>
    <col min="16234" max="16234" width="15.140625" style="56" bestFit="1" customWidth="1"/>
    <col min="16235" max="16235" width="12.140625" style="56" bestFit="1" customWidth="1"/>
    <col min="16236" max="16236" width="14.42578125" style="56" bestFit="1" customWidth="1"/>
    <col min="16237" max="16384" width="11.42578125" style="56"/>
  </cols>
  <sheetData>
    <row r="1" spans="1:72" s="10" customFormat="1" ht="21" customHeight="1" x14ac:dyDescent="0.2">
      <c r="A1" s="9"/>
      <c r="B1" s="245" t="s">
        <v>17</v>
      </c>
      <c r="C1" s="245"/>
      <c r="D1" s="245"/>
      <c r="E1" s="245"/>
      <c r="F1" s="245"/>
      <c r="G1" s="245"/>
      <c r="H1" s="245"/>
      <c r="I1" s="245"/>
      <c r="J1" s="245"/>
      <c r="K1" s="245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s="11" customFormat="1" ht="15" customHeight="1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72" s="14" customFormat="1" ht="13.5" thickTop="1" x14ac:dyDescent="0.2">
      <c r="A3" s="11"/>
      <c r="B3" s="246" t="s">
        <v>18</v>
      </c>
      <c r="C3" s="248" t="s">
        <v>19</v>
      </c>
      <c r="D3" s="13" t="s">
        <v>20</v>
      </c>
      <c r="E3" s="250" t="s">
        <v>21</v>
      </c>
      <c r="F3" s="251"/>
      <c r="G3" s="251"/>
      <c r="H3" s="251"/>
      <c r="I3" s="251"/>
      <c r="J3" s="251"/>
      <c r="K3" s="252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</row>
    <row r="4" spans="1:72" s="14" customFormat="1" ht="116.1" customHeight="1" thickBot="1" x14ac:dyDescent="0.25">
      <c r="A4" s="11"/>
      <c r="B4" s="247"/>
      <c r="C4" s="249"/>
      <c r="D4" s="15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7" t="s">
        <v>28</v>
      </c>
      <c r="K4" s="19" t="s">
        <v>29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</row>
    <row r="5" spans="1:72" s="14" customFormat="1" ht="21.75" customHeight="1" thickTop="1" x14ac:dyDescent="0.2">
      <c r="A5" s="11"/>
      <c r="B5" s="258" t="s">
        <v>30</v>
      </c>
      <c r="C5" s="20" t="s">
        <v>31</v>
      </c>
      <c r="D5" s="21">
        <v>1737365.63</v>
      </c>
      <c r="E5" s="22"/>
      <c r="F5" s="22">
        <v>508</v>
      </c>
      <c r="G5" s="23"/>
      <c r="H5" s="23">
        <v>706.87</v>
      </c>
      <c r="I5" s="24">
        <v>492600.4</v>
      </c>
      <c r="J5" s="23">
        <v>4.3899999999999997</v>
      </c>
      <c r="K5" s="25">
        <v>30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</row>
    <row r="6" spans="1:72" s="14" customFormat="1" ht="21.75" customHeight="1" x14ac:dyDescent="0.2">
      <c r="A6" s="11"/>
      <c r="B6" s="259"/>
      <c r="C6" s="26" t="s">
        <v>32</v>
      </c>
      <c r="D6" s="27">
        <v>9312999.8599999994</v>
      </c>
      <c r="E6" s="28"/>
      <c r="F6" s="29"/>
      <c r="G6" s="30">
        <v>624000</v>
      </c>
      <c r="H6" s="30">
        <v>5861.45</v>
      </c>
      <c r="I6" s="31">
        <v>2605690</v>
      </c>
      <c r="J6" s="30"/>
      <c r="K6" s="32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</row>
    <row r="7" spans="1:72" s="14" customFormat="1" ht="21.75" customHeight="1" x14ac:dyDescent="0.25">
      <c r="A7" s="11"/>
      <c r="B7" s="259"/>
      <c r="C7" s="26" t="s">
        <v>33</v>
      </c>
      <c r="D7" s="33"/>
      <c r="E7" s="34"/>
      <c r="F7" s="29"/>
      <c r="G7" s="35"/>
      <c r="H7" s="35">
        <v>40</v>
      </c>
      <c r="I7" s="36">
        <v>1800</v>
      </c>
      <c r="J7" s="35"/>
      <c r="K7" s="37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2" s="14" customFormat="1" ht="21.75" customHeight="1" x14ac:dyDescent="0.2">
      <c r="A8" s="11"/>
      <c r="B8" s="259"/>
      <c r="C8" s="38" t="s">
        <v>34</v>
      </c>
      <c r="D8" s="33">
        <v>6879343.29</v>
      </c>
      <c r="E8" s="28">
        <v>170055.26</v>
      </c>
      <c r="F8" s="39">
        <v>3054</v>
      </c>
      <c r="G8" s="30">
        <v>39.78</v>
      </c>
      <c r="H8" s="31">
        <v>3327.9</v>
      </c>
      <c r="I8" s="31">
        <v>1211228</v>
      </c>
      <c r="J8" s="30">
        <v>264.32</v>
      </c>
      <c r="K8" s="32">
        <v>6.7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</row>
    <row r="9" spans="1:72" s="14" customFormat="1" ht="21.75" customHeight="1" x14ac:dyDescent="0.2">
      <c r="A9" s="11"/>
      <c r="B9" s="259"/>
      <c r="C9" s="40" t="s">
        <v>35</v>
      </c>
      <c r="D9" s="33">
        <v>13559619</v>
      </c>
      <c r="E9" s="28"/>
      <c r="F9" s="29"/>
      <c r="G9" s="30"/>
      <c r="H9" s="30">
        <v>756.5</v>
      </c>
      <c r="I9" s="41">
        <v>5218740</v>
      </c>
      <c r="J9" s="30">
        <v>40.06</v>
      </c>
      <c r="K9" s="32">
        <v>4.37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</row>
    <row r="10" spans="1:72" s="14" customFormat="1" ht="21.75" customHeight="1" x14ac:dyDescent="0.2">
      <c r="A10" s="11"/>
      <c r="B10" s="259"/>
      <c r="C10" s="40" t="s">
        <v>36</v>
      </c>
      <c r="D10" s="33">
        <v>2669878.7200000002</v>
      </c>
      <c r="E10" s="28"/>
      <c r="F10" s="29"/>
      <c r="G10" s="30"/>
      <c r="H10" s="30">
        <v>699.52</v>
      </c>
      <c r="I10" s="31">
        <v>902715.36</v>
      </c>
      <c r="J10" s="30">
        <v>375.72</v>
      </c>
      <c r="K10" s="32">
        <v>14.63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</row>
    <row r="11" spans="1:72" s="14" customFormat="1" ht="21.75" customHeight="1" x14ac:dyDescent="0.2">
      <c r="A11" s="11"/>
      <c r="B11" s="259"/>
      <c r="C11" s="40" t="s">
        <v>37</v>
      </c>
      <c r="D11" s="33">
        <v>222898</v>
      </c>
      <c r="E11" s="28"/>
      <c r="F11" s="29"/>
      <c r="G11" s="30">
        <v>9.6</v>
      </c>
      <c r="H11" s="31">
        <v>2886.4</v>
      </c>
      <c r="I11" s="31">
        <v>4131.68</v>
      </c>
      <c r="J11" s="30">
        <v>39.5</v>
      </c>
      <c r="K11" s="32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</row>
    <row r="12" spans="1:72" s="14" customFormat="1" ht="21.75" customHeight="1" x14ac:dyDescent="0.2">
      <c r="A12" s="11"/>
      <c r="B12" s="259"/>
      <c r="C12" s="26" t="s">
        <v>38</v>
      </c>
      <c r="D12" s="33">
        <v>6125113.6500000004</v>
      </c>
      <c r="E12" s="42"/>
      <c r="F12" s="28">
        <v>1072</v>
      </c>
      <c r="G12" s="30"/>
      <c r="H12" s="30"/>
      <c r="I12" s="31">
        <v>1871646</v>
      </c>
      <c r="J12" s="30">
        <v>76.69</v>
      </c>
      <c r="K12" s="32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</row>
    <row r="13" spans="1:72" s="14" customFormat="1" ht="21.75" customHeight="1" x14ac:dyDescent="0.2">
      <c r="A13" s="11"/>
      <c r="B13" s="259"/>
      <c r="C13" s="38" t="s">
        <v>39</v>
      </c>
      <c r="D13" s="33">
        <v>96000</v>
      </c>
      <c r="E13" s="42"/>
      <c r="F13" s="28"/>
      <c r="G13" s="30"/>
      <c r="H13" s="30"/>
      <c r="I13" s="31">
        <v>40000</v>
      </c>
      <c r="J13" s="30"/>
      <c r="K13" s="32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</row>
    <row r="14" spans="1:72" s="14" customFormat="1" ht="21.75" customHeight="1" x14ac:dyDescent="0.2">
      <c r="A14" s="11"/>
      <c r="B14" s="259"/>
      <c r="C14" s="40" t="s">
        <v>40</v>
      </c>
      <c r="D14" s="33">
        <v>112800</v>
      </c>
      <c r="E14" s="42"/>
      <c r="F14" s="28"/>
      <c r="G14" s="30"/>
      <c r="H14" s="30"/>
      <c r="I14" s="31">
        <v>8000</v>
      </c>
      <c r="J14" s="30">
        <v>180</v>
      </c>
      <c r="K14" s="32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</row>
    <row r="15" spans="1:72" s="14" customFormat="1" ht="21.75" customHeight="1" x14ac:dyDescent="0.2">
      <c r="A15" s="11"/>
      <c r="B15" s="259"/>
      <c r="C15" s="40" t="s">
        <v>41</v>
      </c>
      <c r="D15" s="33">
        <v>4797634</v>
      </c>
      <c r="E15" s="42"/>
      <c r="F15" s="28">
        <v>12564</v>
      </c>
      <c r="G15" s="30"/>
      <c r="H15" s="30">
        <v>5909.49</v>
      </c>
      <c r="I15" s="31">
        <v>526231</v>
      </c>
      <c r="J15" s="30">
        <v>168.58</v>
      </c>
      <c r="K15" s="32">
        <v>14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</row>
    <row r="16" spans="1:72" s="14" customFormat="1" ht="21.75" customHeight="1" x14ac:dyDescent="0.2">
      <c r="A16" s="11"/>
      <c r="B16" s="259"/>
      <c r="C16" s="26" t="s">
        <v>42</v>
      </c>
      <c r="D16" s="33">
        <v>22508888.059999999</v>
      </c>
      <c r="E16" s="43">
        <v>29200</v>
      </c>
      <c r="F16" s="44">
        <v>13970</v>
      </c>
      <c r="G16" s="30">
        <v>16312</v>
      </c>
      <c r="H16" s="30">
        <v>10007.19</v>
      </c>
      <c r="I16" s="31">
        <v>3736166.99</v>
      </c>
      <c r="J16" s="30">
        <v>183.97</v>
      </c>
      <c r="K16" s="32">
        <v>45.09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</row>
    <row r="17" spans="1:72" s="14" customFormat="1" ht="21.75" customHeight="1" x14ac:dyDescent="0.2">
      <c r="A17" s="11"/>
      <c r="B17" s="259"/>
      <c r="C17" s="26" t="s">
        <v>43</v>
      </c>
      <c r="D17" s="33"/>
      <c r="E17" s="42"/>
      <c r="F17" s="28"/>
      <c r="G17" s="30"/>
      <c r="H17" s="30">
        <v>25</v>
      </c>
      <c r="I17" s="31"/>
      <c r="J17" s="30">
        <v>38</v>
      </c>
      <c r="K17" s="32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</row>
    <row r="18" spans="1:72" s="14" customFormat="1" ht="21.75" customHeight="1" x14ac:dyDescent="0.2">
      <c r="A18" s="11"/>
      <c r="B18" s="259"/>
      <c r="C18" s="26" t="s">
        <v>44</v>
      </c>
      <c r="D18" s="33">
        <v>19415</v>
      </c>
      <c r="E18" s="28"/>
      <c r="F18" s="29"/>
      <c r="G18" s="30"/>
      <c r="H18" s="30">
        <v>0.47</v>
      </c>
      <c r="I18" s="31">
        <v>7330</v>
      </c>
      <c r="J18" s="30"/>
      <c r="K18" s="32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</row>
    <row r="19" spans="1:72" s="14" customFormat="1" ht="21.75" customHeight="1" thickBot="1" x14ac:dyDescent="0.25">
      <c r="A19" s="11"/>
      <c r="B19" s="260"/>
      <c r="C19" s="45" t="s">
        <v>45</v>
      </c>
      <c r="D19" s="46">
        <v>10500</v>
      </c>
      <c r="E19" s="47"/>
      <c r="F19" s="48"/>
      <c r="G19" s="49"/>
      <c r="H19" s="50"/>
      <c r="I19" s="51">
        <v>3500</v>
      </c>
      <c r="J19" s="49"/>
      <c r="K19" s="52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</row>
    <row r="20" spans="1:72" s="14" customFormat="1" ht="21.75" customHeight="1" thickTop="1" thickBot="1" x14ac:dyDescent="0.25">
      <c r="A20" s="11"/>
      <c r="B20" s="255" t="s">
        <v>46</v>
      </c>
      <c r="C20" s="256"/>
      <c r="D20" s="53">
        <v>68052455.209999993</v>
      </c>
      <c r="E20" s="53">
        <v>199255.26</v>
      </c>
      <c r="F20" s="53">
        <v>31168</v>
      </c>
      <c r="G20" s="53">
        <v>640361.38</v>
      </c>
      <c r="H20" s="53">
        <v>30220.79</v>
      </c>
      <c r="I20" s="53">
        <v>16629779.43</v>
      </c>
      <c r="J20" s="53">
        <v>1371.23</v>
      </c>
      <c r="K20" s="54">
        <v>114.79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</row>
    <row r="21" spans="1:72" s="11" customFormat="1" ht="13.5" thickTop="1" x14ac:dyDescent="0.2">
      <c r="I21" s="55"/>
    </row>
    <row r="22" spans="1:72" s="11" customFormat="1" ht="12.75" x14ac:dyDescent="0.2">
      <c r="B22" s="56" t="s">
        <v>47</v>
      </c>
      <c r="D22" s="55"/>
      <c r="G22" s="55"/>
      <c r="H22" s="55"/>
      <c r="I22" s="55"/>
      <c r="J22" s="55"/>
    </row>
    <row r="24" spans="1:72" x14ac:dyDescent="0.2">
      <c r="C24" s="57"/>
      <c r="D24" s="58"/>
      <c r="G24" s="58"/>
      <c r="H24" s="58"/>
      <c r="I24" s="58"/>
      <c r="J24" s="58"/>
      <c r="K24" s="59"/>
    </row>
    <row r="25" spans="1:72" ht="13.5" customHeight="1" x14ac:dyDescent="0.2"/>
    <row r="26" spans="1:72" x14ac:dyDescent="0.2">
      <c r="C26" s="57"/>
      <c r="D26" s="58"/>
      <c r="E26" s="58"/>
      <c r="F26" s="58"/>
      <c r="G26" s="58"/>
      <c r="H26" s="58"/>
      <c r="I26" s="58"/>
      <c r="J26" s="58"/>
      <c r="K26" s="58"/>
    </row>
    <row r="32" spans="1:72" ht="15" customHeight="1" x14ac:dyDescent="0.2"/>
    <row r="33" ht="15" customHeight="1" x14ac:dyDescent="0.2"/>
    <row r="34" ht="15" customHeight="1" x14ac:dyDescent="0.2"/>
    <row r="35" ht="15" customHeight="1" x14ac:dyDescent="0.2"/>
  </sheetData>
  <mergeCells count="6">
    <mergeCell ref="B20:C20"/>
    <mergeCell ref="B1:K1"/>
    <mergeCell ref="B3:B4"/>
    <mergeCell ref="C3:C4"/>
    <mergeCell ref="E3:K3"/>
    <mergeCell ref="B5:B19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11</vt:i4>
      </vt:variant>
    </vt:vector>
  </HeadingPairs>
  <TitlesOfParts>
    <vt:vector size="26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2023-12-12T13:04:59Z</dcterms:modified>
</cp:coreProperties>
</file>