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1\ISC s04\"/>
    </mc:Choice>
  </mc:AlternateContent>
  <bookViews>
    <workbookView xWindow="0" yWindow="0" windowWidth="28800" windowHeight="12435"/>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5">'Pág. 10'!$A$1:$F$46</definedName>
    <definedName name="_xlnm.Print_Area" localSheetId="6">'Pág. 11'!$A$1:$F$48</definedName>
    <definedName name="_xlnm.Print_Area" localSheetId="7">'Pág. 12'!$A$1:$F$21</definedName>
    <definedName name="_xlnm.Print_Area" localSheetId="8">'Pág. 13'!$B$1:$F$66</definedName>
    <definedName name="_xlnm.Print_Area" localSheetId="9">'Pág. 14'!$A$1:$N$77</definedName>
    <definedName name="_xlnm.Print_Area" localSheetId="10">'Pág. 15'!$A$1:$G$38</definedName>
    <definedName name="_xlnm.Print_Area" localSheetId="11">'Pág. 16'!$A$1:$N$79</definedName>
    <definedName name="_xlnm.Print_Area" localSheetId="12">'Pág. 17'!$A$1:$G$32</definedName>
    <definedName name="_xlnm.Print_Area" localSheetId="13">'Pág. 18'!$A$1:$H$52</definedName>
    <definedName name="_xlnm.Print_Area" localSheetId="14">'Pág. 19'!$A$1:$E$47</definedName>
    <definedName name="_xlnm.Print_Area" localSheetId="15">'Pág. 20'!$A$1:$K$33</definedName>
    <definedName name="_xlnm.Print_Area" localSheetId="16">'Pág. 21'!$A$1:$E$53</definedName>
    <definedName name="_xlnm.Print_Area" localSheetId="1">'Pág. 4'!$A$1:$H$70</definedName>
    <definedName name="_xlnm.Print_Area" localSheetId="2">'Pág. 5'!$A$1:$G$72</definedName>
    <definedName name="_xlnm.Print_Area" localSheetId="3">'Pág. 7'!$A$1:$G$65</definedName>
    <definedName name="_xlnm.Print_Area" localSheetId="4">'Pág. 9'!$A$1:$F$37</definedName>
    <definedName name="_xlnm.Print_Area">'[5]Email CCAA'!$B$3:$K$124</definedName>
    <definedName name="OLE_LINK1" localSheetId="1">'Pág. 4'!$E$57</definedName>
    <definedName name="OLE_LINK1" localSheetId="2">'Pág. 5'!$E$63</definedName>
    <definedName name="OLE_LINK1" localSheetId="3">'Pág. 7'!$E$57</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3" l="1"/>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alcChain>
</file>

<file path=xl/sharedStrings.xml><?xml version="1.0" encoding="utf-8"?>
<sst xmlns="http://schemas.openxmlformats.org/spreadsheetml/2006/main" count="1743" uniqueCount="560">
  <si>
    <t>1. PRECIOS MEDIOS NACIONALES</t>
  </si>
  <si>
    <t xml:space="preserve">1.1. PRECIOS MEDIOS NACIONALES DE PRODUCTOS AGRÍCOLAS </t>
  </si>
  <si>
    <t>1.1.1. Precios Medios Nacionales de Cereales, Oleaginosas, Proteaginosas, Vinos y Aceites.</t>
  </si>
  <si>
    <t>PRODUCTOS AGRÍCOLAS</t>
  </si>
  <si>
    <t>Semana 03</t>
  </si>
  <si>
    <t>Semana 04</t>
  </si>
  <si>
    <t>Variación semanal</t>
  </si>
  <si>
    <t xml:space="preserve">Variación semanal </t>
  </si>
  <si>
    <t>(especificaciones)</t>
  </si>
  <si>
    <t>18-24/01</t>
  </si>
  <si>
    <t>25-31/01</t>
  </si>
  <si>
    <t>euros</t>
  </si>
  <si>
    <t>%</t>
  </si>
  <si>
    <t>CEREALES</t>
  </si>
  <si>
    <t>(1)</t>
  </si>
  <si>
    <t>Trigo blando panificable (€/t)</t>
  </si>
  <si>
    <t>Trigo duro (€/t)</t>
  </si>
  <si>
    <t>Cebada pienso (€/t)</t>
  </si>
  <si>
    <t>Cebada malta (€/t)</t>
  </si>
  <si>
    <t xml:space="preserve">Maíz grano (€/t)                            </t>
  </si>
  <si>
    <t>(2)</t>
  </si>
  <si>
    <t>Arroz cáscara japónica (Euro/Tonelada)</t>
  </si>
  <si>
    <t>Arroz cáscara índica (Euro/Tonelada)</t>
  </si>
  <si>
    <t>(3)</t>
  </si>
  <si>
    <t>Arroz blanco japónica (Euro/Tonelada)</t>
  </si>
  <si>
    <t>Arroz blanco indica (Euro/Tonelada)</t>
  </si>
  <si>
    <t>Arroz blanco vaporizado (Euro/Tonelada)</t>
  </si>
  <si>
    <t>Arroz partido (Euro/Tonelada)</t>
  </si>
  <si>
    <t>SEMILLAS OLEAGINOSAS</t>
  </si>
  <si>
    <t>(4)</t>
  </si>
  <si>
    <t>Pipa de girasol convencional (€/t)</t>
  </si>
  <si>
    <t>Pipa de girasol alto oleico (€/t)</t>
  </si>
  <si>
    <t>Colza (€/t)</t>
  </si>
  <si>
    <t>PROTEICOS</t>
  </si>
  <si>
    <t>Heno de Alfalfa  (€/t)</t>
  </si>
  <si>
    <t>Guisantes secos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</si>
  <si>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</si>
  <si>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</si>
  <si>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</si>
  <si>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</si>
  <si>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</si>
  <si>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</si>
  <si>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</si>
  <si>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</si>
  <si>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</si>
  <si>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</si>
  <si>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</si>
  <si>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</si>
  <si>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</si>
  <si>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</si>
  <si>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</si>
  <si>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t>
  </si>
  <si>
    <t>Aceite de girasol refinado alto oleico</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</si>
  <si>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</si>
  <si>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</si>
  <si>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refinadora</t>
  </si>
  <si>
    <t>(8) Salida extractora</t>
  </si>
  <si>
    <t>COMENTARIOS DE MERCADO</t>
  </si>
  <si>
    <t>Subdirección General de Análisis, Coordinación y Estadística</t>
  </si>
  <si>
    <t>1.1.2. Precios Medios Nacionales en Origen de Frutas y Hortalízas</t>
  </si>
  <si>
    <t>Variación</t>
  </si>
  <si>
    <t xml:space="preserve">semanal </t>
  </si>
  <si>
    <t>18/01-24/01</t>
  </si>
  <si>
    <t>25/01-31/01</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</si>
  <si>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</si>
  <si>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</si>
  <si>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</si>
  <si>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</si>
  <si>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</si>
  <si>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</si>
  <si>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</si>
  <si>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</si>
  <si>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</si>
  <si>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</si>
  <si>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</si>
  <si>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</si>
  <si>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</si>
  <si>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</si>
  <si>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</si>
  <si>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</si>
  <si>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</si>
  <si>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</si>
  <si>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</si>
  <si>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</si>
  <si>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</si>
  <si>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</si>
  <si>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</si>
  <si>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</si>
  <si>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</si>
  <si>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</si>
  <si>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</si>
  <si>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</si>
  <si>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</si>
  <si>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</si>
  <si>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</si>
  <si>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</si>
  <si>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</si>
  <si>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</si>
  <si>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</si>
  <si>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</si>
  <si>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</si>
  <si>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</si>
  <si>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</si>
  <si>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</si>
  <si>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redondo liso (€/100 kg)*</t>
  </si>
  <si>
    <t>Tomate cereza (€/100 kg)*</t>
  </si>
  <si>
    <t xml:space="preserve">Zanahoria (€/100 kg) </t>
  </si>
  <si>
    <t xml:space="preserve">Patata (€/100 kg) </t>
  </si>
  <si>
    <r>
      <t>Posición comercial:</t>
    </r>
    <r>
      <rPr>
        <sz val="11"/>
        <rFont val="Verdana"/>
        <family val="2"/>
      </rPr>
      <t xml:space="preserve"> </t>
    </r>
  </si>
  <si>
    <t>(4) Granel: En árbol, finca, almacén, agricultor, alhóndiga, lonja, etc. En el caso de los cítricos, el precio se da "en árbol".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</si>
  <si>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</si>
  <si>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</si>
  <si>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</si>
  <si>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</si>
  <si>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</si>
  <si>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</si>
  <si>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</si>
  <si>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</si>
  <si>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</si>
  <si>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</si>
  <si>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</si>
  <si>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</si>
  <si>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</si>
  <si>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</si>
  <si>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</si>
  <si>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</si>
  <si>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</si>
  <si>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</si>
  <si>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</si>
  <si>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</si>
  <si>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</si>
  <si>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</si>
  <si>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</si>
  <si>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</si>
  <si>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</si>
  <si>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</si>
  <si>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</si>
  <si>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</si>
  <si>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</si>
  <si>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</si>
  <si>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</si>
  <si>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</si>
  <si>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</si>
  <si>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</si>
  <si>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</si>
  <si>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diciembre 2020: 33,90 €/100 litros</t>
  </si>
  <si>
    <t>MIEL</t>
  </si>
  <si>
    <t>Miel multifloral a granel (€/100 kg)</t>
  </si>
  <si>
    <t>Precio noviembre 2020: 295,94 €/100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</si>
  <si>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</si>
  <si>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</si>
  <si>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</si>
  <si>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</si>
  <si>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</si>
  <si>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</si>
  <si>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</si>
  <si>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</si>
  <si>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</si>
  <si>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</si>
  <si>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03
18-24/21</t>
  </si>
  <si>
    <t>Semana 04
25-31/21</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</si>
  <si>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</si>
  <si>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</si>
  <si>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</si>
  <si>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</si>
  <si>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</si>
  <si>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</si>
  <si>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</si>
  <si>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</si>
  <si>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</si>
  <si>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</si>
  <si>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</si>
  <si>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</si>
  <si>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</si>
  <si>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</si>
  <si>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</si>
  <si>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</si>
  <si>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</si>
  <si>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</si>
  <si>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</si>
  <si>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</si>
  <si>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</si>
  <si>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</si>
  <si>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</si>
  <si>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</si>
  <si>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</si>
  <si>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</si>
  <si>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</si>
  <si>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</si>
  <si>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</si>
  <si>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</si>
  <si>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</si>
  <si>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</si>
  <si>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</si>
  <si>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</si>
  <si>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</si>
  <si>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</si>
  <si>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</si>
  <si>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</si>
  <si>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</si>
  <si>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</si>
  <si>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</si>
  <si>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</si>
  <si>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</si>
  <si>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</si>
  <si>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</si>
  <si>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</si>
  <si>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</si>
  <si>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</si>
  <si>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</si>
  <si>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</si>
  <si>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</si>
  <si>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</si>
  <si>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</si>
  <si>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</si>
  <si>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</si>
  <si>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</si>
  <si>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</si>
  <si>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</si>
  <si>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</si>
  <si>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</si>
  <si>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</si>
  <si>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</si>
  <si>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</si>
  <si>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</si>
  <si>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</si>
  <si>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</si>
  <si>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</si>
  <si>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</si>
  <si>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</si>
  <si>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</si>
  <si>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</si>
  <si>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</si>
  <si>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</si>
  <si>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</si>
  <si>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</si>
  <si>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</si>
  <si>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</si>
  <si>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</si>
  <si>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</si>
  <si>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</si>
  <si>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</si>
  <si>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</si>
  <si>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</si>
  <si>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</si>
  <si>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</si>
  <si>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</si>
  <si>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</si>
  <si>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</si>
  <si>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</si>
  <si>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</si>
  <si>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</si>
  <si>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</si>
  <si>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</si>
  <si>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</si>
  <si>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</si>
  <si>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Valencia</t>
  </si>
  <si>
    <t>Clemenules</t>
  </si>
  <si>
    <t>I</t>
  </si>
  <si>
    <t>1X-3</t>
  </si>
  <si>
    <t>--</t>
  </si>
  <si>
    <t>Castellón</t>
  </si>
  <si>
    <t>Hernandina</t>
  </si>
  <si>
    <t>Nour</t>
  </si>
  <si>
    <t>Tarragona</t>
  </si>
  <si>
    <t>Todas las variedades</t>
  </si>
  <si>
    <t>LIMÓN</t>
  </si>
  <si>
    <t>Alicante</t>
  </si>
  <si>
    <t>Fino</t>
  </si>
  <si>
    <t>3-4</t>
  </si>
  <si>
    <t>Málaga</t>
  </si>
  <si>
    <t>Murcia</t>
  </si>
  <si>
    <t>MANDARINA</t>
  </si>
  <si>
    <t>Clemenvilla</t>
  </si>
  <si>
    <t>1-2</t>
  </si>
  <si>
    <t>Nadorcott</t>
  </si>
  <si>
    <t>Orri</t>
  </si>
  <si>
    <t>Ortanique</t>
  </si>
  <si>
    <t>Safor</t>
  </si>
  <si>
    <t>Tango</t>
  </si>
  <si>
    <t>NARANJA</t>
  </si>
  <si>
    <t>Navel Lane Late</t>
  </si>
  <si>
    <t>3-6</t>
  </si>
  <si>
    <t>Navelate</t>
  </si>
  <si>
    <t>Sevilla</t>
  </si>
  <si>
    <t>Navelina</t>
  </si>
  <si>
    <t>Salustiana</t>
  </si>
  <si>
    <t>Washington Navel</t>
  </si>
  <si>
    <t>FRUTAS DE PEPITA</t>
  </si>
  <si>
    <t>MANZANA</t>
  </si>
  <si>
    <t>Gerona</t>
  </si>
  <si>
    <t>Fuji</t>
  </si>
  <si>
    <t xml:space="preserve">70-80 </t>
  </si>
  <si>
    <t>Lérida</t>
  </si>
  <si>
    <t>Zaragoza</t>
  </si>
  <si>
    <t>Golden Delicious</t>
  </si>
  <si>
    <t>Granny Smith</t>
  </si>
  <si>
    <t>Red Chief</t>
  </si>
  <si>
    <t>Red Delicious</t>
  </si>
  <si>
    <t>Reineta</t>
  </si>
  <si>
    <t>Royal Gala</t>
  </si>
  <si>
    <t>PERA</t>
  </si>
  <si>
    <t>Blanquilla</t>
  </si>
  <si>
    <t xml:space="preserve">55-60 </t>
  </si>
  <si>
    <t>La Rioja</t>
  </si>
  <si>
    <t>Conferencia</t>
  </si>
  <si>
    <t>60-65+</t>
  </si>
  <si>
    <t>OTRAS FRUTAS</t>
  </si>
  <si>
    <t>AGUACATE</t>
  </si>
  <si>
    <t>Granada</t>
  </si>
  <si>
    <t>Hass</t>
  </si>
  <si>
    <t>-</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</si>
  <si>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</si>
  <si>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</si>
  <si>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</si>
  <si>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</si>
  <si>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04 - 2021: 25/01 - 31/01</t>
  </si>
  <si>
    <t>ESPAÑA</t>
  </si>
  <si>
    <t>3/4</t>
  </si>
  <si>
    <t>Lanelate</t>
  </si>
  <si>
    <t>mm</t>
  </si>
  <si>
    <t>70/80</t>
  </si>
  <si>
    <t>Golden delicious</t>
  </si>
  <si>
    <t>Red Delicious y demás Var. Rojas</t>
  </si>
  <si>
    <t>55/60</t>
  </si>
  <si>
    <t>60/65+</t>
  </si>
  <si>
    <t>3.2. PRECIOS DE PRODUCCIÓN EN EL MERCADO INTERIOR: PRODUCTOS HORTÍCOLAS</t>
  </si>
  <si>
    <t xml:space="preserve">3.2.1. Precios de Producción de Hortícolas en el Mercado Interior: </t>
  </si>
  <si>
    <t>AJO</t>
  </si>
  <si>
    <t>Cuenca</t>
  </si>
  <si>
    <t>Blanco</t>
  </si>
  <si>
    <t>50-60 mm</t>
  </si>
  <si>
    <t>Albacete</t>
  </si>
  <si>
    <t>Morado</t>
  </si>
  <si>
    <t>50-80 mm</t>
  </si>
  <si>
    <t>Córdoba</t>
  </si>
  <si>
    <t>Primavera</t>
  </si>
  <si>
    <t>ALCACHOFA</t>
  </si>
  <si>
    <t>Todos los tipos y variedades</t>
  </si>
  <si>
    <t>APIO</t>
  </si>
  <si>
    <t>Verde</t>
  </si>
  <si>
    <t>BERENJENA</t>
  </si>
  <si>
    <t>Almería</t>
  </si>
  <si>
    <t>BRÓCOLI</t>
  </si>
  <si>
    <t>CALABACÍN</t>
  </si>
  <si>
    <t>14-21 g</t>
  </si>
  <si>
    <t>CALABAZA</t>
  </si>
  <si>
    <t>Cacahuete</t>
  </si>
  <si>
    <t>CEBOLLA</t>
  </si>
  <si>
    <t>Ávila</t>
  </si>
  <si>
    <t>Toledo</t>
  </si>
  <si>
    <t>CHAMPIÑÓN</t>
  </si>
  <si>
    <t>Cerrado</t>
  </si>
  <si>
    <t>30-65 mm</t>
  </si>
  <si>
    <t>Navarra</t>
  </si>
  <si>
    <t>COLIFLOR</t>
  </si>
  <si>
    <t>COL-REPOLLO</t>
  </si>
  <si>
    <t>Hoja lisa</t>
  </si>
  <si>
    <t>Hoja rizada</t>
  </si>
  <si>
    <t>ESCAROLA</t>
  </si>
  <si>
    <t>Lisa</t>
  </si>
  <si>
    <t>ESPINACA</t>
  </si>
  <si>
    <t>FRESA</t>
  </si>
  <si>
    <t>Huelva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</si>
  <si>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</si>
  <si>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</si>
  <si>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</si>
  <si>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</si>
  <si>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</si>
  <si>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</si>
  <si>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</si>
  <si>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</si>
  <si>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</si>
  <si>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</si>
  <si>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</si>
  <si>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</si>
  <si>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</si>
  <si>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</si>
  <si>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</si>
  <si>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</si>
  <si>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</si>
  <si>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</si>
  <si>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</si>
  <si>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</si>
  <si>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Cádiz</t>
  </si>
  <si>
    <t>Segovia</t>
  </si>
  <si>
    <t>Valladolid</t>
  </si>
  <si>
    <t>TOMATE</t>
  </si>
  <si>
    <t>Cereza</t>
  </si>
  <si>
    <t>Racimo</t>
  </si>
  <si>
    <t>Redondo</t>
  </si>
  <si>
    <t>57-100mm</t>
  </si>
  <si>
    <t>ZANAHORIA</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</si>
  <si>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</si>
  <si>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</si>
  <si>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</si>
  <si>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</si>
  <si>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</si>
  <si>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</si>
  <si>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</si>
  <si>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</si>
  <si>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</si>
  <si>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</si>
  <si>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</si>
  <si>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</si>
  <si>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</si>
  <si>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</si>
  <si>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</si>
  <si>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</si>
  <si>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</si>
  <si>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03
18-24/01
2021</t>
  </si>
  <si>
    <t>Semana 04
25-31/01
2021</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</si>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</sst>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7">
    <font>
      <sz val="11"/>
      <color theme="1"/>
      <name val="Calibri"/>
      <family val="2"/>
      <scheme val="minor"/>
    </font>
    <font>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b/>
      <sz val="10"/>
      <name val="Verdana"/>
      <family val="2"/>
    </font>
    <font>
      <sz val="10"/>
      <name val="Verdana"/>
      <family val="2"/>
    </font>
    <font>
      <sz val="11"/>
      <color theme="1"/>
      <name val="Verdana"/>
      <family val="2"/>
    </font>
    <font>
      <b/>
      <sz val="16"/>
      <name val="Verdana"/>
      <family val="2"/>
    </font>
    <font>
      <sz val="8"/>
      <name val="Verdana"/>
      <family val="2"/>
    </font>
    <font>
      <i/>
      <sz val="11"/>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sz val="10"/>
      <name val="SansSerif"/>
    </font>
    <font>
      <sz val="11"/>
      <name val="Calibri"/>
      <family val="2"/>
      <scheme val="minor"/>
    </font>
    <font>
      <sz val="14"/>
      <name val="Calibri"/>
      <family val="2"/>
      <scheme val="minor"/>
    </font>
    <font>
      <b/>
      <sz val="1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sz val="12"/>
      <name val="Verdana"/>
      <family val="2"/>
    </font>
    <font>
      <sz val="14"/>
      <name val="Verdana"/>
      <family val="2"/>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FFFFFF"/>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right style="thin">
        <color indexed="64"/>
      </right>
      <top style="medium">
        <color indexed="64"/>
      </top>
      <bottom/>
      <diagonal/>
    </border>
    <border>
      <left/>
      <right style="thin">
        <color indexed="8"/>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rgb="FF000000"/>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rgb="FF000000"/>
      </right>
      <top/>
      <bottom style="medium">
        <color rgb="FF000000"/>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style="thin">
        <color indexed="8"/>
      </left>
      <right style="medium">
        <color indexed="8"/>
      </right>
      <top style="medium">
        <color indexed="8"/>
      </top>
      <bottom/>
      <diagonal/>
    </border>
    <border>
      <left style="medium">
        <color indexed="64"/>
      </left>
      <right style="medium">
        <color indexed="64"/>
      </right>
      <top/>
      <bottom/>
      <diagonal/>
    </border>
    <border>
      <left style="thin">
        <color indexed="8"/>
      </left>
      <right style="medium">
        <color indexed="8"/>
      </right>
      <top/>
      <bottom/>
      <diagonal/>
    </border>
    <border>
      <left style="medium">
        <color indexed="64"/>
      </left>
      <right style="medium">
        <color indexed="64"/>
      </right>
      <top/>
      <bottom style="medium">
        <color indexed="64"/>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2" fillId="0" borderId="0"/>
    <xf numFmtId="0" fontId="2" fillId="0" borderId="0" applyNumberFormat="0" applyFont="0" applyFill="0" applyBorder="0" applyAlignment="0" applyProtection="0"/>
    <xf numFmtId="0" fontId="1" fillId="0" borderId="0"/>
    <xf numFmtId="0" fontId="29" fillId="0" borderId="0"/>
    <xf numFmtId="165" fontId="32" fillId="0" borderId="0"/>
    <xf numFmtId="9" fontId="2"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alignment vertical="top"/>
      <protection locked="0"/>
    </xf>
  </cellStyleXfs>
  <cellXfs count="711">
    <xf numFmtId="0" fontId="0" fillId="0" borderId="0" xfId="0"/>
    <xf numFmtId="0" fontId="3" fillId="0" borderId="0" xfId="2" applyFont="1"/>
    <xf numFmtId="0" fontId="5" fillId="0" borderId="0" xfId="2" quotePrefix="1" applyFont="1" applyAlignment="1">
      <alignment horizontal="right"/>
    </xf>
    <xf numFmtId="0" fontId="4" fillId="0" borderId="0" xfId="2" applyFont="1" applyFill="1" applyBorder="1" applyAlignment="1">
      <alignment horizontal="left"/>
    </xf>
    <xf numFmtId="0" fontId="6" fillId="0" borderId="0" xfId="2" applyFont="1" applyBorder="1" applyAlignment="1">
      <alignment horizontal="left" vertical="center" wrapText="1"/>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0" xfId="2" applyFont="1" applyFill="1" applyBorder="1" applyAlignment="1">
      <alignment horizontal="center" vertical="center"/>
    </xf>
    <xf numFmtId="14" fontId="7" fillId="0" borderId="9" xfId="2" quotePrefix="1" applyNumberFormat="1" applyFont="1" applyFill="1" applyBorder="1" applyAlignment="1">
      <alignment horizontal="center" vertical="center"/>
    </xf>
    <xf numFmtId="0" fontId="3" fillId="0" borderId="0" xfId="2" applyFont="1" applyBorder="1"/>
    <xf numFmtId="0" fontId="7" fillId="0" borderId="11" xfId="2" quotePrefix="1" applyNumberFormat="1"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14" fontId="5" fillId="3" borderId="2" xfId="2" quotePrefix="1" applyNumberFormat="1" applyFont="1" applyFill="1" applyBorder="1" applyAlignment="1">
      <alignment horizontal="center"/>
    </xf>
    <xf numFmtId="0" fontId="8" fillId="2" borderId="2" xfId="2" applyFont="1" applyFill="1" applyBorder="1" applyAlignment="1">
      <alignment horizontal="center" vertical="center" wrapText="1"/>
    </xf>
    <xf numFmtId="0" fontId="7" fillId="2" borderId="3" xfId="2" applyFont="1" applyFill="1" applyBorder="1" applyAlignment="1">
      <alignment horizontal="centerContinuous" vertical="center" wrapText="1"/>
    </xf>
    <xf numFmtId="49" fontId="3" fillId="4" borderId="12" xfId="2" applyNumberFormat="1" applyFont="1" applyFill="1" applyBorder="1" applyAlignment="1">
      <alignment horizontal="center" vertical="center"/>
    </xf>
    <xf numFmtId="0" fontId="8" fillId="4" borderId="13" xfId="2" applyFont="1" applyFill="1" applyBorder="1" applyAlignment="1">
      <alignment horizontal="left" vertical="center"/>
    </xf>
    <xf numFmtId="2" fontId="3" fillId="4" borderId="13" xfId="2" applyNumberFormat="1" applyFont="1" applyFill="1" applyBorder="1" applyAlignment="1">
      <alignment horizontal="center" vertical="center"/>
    </xf>
    <xf numFmtId="2" fontId="3" fillId="4" borderId="14" xfId="2" applyNumberFormat="1" applyFont="1" applyFill="1" applyBorder="1" applyAlignment="1">
      <alignment horizontal="center" vertical="center"/>
    </xf>
    <xf numFmtId="2" fontId="3" fillId="4" borderId="15" xfId="2" applyNumberFormat="1" applyFont="1" applyFill="1" applyBorder="1" applyAlignment="1">
      <alignment horizontal="center" vertical="center"/>
    </xf>
    <xf numFmtId="49" fontId="3" fillId="4" borderId="16" xfId="2" applyNumberFormat="1" applyFont="1" applyFill="1" applyBorder="1" applyAlignment="1">
      <alignment horizontal="center" vertical="center"/>
    </xf>
    <xf numFmtId="0" fontId="8" fillId="4" borderId="17" xfId="2" applyFont="1" applyFill="1" applyBorder="1" applyAlignment="1">
      <alignment horizontal="left" vertical="center"/>
    </xf>
    <xf numFmtId="2" fontId="3" fillId="4" borderId="17" xfId="2" applyNumberFormat="1" applyFont="1" applyFill="1" applyBorder="1" applyAlignment="1">
      <alignment horizontal="center" vertical="center"/>
    </xf>
    <xf numFmtId="2" fontId="3" fillId="4" borderId="18" xfId="2" applyNumberFormat="1" applyFont="1" applyFill="1" applyBorder="1" applyAlignment="1">
      <alignment horizontal="center" vertical="center"/>
    </xf>
    <xf numFmtId="49" fontId="3" fillId="4" borderId="16" xfId="2" quotePrefix="1" applyNumberFormat="1" applyFont="1" applyFill="1" applyBorder="1" applyAlignment="1">
      <alignment horizontal="center" vertical="center"/>
    </xf>
    <xf numFmtId="2" fontId="3" fillId="3" borderId="2" xfId="2" quotePrefix="1" applyNumberFormat="1" applyFont="1" applyFill="1" applyBorder="1" applyAlignment="1">
      <alignment horizontal="center"/>
    </xf>
    <xf numFmtId="2" fontId="8"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0" fontId="8" fillId="4" borderId="19" xfId="2" applyFont="1" applyFill="1" applyBorder="1" applyAlignment="1">
      <alignment horizontal="left" vertical="center"/>
    </xf>
    <xf numFmtId="2" fontId="3" fillId="4" borderId="20" xfId="2" applyNumberFormat="1" applyFont="1" applyFill="1" applyBorder="1" applyAlignment="1">
      <alignment horizontal="center" vertical="center"/>
    </xf>
    <xf numFmtId="2" fontId="8" fillId="4" borderId="18" xfId="2" applyNumberFormat="1" applyFont="1" applyFill="1" applyBorder="1" applyAlignment="1">
      <alignment horizontal="center" vertical="center"/>
    </xf>
    <xf numFmtId="0" fontId="8" fillId="4" borderId="21" xfId="2" applyFont="1" applyFill="1" applyBorder="1" applyAlignment="1">
      <alignment horizontal="left" vertical="center"/>
    </xf>
    <xf numFmtId="0" fontId="8" fillId="4" borderId="22" xfId="2" applyFont="1" applyFill="1" applyBorder="1" applyAlignment="1">
      <alignment horizontal="left" vertical="center"/>
    </xf>
    <xf numFmtId="49" fontId="3" fillId="3" borderId="1" xfId="2" applyNumberFormat="1" applyFont="1" applyFill="1" applyBorder="1" applyAlignment="1">
      <alignment horizontal="center" vertical="center"/>
    </xf>
    <xf numFmtId="0" fontId="7" fillId="3" borderId="2" xfId="2" applyFont="1" applyFill="1" applyBorder="1" applyAlignment="1">
      <alignment horizontal="center" vertical="center"/>
    </xf>
    <xf numFmtId="2" fontId="3" fillId="3" borderId="2" xfId="2" applyNumberFormat="1" applyFont="1" applyFill="1" applyBorder="1" applyAlignment="1">
      <alignment horizontal="center" vertical="center"/>
    </xf>
    <xf numFmtId="2" fontId="8" fillId="3" borderId="3" xfId="2" applyNumberFormat="1" applyFont="1" applyFill="1" applyBorder="1" applyAlignment="1">
      <alignment horizontal="center" vertical="center"/>
    </xf>
    <xf numFmtId="0" fontId="3" fillId="4" borderId="13" xfId="2" quotePrefix="1" applyFont="1" applyFill="1" applyBorder="1" applyAlignment="1">
      <alignment horizontal="left" vertical="center"/>
    </xf>
    <xf numFmtId="2" fontId="3" fillId="4" borderId="6" xfId="2" applyNumberFormat="1" applyFont="1" applyFill="1" applyBorder="1" applyAlignment="1">
      <alignment horizontal="center" vertical="center"/>
    </xf>
    <xf numFmtId="2" fontId="8" fillId="4" borderId="15" xfId="2" applyNumberFormat="1" applyFont="1" applyFill="1" applyBorder="1" applyAlignment="1">
      <alignment horizontal="center" vertical="center"/>
    </xf>
    <xf numFmtId="49" fontId="3" fillId="4" borderId="23" xfId="2" applyNumberFormat="1" applyFont="1" applyFill="1" applyBorder="1" applyAlignment="1">
      <alignment horizontal="center" vertical="center"/>
    </xf>
    <xf numFmtId="0" fontId="3" fillId="4" borderId="24" xfId="2" quotePrefix="1" applyFont="1" applyFill="1" applyBorder="1" applyAlignment="1">
      <alignment horizontal="left" vertical="center"/>
    </xf>
    <xf numFmtId="2" fontId="3" fillId="4" borderId="22" xfId="2" applyNumberFormat="1" applyFont="1" applyFill="1" applyBorder="1" applyAlignment="1">
      <alignment horizontal="center" vertical="center"/>
    </xf>
    <xf numFmtId="2" fontId="3" fillId="4" borderId="25" xfId="2" applyNumberFormat="1" applyFont="1" applyFill="1" applyBorder="1" applyAlignment="1">
      <alignment horizontal="center" vertical="center"/>
    </xf>
    <xf numFmtId="49" fontId="3" fillId="3" borderId="26" xfId="2" applyNumberFormat="1" applyFont="1" applyFill="1" applyBorder="1" applyAlignment="1">
      <alignment horizontal="center" vertical="center"/>
    </xf>
    <xf numFmtId="0" fontId="5" fillId="3" borderId="27" xfId="2" applyFont="1" applyFill="1" applyBorder="1" applyAlignment="1">
      <alignment horizontal="center" vertical="center"/>
    </xf>
    <xf numFmtId="2" fontId="3" fillId="3" borderId="27" xfId="2" applyNumberFormat="1" applyFont="1" applyFill="1" applyBorder="1" applyAlignment="1">
      <alignment horizontal="center" vertical="center"/>
    </xf>
    <xf numFmtId="2" fontId="8" fillId="3" borderId="7" xfId="2" applyNumberFormat="1" applyFont="1" applyFill="1" applyBorder="1" applyAlignment="1">
      <alignment horizontal="center" vertical="center"/>
    </xf>
    <xf numFmtId="49" fontId="3" fillId="4" borderId="12" xfId="2" quotePrefix="1" applyNumberFormat="1" applyFont="1" applyFill="1" applyBorder="1" applyAlignment="1">
      <alignment horizontal="center" vertical="center"/>
    </xf>
    <xf numFmtId="0" fontId="3" fillId="0" borderId="0" xfId="2" applyFont="1" applyFill="1"/>
    <xf numFmtId="0" fontId="3" fillId="4" borderId="17" xfId="2" quotePrefix="1" applyFont="1" applyFill="1" applyBorder="1" applyAlignment="1">
      <alignment horizontal="left" vertical="center"/>
    </xf>
    <xf numFmtId="0" fontId="5" fillId="3" borderId="2" xfId="2" applyFont="1" applyFill="1" applyBorder="1" applyAlignment="1">
      <alignment horizontal="center" vertical="center"/>
    </xf>
    <xf numFmtId="0" fontId="3" fillId="4" borderId="13" xfId="2" applyFont="1" applyFill="1" applyBorder="1" applyAlignment="1">
      <alignment horizontal="left" vertical="center"/>
    </xf>
    <xf numFmtId="49" fontId="3" fillId="4" borderId="23" xfId="2" quotePrefix="1" applyNumberFormat="1" applyFont="1" applyFill="1" applyBorder="1" applyAlignment="1">
      <alignment horizontal="center" vertical="center"/>
    </xf>
    <xf numFmtId="0" fontId="3" fillId="4" borderId="24" xfId="2" applyFont="1" applyFill="1" applyBorder="1" applyAlignment="1">
      <alignment horizontal="left" vertical="center"/>
    </xf>
    <xf numFmtId="2" fontId="3" fillId="4" borderId="24" xfId="2" applyNumberFormat="1" applyFont="1" applyFill="1" applyBorder="1" applyAlignment="1">
      <alignment horizontal="center" vertical="center"/>
    </xf>
    <xf numFmtId="2" fontId="3" fillId="4" borderId="28" xfId="2" applyNumberFormat="1" applyFont="1" applyFill="1" applyBorder="1" applyAlignment="1">
      <alignment horizontal="center" vertical="center"/>
    </xf>
    <xf numFmtId="0" fontId="9" fillId="0" borderId="0" xfId="2" applyFont="1" applyAlignment="1">
      <alignment vertical="center"/>
    </xf>
    <xf numFmtId="0" fontId="10" fillId="0" borderId="0" xfId="2" applyFont="1" applyAlignment="1">
      <alignment vertical="center"/>
    </xf>
    <xf numFmtId="0" fontId="10" fillId="0" borderId="0" xfId="2" applyFont="1"/>
    <xf numFmtId="0" fontId="10" fillId="0" borderId="0" xfId="2" applyFont="1" applyAlignment="1"/>
    <xf numFmtId="0" fontId="10" fillId="0" borderId="0" xfId="2" applyFont="1" applyAlignment="1">
      <alignment horizontal="left" vertical="center"/>
    </xf>
    <xf numFmtId="0" fontId="3" fillId="0" borderId="0" xfId="2" applyFont="1" applyAlignment="1">
      <alignment vertical="center"/>
    </xf>
    <xf numFmtId="0" fontId="11" fillId="0" borderId="0" xfId="2" applyFont="1" applyAlignment="1">
      <alignment vertical="center"/>
    </xf>
    <xf numFmtId="0" fontId="3" fillId="0" borderId="0" xfId="2" applyFont="1" applyAlignment="1"/>
    <xf numFmtId="0" fontId="3" fillId="0" borderId="0" xfId="2" applyFont="1" applyAlignment="1">
      <alignment horizontal="left" vertical="center"/>
    </xf>
    <xf numFmtId="0" fontId="3" fillId="0" borderId="0" xfId="2" applyFont="1" applyAlignment="1">
      <alignment horizontal="right"/>
    </xf>
    <xf numFmtId="4" fontId="3" fillId="0" borderId="0" xfId="2" applyNumberFormat="1" applyFont="1"/>
    <xf numFmtId="10" fontId="3" fillId="0" borderId="0" xfId="2" applyNumberFormat="1" applyFont="1"/>
    <xf numFmtId="0" fontId="3" fillId="0" borderId="0" xfId="2" applyFont="1" applyFill="1" applyBorder="1"/>
    <xf numFmtId="14" fontId="5"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3"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5" fillId="0" borderId="0"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0" fontId="5" fillId="0" borderId="0" xfId="2" quotePrefix="1" applyFont="1" applyFill="1" applyBorder="1" applyAlignment="1">
      <alignment horizontal="left" vertical="center"/>
    </xf>
    <xf numFmtId="2" fontId="3" fillId="0" borderId="0" xfId="2" applyNumberFormat="1" applyFont="1" applyBorder="1"/>
    <xf numFmtId="2" fontId="3" fillId="0" borderId="0" xfId="2" applyNumberFormat="1" applyFont="1"/>
    <xf numFmtId="49" fontId="3" fillId="0" borderId="0" xfId="2" quotePrefix="1" applyNumberFormat="1" applyFont="1" applyFill="1" applyBorder="1" applyAlignment="1">
      <alignment horizontal="center" vertical="center"/>
    </xf>
    <xf numFmtId="0" fontId="5" fillId="0" borderId="0" xfId="2" applyFont="1" applyFill="1" applyBorder="1" applyAlignment="1">
      <alignment horizontal="left" vertical="center"/>
    </xf>
    <xf numFmtId="0" fontId="5" fillId="0" borderId="0" xfId="2" applyFont="1" applyFill="1" applyBorder="1" applyAlignment="1">
      <alignment vertical="center" wrapText="1"/>
    </xf>
    <xf numFmtId="2" fontId="5" fillId="0" borderId="0" xfId="2" quotePrefix="1" applyNumberFormat="1" applyFont="1" applyFill="1" applyBorder="1" applyAlignment="1">
      <alignment horizontal="right" vertical="center"/>
    </xf>
    <xf numFmtId="0" fontId="13" fillId="0" borderId="0" xfId="2" applyFont="1" applyAlignment="1">
      <alignment horizontal="right"/>
    </xf>
    <xf numFmtId="0" fontId="5" fillId="0" borderId="0" xfId="2" applyFont="1" applyFill="1" applyBorder="1" applyAlignment="1">
      <alignment vertical="center"/>
    </xf>
    <xf numFmtId="0" fontId="3" fillId="0" borderId="0" xfId="2" quotePrefix="1" applyFont="1" applyFill="1" applyBorder="1" applyAlignment="1">
      <alignment horizontal="center" vertical="center"/>
    </xf>
    <xf numFmtId="2" fontId="5" fillId="0" borderId="0" xfId="2" applyNumberFormat="1" applyFont="1" applyFill="1" applyBorder="1" applyAlignment="1">
      <alignment vertical="center"/>
    </xf>
    <xf numFmtId="2" fontId="14" fillId="0" borderId="0" xfId="2" applyNumberFormat="1" applyFont="1" applyFill="1" applyBorder="1" applyAlignment="1">
      <alignment horizontal="right" vertical="center"/>
    </xf>
    <xf numFmtId="0" fontId="3" fillId="0" borderId="0" xfId="2" applyFont="1" applyFill="1" applyBorder="1" applyAlignment="1">
      <alignment vertical="center"/>
    </xf>
    <xf numFmtId="0" fontId="3" fillId="0" borderId="0" xfId="2" applyFont="1" applyFill="1" applyBorder="1" applyAlignment="1">
      <alignment horizontal="left" vertical="center"/>
    </xf>
    <xf numFmtId="0" fontId="13" fillId="0" borderId="0" xfId="2" applyFont="1"/>
    <xf numFmtId="0" fontId="6" fillId="0" borderId="0" xfId="2" applyFont="1" applyBorder="1" applyAlignment="1">
      <alignment vertical="center" wrapText="1"/>
    </xf>
    <xf numFmtId="0" fontId="7" fillId="0" borderId="29" xfId="2" applyFont="1" applyFill="1" applyBorder="1" applyAlignment="1">
      <alignment horizontal="center" vertical="center"/>
    </xf>
    <xf numFmtId="0" fontId="3" fillId="0" borderId="6" xfId="2" applyFont="1" applyFill="1" applyBorder="1"/>
    <xf numFmtId="0" fontId="7" fillId="0" borderId="30"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31"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32" xfId="2" applyFont="1" applyFill="1" applyBorder="1" applyAlignment="1">
      <alignment horizontal="center" vertical="center"/>
    </xf>
    <xf numFmtId="14" fontId="5" fillId="0" borderId="11" xfId="2" quotePrefix="1" applyNumberFormat="1" applyFont="1" applyFill="1" applyBorder="1" applyAlignment="1">
      <alignment horizontal="center"/>
    </xf>
    <xf numFmtId="0" fontId="7" fillId="0" borderId="33" xfId="2" applyFont="1" applyFill="1" applyBorder="1" applyAlignment="1">
      <alignment horizontal="centerContinuous" vertical="center" wrapText="1"/>
    </xf>
    <xf numFmtId="0" fontId="7" fillId="0" borderId="34" xfId="2" applyFont="1" applyFill="1" applyBorder="1" applyAlignment="1">
      <alignment horizontal="centerContinuous" vertical="center" wrapText="1"/>
    </xf>
    <xf numFmtId="2" fontId="5" fillId="3" borderId="2" xfId="2" applyNumberFormat="1" applyFont="1" applyFill="1" applyBorder="1" applyAlignment="1">
      <alignment horizontal="right" vertical="center"/>
    </xf>
    <xf numFmtId="164" fontId="5" fillId="3" borderId="2" xfId="2" applyNumberFormat="1" applyFont="1" applyFill="1" applyBorder="1" applyAlignment="1">
      <alignment horizontal="right" vertical="center"/>
    </xf>
    <xf numFmtId="2" fontId="5" fillId="3" borderId="3" xfId="2" applyNumberFormat="1" applyFont="1" applyFill="1" applyBorder="1" applyAlignment="1">
      <alignment horizontal="right" vertical="center"/>
    </xf>
    <xf numFmtId="49" fontId="3" fillId="4" borderId="35" xfId="2" applyNumberFormat="1" applyFont="1" applyFill="1" applyBorder="1" applyAlignment="1">
      <alignment horizontal="center" vertical="center"/>
    </xf>
    <xf numFmtId="0" fontId="3" fillId="4" borderId="9" xfId="2" applyFont="1" applyFill="1" applyBorder="1" applyAlignment="1">
      <alignment vertical="center" wrapText="1"/>
    </xf>
    <xf numFmtId="2" fontId="3" fillId="4" borderId="9" xfId="2" applyNumberFormat="1" applyFont="1" applyFill="1" applyBorder="1" applyAlignment="1">
      <alignment horizontal="center" vertical="center"/>
    </xf>
    <xf numFmtId="164" fontId="3" fillId="4" borderId="0" xfId="2" applyNumberFormat="1" applyFont="1" applyFill="1" applyBorder="1" applyAlignment="1">
      <alignment horizontal="center" vertical="center"/>
    </xf>
    <xf numFmtId="10" fontId="3" fillId="4" borderId="36" xfId="1" applyNumberFormat="1" applyFont="1" applyFill="1" applyBorder="1" applyAlignment="1">
      <alignment horizontal="center" vertical="center"/>
    </xf>
    <xf numFmtId="0" fontId="10" fillId="0" borderId="0" xfId="2" applyFont="1" applyBorder="1"/>
    <xf numFmtId="0" fontId="3" fillId="4" borderId="9" xfId="2" applyFont="1" applyFill="1" applyBorder="1" applyAlignment="1">
      <alignment horizontal="right" vertical="center" wrapText="1"/>
    </xf>
    <xf numFmtId="2" fontId="5" fillId="3" borderId="2" xfId="2" applyNumberFormat="1" applyFont="1" applyFill="1" applyBorder="1" applyAlignment="1">
      <alignment horizontal="center" vertical="center"/>
    </xf>
    <xf numFmtId="164" fontId="5" fillId="3" borderId="2" xfId="2" applyNumberFormat="1" applyFont="1" applyFill="1" applyBorder="1" applyAlignment="1">
      <alignment horizontal="center" vertical="center"/>
    </xf>
    <xf numFmtId="2" fontId="5" fillId="3" borderId="3" xfId="2" applyNumberFormat="1" applyFont="1" applyFill="1" applyBorder="1" applyAlignment="1">
      <alignment horizontal="center" vertical="center"/>
    </xf>
    <xf numFmtId="0" fontId="3" fillId="4" borderId="37" xfId="2" quotePrefix="1" applyFont="1" applyFill="1" applyBorder="1" applyAlignment="1">
      <alignment horizontal="center" vertical="center"/>
    </xf>
    <xf numFmtId="0" fontId="8" fillId="4" borderId="30" xfId="2" applyFont="1" applyFill="1" applyBorder="1" applyAlignment="1">
      <alignment vertical="center"/>
    </xf>
    <xf numFmtId="0" fontId="3" fillId="4" borderId="35" xfId="2" quotePrefix="1" applyFont="1" applyFill="1" applyBorder="1" applyAlignment="1">
      <alignment horizontal="center" vertical="center"/>
    </xf>
    <xf numFmtId="0" fontId="8" fillId="4" borderId="20" xfId="2" applyFont="1" applyFill="1" applyBorder="1" applyAlignment="1">
      <alignment vertical="center"/>
    </xf>
    <xf numFmtId="0" fontId="3" fillId="4" borderId="38" xfId="2" quotePrefix="1" applyFont="1" applyFill="1" applyBorder="1" applyAlignment="1">
      <alignment horizontal="center" vertical="center"/>
    </xf>
    <xf numFmtId="0" fontId="8" fillId="4" borderId="33" xfId="2" applyFont="1" applyFill="1" applyBorder="1" applyAlignment="1">
      <alignment vertical="center"/>
    </xf>
    <xf numFmtId="2" fontId="3" fillId="0" borderId="11" xfId="2" applyNumberFormat="1" applyFont="1" applyFill="1" applyBorder="1" applyAlignment="1">
      <alignment horizontal="center" vertical="center"/>
    </xf>
    <xf numFmtId="164" fontId="3" fillId="4" borderId="32" xfId="2" applyNumberFormat="1" applyFont="1" applyFill="1" applyBorder="1" applyAlignment="1">
      <alignment horizontal="center" vertical="center"/>
    </xf>
    <xf numFmtId="10" fontId="3" fillId="4" borderId="34" xfId="1" applyNumberFormat="1" applyFont="1" applyFill="1" applyBorder="1" applyAlignment="1">
      <alignment horizontal="center" vertical="center"/>
    </xf>
    <xf numFmtId="0" fontId="5" fillId="0" borderId="0" xfId="2" applyFont="1" applyAlignment="1">
      <alignment vertical="center"/>
    </xf>
    <xf numFmtId="0" fontId="15" fillId="0" borderId="0" xfId="2" applyFont="1"/>
    <xf numFmtId="0" fontId="16" fillId="0" borderId="0" xfId="2" applyFont="1" applyAlignment="1">
      <alignment vertical="center"/>
    </xf>
    <xf numFmtId="4" fontId="10" fillId="0" borderId="0" xfId="2" applyNumberFormat="1" applyFont="1"/>
    <xf numFmtId="0" fontId="17" fillId="0" borderId="0" xfId="2" applyFont="1" applyFill="1" applyBorder="1" applyAlignment="1">
      <alignment horizontal="center" vertical="center"/>
    </xf>
    <xf numFmtId="0" fontId="18" fillId="0" borderId="0" xfId="2" applyFont="1" applyFill="1" applyBorder="1" applyAlignment="1">
      <alignment horizontal="center" vertical="center"/>
    </xf>
    <xf numFmtId="0" fontId="19" fillId="0" borderId="0" xfId="2" applyFont="1" applyFill="1" applyBorder="1"/>
    <xf numFmtId="14" fontId="20" fillId="0" borderId="0" xfId="2" quotePrefix="1" applyNumberFormat="1" applyFont="1" applyFill="1" applyBorder="1" applyAlignment="1">
      <alignment horizontal="center"/>
    </xf>
    <xf numFmtId="0" fontId="17" fillId="0" borderId="0" xfId="2" applyFont="1" applyFill="1" applyBorder="1" applyAlignment="1">
      <alignment horizontal="centerContinuous" vertical="center" wrapText="1"/>
    </xf>
    <xf numFmtId="49" fontId="19" fillId="0" borderId="0" xfId="2" applyNumberFormat="1" applyFont="1" applyFill="1" applyBorder="1" applyAlignment="1">
      <alignment horizontal="center" vertical="center"/>
    </xf>
    <xf numFmtId="0" fontId="17" fillId="0" borderId="0" xfId="2" applyFont="1" applyFill="1" applyBorder="1" applyAlignment="1">
      <alignment horizontal="left" vertical="center"/>
    </xf>
    <xf numFmtId="2" fontId="20" fillId="0" borderId="0" xfId="2" applyNumberFormat="1" applyFont="1" applyFill="1" applyBorder="1" applyAlignment="1">
      <alignment horizontal="right" vertical="center"/>
    </xf>
    <xf numFmtId="164" fontId="20" fillId="0" borderId="0" xfId="2" applyNumberFormat="1" applyFont="1" applyFill="1" applyBorder="1" applyAlignment="1">
      <alignment horizontal="right" vertical="center"/>
    </xf>
    <xf numFmtId="2" fontId="17" fillId="0" borderId="0" xfId="2" applyNumberFormat="1" applyFont="1" applyFill="1" applyBorder="1" applyAlignment="1">
      <alignment horizontal="right" vertical="center"/>
    </xf>
    <xf numFmtId="0" fontId="20" fillId="0" borderId="0" xfId="2" quotePrefix="1" applyFont="1" applyFill="1" applyBorder="1" applyAlignment="1">
      <alignment horizontal="left" vertical="center"/>
    </xf>
    <xf numFmtId="2" fontId="10" fillId="0" borderId="0" xfId="2" applyNumberFormat="1" applyFont="1" applyBorder="1"/>
    <xf numFmtId="2" fontId="10" fillId="0" borderId="0" xfId="2" applyNumberFormat="1" applyFont="1"/>
    <xf numFmtId="49" fontId="19" fillId="0" borderId="0" xfId="2" quotePrefix="1" applyNumberFormat="1" applyFont="1" applyFill="1" applyBorder="1" applyAlignment="1">
      <alignment horizontal="center" vertical="center"/>
    </xf>
    <xf numFmtId="0" fontId="20" fillId="0" borderId="0" xfId="2" applyFont="1" applyFill="1" applyBorder="1" applyAlignment="1">
      <alignment horizontal="left" vertical="center"/>
    </xf>
    <xf numFmtId="0" fontId="20" fillId="0" borderId="0" xfId="2" applyFont="1" applyFill="1" applyBorder="1" applyAlignment="1">
      <alignment vertical="center" wrapText="1"/>
    </xf>
    <xf numFmtId="2" fontId="20" fillId="0" borderId="0" xfId="2" quotePrefix="1" applyNumberFormat="1" applyFont="1" applyFill="1" applyBorder="1" applyAlignment="1">
      <alignment horizontal="right" vertical="center"/>
    </xf>
    <xf numFmtId="0" fontId="20" fillId="0" borderId="0" xfId="2" applyFont="1" applyFill="1" applyBorder="1" applyAlignment="1">
      <alignment vertical="center"/>
    </xf>
    <xf numFmtId="0" fontId="19" fillId="0" borderId="0" xfId="2" quotePrefix="1" applyFont="1" applyFill="1" applyBorder="1" applyAlignment="1">
      <alignment horizontal="center" vertical="center"/>
    </xf>
    <xf numFmtId="2" fontId="20" fillId="0" borderId="0" xfId="2" applyNumberFormat="1" applyFont="1" applyFill="1" applyBorder="1" applyAlignment="1">
      <alignment vertical="center"/>
    </xf>
    <xf numFmtId="0" fontId="10" fillId="0" borderId="0" xfId="2" applyFont="1" applyFill="1" applyBorder="1" applyAlignment="1">
      <alignment vertical="center"/>
    </xf>
    <xf numFmtId="0" fontId="19" fillId="0" borderId="0" xfId="2" applyFont="1" applyFill="1" applyBorder="1" applyAlignment="1">
      <alignment horizontal="left" vertical="center"/>
    </xf>
    <xf numFmtId="0" fontId="10" fillId="0" borderId="0" xfId="2" applyFont="1" applyFill="1" applyBorder="1"/>
    <xf numFmtId="0" fontId="13" fillId="0" borderId="0" xfId="2" applyFont="1" applyAlignment="1">
      <alignment horizontal="left" vertical="center"/>
    </xf>
    <xf numFmtId="0" fontId="10" fillId="0" borderId="0" xfId="2" applyFont="1" applyFill="1"/>
    <xf numFmtId="0" fontId="13" fillId="0" borderId="0" xfId="2" applyFont="1" applyAlignment="1">
      <alignment vertical="center"/>
    </xf>
    <xf numFmtId="0" fontId="21" fillId="0" borderId="4"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26" xfId="2" applyFont="1" applyFill="1" applyBorder="1" applyAlignment="1">
      <alignment horizontal="center" vertical="center"/>
    </xf>
    <xf numFmtId="0" fontId="5" fillId="0" borderId="11" xfId="2" quotePrefix="1" applyNumberFormat="1" applyFont="1" applyFill="1" applyBorder="1" applyAlignment="1">
      <alignment horizontal="center"/>
    </xf>
    <xf numFmtId="0" fontId="21" fillId="5" borderId="8" xfId="2" applyFont="1" applyFill="1" applyBorder="1" applyAlignment="1">
      <alignment horizontal="center" vertical="center"/>
    </xf>
    <xf numFmtId="0" fontId="7" fillId="5" borderId="0" xfId="2" applyFont="1" applyFill="1" applyBorder="1" applyAlignment="1">
      <alignment horizontal="center" vertical="center"/>
    </xf>
    <xf numFmtId="14" fontId="5" fillId="6" borderId="0" xfId="2" quotePrefix="1" applyNumberFormat="1" applyFont="1" applyFill="1" applyBorder="1" applyAlignment="1">
      <alignment horizontal="center"/>
    </xf>
    <xf numFmtId="0" fontId="7" fillId="5" borderId="0" xfId="2" applyFont="1" applyFill="1" applyBorder="1" applyAlignment="1">
      <alignment horizontal="centerContinuous" vertical="center" wrapText="1"/>
    </xf>
    <xf numFmtId="0" fontId="7" fillId="5" borderId="10" xfId="2" applyFont="1" applyFill="1" applyBorder="1" applyAlignment="1">
      <alignment horizontal="centerContinuous" vertical="center" wrapText="1"/>
    </xf>
    <xf numFmtId="49" fontId="13" fillId="4" borderId="39" xfId="2" applyNumberFormat="1" applyFont="1" applyFill="1" applyBorder="1" applyAlignment="1">
      <alignment horizontal="center" vertical="center"/>
    </xf>
    <xf numFmtId="0" fontId="8" fillId="4" borderId="40" xfId="2" applyFont="1" applyFill="1" applyBorder="1" applyAlignment="1">
      <alignment horizontal="left" vertical="center"/>
    </xf>
    <xf numFmtId="2" fontId="3" fillId="4" borderId="40" xfId="2" applyNumberFormat="1" applyFont="1" applyFill="1" applyBorder="1" applyAlignment="1">
      <alignment horizontal="center" vertical="center"/>
    </xf>
    <xf numFmtId="164" fontId="3" fillId="4" borderId="41" xfId="2" applyNumberFormat="1" applyFont="1" applyFill="1" applyBorder="1" applyAlignment="1">
      <alignment horizontal="center" vertical="center"/>
    </xf>
    <xf numFmtId="2" fontId="3" fillId="4" borderId="42" xfId="2" applyNumberFormat="1" applyFont="1" applyFill="1" applyBorder="1" applyAlignment="1">
      <alignment horizontal="center" vertical="center"/>
    </xf>
    <xf numFmtId="49" fontId="13" fillId="4" borderId="16" xfId="2" applyNumberFormat="1" applyFont="1" applyFill="1" applyBorder="1" applyAlignment="1">
      <alignment horizontal="center" vertical="center"/>
    </xf>
    <xf numFmtId="164" fontId="3" fillId="4" borderId="14" xfId="2" applyNumberFormat="1" applyFont="1" applyFill="1" applyBorder="1" applyAlignment="1">
      <alignment horizontal="center" vertical="center"/>
    </xf>
    <xf numFmtId="2" fontId="13" fillId="4" borderId="8" xfId="2" applyNumberFormat="1" applyFont="1" applyFill="1" applyBorder="1" applyAlignment="1">
      <alignment horizontal="center" vertical="center"/>
    </xf>
    <xf numFmtId="49" fontId="13"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3" fillId="6" borderId="2" xfId="2" applyNumberFormat="1" applyFont="1" applyFill="1" applyBorder="1" applyAlignment="1">
      <alignment horizontal="center" vertical="center"/>
    </xf>
    <xf numFmtId="164" fontId="3" fillId="6" borderId="2"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2" fontId="13" fillId="0" borderId="0" xfId="2" applyNumberFormat="1" applyFont="1"/>
    <xf numFmtId="0" fontId="5" fillId="6" borderId="2" xfId="2" applyFont="1" applyFill="1" applyBorder="1" applyAlignment="1">
      <alignment horizontal="center" vertical="center"/>
    </xf>
    <xf numFmtId="49" fontId="13" fillId="4" borderId="16" xfId="2" quotePrefix="1" applyNumberFormat="1" applyFont="1" applyFill="1" applyBorder="1" applyAlignment="1">
      <alignment horizontal="center" vertical="center"/>
    </xf>
    <xf numFmtId="164" fontId="3" fillId="4" borderId="17" xfId="2" applyNumberFormat="1" applyFont="1" applyFill="1" applyBorder="1" applyAlignment="1">
      <alignment horizontal="center" vertical="center"/>
    </xf>
    <xf numFmtId="0" fontId="13" fillId="0" borderId="0" xfId="2" applyFont="1" applyBorder="1"/>
    <xf numFmtId="0" fontId="3" fillId="4" borderId="17" xfId="2" applyFont="1" applyFill="1" applyBorder="1" applyAlignment="1">
      <alignment horizontal="left" vertical="center"/>
    </xf>
    <xf numFmtId="2" fontId="3" fillId="6" borderId="3" xfId="2" applyNumberFormat="1" applyFont="1" applyFill="1" applyBorder="1" applyAlignment="1">
      <alignment horizontal="center" vertical="center"/>
    </xf>
    <xf numFmtId="49" fontId="13" fillId="4" borderId="35" xfId="2" applyNumberFormat="1" applyFont="1" applyFill="1" applyBorder="1" applyAlignment="1">
      <alignment horizontal="center" vertical="center"/>
    </xf>
    <xf numFmtId="2" fontId="3" fillId="4" borderId="36" xfId="2" applyNumberFormat="1" applyFont="1" applyFill="1" applyBorder="1" applyAlignment="1">
      <alignment horizontal="center" vertical="center"/>
    </xf>
    <xf numFmtId="0" fontId="5" fillId="6" borderId="2" xfId="2" applyFont="1" applyFill="1" applyBorder="1" applyAlignment="1">
      <alignment horizontal="center" vertical="center" wrapText="1"/>
    </xf>
    <xf numFmtId="0" fontId="3" fillId="4" borderId="9" xfId="2" quotePrefix="1" applyFont="1" applyFill="1" applyBorder="1" applyAlignment="1">
      <alignment horizontal="left" vertical="center"/>
    </xf>
    <xf numFmtId="2" fontId="3" fillId="4" borderId="9" xfId="2" quotePrefix="1" applyNumberFormat="1" applyFont="1" applyFill="1" applyBorder="1" applyAlignment="1">
      <alignment horizontal="center" vertical="center"/>
    </xf>
    <xf numFmtId="0" fontId="3" fillId="4" borderId="9" xfId="2" applyFont="1" applyFill="1" applyBorder="1" applyAlignment="1">
      <alignment vertical="center"/>
    </xf>
    <xf numFmtId="2" fontId="3" fillId="0" borderId="9" xfId="2" applyNumberFormat="1" applyFont="1" applyFill="1" applyBorder="1" applyAlignment="1">
      <alignment horizontal="center" vertical="center"/>
    </xf>
    <xf numFmtId="0" fontId="13" fillId="4" borderId="35" xfId="2" quotePrefix="1" applyFont="1" applyFill="1" applyBorder="1" applyAlignment="1">
      <alignment horizontal="center" vertical="center"/>
    </xf>
    <xf numFmtId="0" fontId="13" fillId="6" borderId="1" xfId="2" quotePrefix="1" applyFont="1" applyFill="1" applyBorder="1" applyAlignment="1">
      <alignment horizontal="center" vertical="center"/>
    </xf>
    <xf numFmtId="0" fontId="13" fillId="4" borderId="4" xfId="2" quotePrefix="1" applyFont="1" applyFill="1" applyBorder="1" applyAlignment="1">
      <alignment horizontal="center" vertical="center"/>
    </xf>
    <xf numFmtId="0" fontId="3" fillId="4" borderId="43" xfId="2" applyFont="1" applyFill="1" applyBorder="1" applyAlignment="1">
      <alignment vertical="center"/>
    </xf>
    <xf numFmtId="2" fontId="3" fillId="4" borderId="43" xfId="2" applyNumberFormat="1" applyFont="1" applyFill="1" applyBorder="1" applyAlignment="1">
      <alignment horizontal="center" vertical="center"/>
    </xf>
    <xf numFmtId="164" fontId="3" fillId="4" borderId="6" xfId="2" applyNumberFormat="1" applyFont="1" applyFill="1" applyBorder="1" applyAlignment="1">
      <alignment horizontal="center" vertical="center"/>
    </xf>
    <xf numFmtId="2" fontId="3" fillId="4" borderId="44" xfId="2" applyNumberFormat="1" applyFont="1" applyFill="1" applyBorder="1" applyAlignment="1">
      <alignment horizontal="center" vertical="center"/>
    </xf>
    <xf numFmtId="0" fontId="13" fillId="4" borderId="38" xfId="2" quotePrefix="1" applyFont="1" applyFill="1" applyBorder="1" applyAlignment="1">
      <alignment horizontal="center" vertical="center"/>
    </xf>
    <xf numFmtId="0" fontId="3" fillId="4" borderId="11" xfId="2" applyFont="1" applyFill="1" applyBorder="1" applyAlignment="1">
      <alignment vertical="center"/>
    </xf>
    <xf numFmtId="2" fontId="3" fillId="4" borderId="11" xfId="2" applyNumberFormat="1" applyFont="1" applyFill="1" applyBorder="1" applyAlignment="1">
      <alignment horizontal="center" vertical="center"/>
    </xf>
    <xf numFmtId="164" fontId="3" fillId="4" borderId="27" xfId="2" applyNumberFormat="1" applyFont="1" applyFill="1" applyBorder="1" applyAlignment="1">
      <alignment horizontal="center" vertical="center"/>
    </xf>
    <xf numFmtId="2" fontId="3" fillId="4" borderId="45" xfId="2" applyNumberFormat="1" applyFont="1" applyFill="1" applyBorder="1" applyAlignment="1">
      <alignment horizontal="center" vertical="center"/>
    </xf>
    <xf numFmtId="0" fontId="13" fillId="4" borderId="46" xfId="2" quotePrefix="1" applyFont="1" applyFill="1" applyBorder="1" applyAlignment="1">
      <alignment horizontal="center" vertical="center"/>
    </xf>
    <xf numFmtId="0" fontId="3" fillId="4" borderId="2" xfId="2" applyFont="1" applyFill="1" applyBorder="1" applyAlignment="1">
      <alignment vertical="center"/>
    </xf>
    <xf numFmtId="4" fontId="13" fillId="0" borderId="0" xfId="2" applyNumberFormat="1" applyFont="1"/>
    <xf numFmtId="0" fontId="21" fillId="0" borderId="0" xfId="2" applyFont="1" applyFill="1" applyBorder="1" applyAlignment="1">
      <alignment horizontal="center" vertical="center"/>
    </xf>
    <xf numFmtId="0" fontId="13" fillId="0" borderId="0" xfId="2" applyFont="1" applyFill="1" applyBorder="1"/>
    <xf numFmtId="14" fontId="22" fillId="0" borderId="0" xfId="2" quotePrefix="1" applyNumberFormat="1" applyFont="1" applyFill="1" applyBorder="1" applyAlignment="1">
      <alignment horizontal="center"/>
    </xf>
    <xf numFmtId="0" fontId="21" fillId="0" borderId="0" xfId="2" applyFont="1" applyFill="1" applyBorder="1" applyAlignment="1">
      <alignment horizontal="centerContinuous" vertical="center" wrapText="1"/>
    </xf>
    <xf numFmtId="0" fontId="13" fillId="0" borderId="0" xfId="2" applyFont="1" applyFill="1"/>
    <xf numFmtId="49" fontId="13" fillId="0" borderId="0" xfId="2" applyNumberFormat="1" applyFont="1" applyFill="1" applyBorder="1" applyAlignment="1">
      <alignment horizontal="center" vertical="center"/>
    </xf>
    <xf numFmtId="0" fontId="21" fillId="0" borderId="0" xfId="2" applyFont="1" applyFill="1" applyBorder="1" applyAlignment="1">
      <alignment horizontal="left" vertical="center"/>
    </xf>
    <xf numFmtId="2" fontId="22" fillId="0" borderId="0" xfId="2" applyNumberFormat="1" applyFont="1" applyFill="1" applyBorder="1" applyAlignment="1">
      <alignment horizontal="right" vertical="center"/>
    </xf>
    <xf numFmtId="164" fontId="22" fillId="0" borderId="0" xfId="2" applyNumberFormat="1" applyFont="1" applyFill="1" applyBorder="1" applyAlignment="1">
      <alignment horizontal="right" vertical="center"/>
    </xf>
    <xf numFmtId="0" fontId="19" fillId="0" borderId="0" xfId="3" applyNumberFormat="1" applyFont="1" applyFill="1" applyBorder="1" applyAlignment="1"/>
    <xf numFmtId="0" fontId="5" fillId="0" borderId="0" xfId="3" quotePrefix="1" applyNumberFormat="1" applyFont="1" applyFill="1" applyBorder="1" applyAlignment="1">
      <alignment horizontal="right"/>
    </xf>
    <xf numFmtId="0" fontId="4" fillId="0" borderId="0" xfId="2" applyFont="1" applyFill="1" applyBorder="1" applyAlignment="1">
      <alignment horizontal="left" wrapText="1"/>
    </xf>
    <xf numFmtId="0" fontId="19" fillId="0" borderId="0" xfId="3" applyNumberFormat="1" applyFont="1" applyFill="1" applyBorder="1" applyAlignment="1">
      <alignment vertical="center"/>
    </xf>
    <xf numFmtId="0" fontId="20" fillId="7" borderId="48" xfId="3" applyFont="1" applyFill="1" applyBorder="1" applyAlignment="1">
      <alignment vertical="center" wrapText="1"/>
    </xf>
    <xf numFmtId="0" fontId="20" fillId="7" borderId="48" xfId="3" applyNumberFormat="1" applyFont="1" applyFill="1" applyBorder="1" applyAlignment="1" applyProtection="1">
      <alignment horizontal="center" vertical="center" wrapText="1"/>
    </xf>
    <xf numFmtId="49" fontId="17" fillId="4" borderId="49" xfId="3" applyNumberFormat="1" applyFont="1" applyFill="1" applyBorder="1" applyAlignment="1" applyProtection="1">
      <alignment horizontal="left" vertical="center" wrapText="1"/>
    </xf>
    <xf numFmtId="49" fontId="23" fillId="4" borderId="50" xfId="3" applyNumberFormat="1" applyFont="1" applyFill="1" applyBorder="1" applyAlignment="1" applyProtection="1">
      <alignment horizontal="left" vertical="center" wrapText="1"/>
    </xf>
    <xf numFmtId="2" fontId="23" fillId="8" borderId="51" xfId="3" applyNumberFormat="1" applyFont="1" applyFill="1" applyBorder="1" applyAlignment="1" applyProtection="1">
      <alignment horizontal="center" vertical="center" wrapText="1"/>
    </xf>
    <xf numFmtId="2" fontId="17" fillId="8" borderId="51" xfId="3" applyNumberFormat="1" applyFont="1" applyFill="1" applyBorder="1" applyAlignment="1" applyProtection="1">
      <alignment horizontal="center" vertical="center" wrapText="1"/>
    </xf>
    <xf numFmtId="0" fontId="24" fillId="4" borderId="49" xfId="3" applyFont="1" applyFill="1" applyBorder="1" applyAlignment="1" applyProtection="1">
      <alignment horizontal="left" vertical="top" wrapText="1"/>
    </xf>
    <xf numFmtId="0" fontId="24" fillId="4" borderId="52" xfId="3" applyFont="1" applyFill="1" applyBorder="1" applyAlignment="1" applyProtection="1">
      <alignment horizontal="left" vertical="top" wrapText="1"/>
    </xf>
    <xf numFmtId="49" fontId="23" fillId="4" borderId="53" xfId="3" applyNumberFormat="1" applyFont="1" applyFill="1" applyBorder="1" applyAlignment="1" applyProtection="1">
      <alignment horizontal="left" vertical="center" wrapText="1"/>
    </xf>
    <xf numFmtId="2" fontId="23" fillId="8" borderId="54" xfId="3" applyNumberFormat="1" applyFont="1" applyFill="1" applyBorder="1" applyAlignment="1" applyProtection="1">
      <alignment horizontal="center" vertical="center" wrapText="1"/>
    </xf>
    <xf numFmtId="2" fontId="17" fillId="8" borderId="54" xfId="3" applyNumberFormat="1" applyFont="1" applyFill="1" applyBorder="1" applyAlignment="1" applyProtection="1">
      <alignment horizontal="center" vertical="center" wrapText="1"/>
    </xf>
    <xf numFmtId="0" fontId="9" fillId="0" borderId="0" xfId="3" applyNumberFormat="1" applyFont="1" applyFill="1" applyBorder="1" applyAlignment="1"/>
    <xf numFmtId="0" fontId="20" fillId="7" borderId="1" xfId="3" applyNumberFormat="1" applyFont="1" applyFill="1" applyBorder="1" applyAlignment="1" applyProtection="1">
      <alignment horizontal="center" vertical="center" wrapText="1"/>
    </xf>
    <xf numFmtId="49" fontId="20" fillId="4" borderId="49" xfId="3" applyNumberFormat="1" applyFont="1" applyFill="1" applyBorder="1" applyAlignment="1" applyProtection="1">
      <alignment horizontal="left" vertical="center" wrapText="1"/>
    </xf>
    <xf numFmtId="49" fontId="19" fillId="4" borderId="50" xfId="3" applyNumberFormat="1" applyFont="1" applyFill="1" applyBorder="1" applyAlignment="1" applyProtection="1">
      <alignment horizontal="left" vertical="center" wrapText="1"/>
    </xf>
    <xf numFmtId="2" fontId="19" fillId="4" borderId="55" xfId="3" applyNumberFormat="1" applyFont="1" applyFill="1" applyBorder="1" applyAlignment="1" applyProtection="1">
      <alignment horizontal="center" vertical="center" wrapText="1"/>
    </xf>
    <xf numFmtId="2" fontId="20" fillId="4" borderId="55" xfId="3" applyNumberFormat="1" applyFont="1" applyFill="1" applyBorder="1" applyAlignment="1" applyProtection="1">
      <alignment horizontal="center" vertical="center" wrapText="1"/>
    </xf>
    <xf numFmtId="2" fontId="19" fillId="0" borderId="0" xfId="3" applyNumberFormat="1" applyFont="1" applyFill="1" applyBorder="1" applyAlignment="1"/>
    <xf numFmtId="0" fontId="25" fillId="4" borderId="49" xfId="3" applyFont="1" applyFill="1" applyBorder="1" applyAlignment="1" applyProtection="1">
      <alignment horizontal="left" vertical="top" wrapText="1"/>
    </xf>
    <xf numFmtId="0" fontId="25" fillId="4" borderId="52" xfId="3" applyFont="1" applyFill="1" applyBorder="1" applyAlignment="1" applyProtection="1">
      <alignment horizontal="left" vertical="top" wrapText="1"/>
    </xf>
    <xf numFmtId="49" fontId="19" fillId="4" borderId="53" xfId="3" applyNumberFormat="1" applyFont="1" applyFill="1" applyBorder="1" applyAlignment="1" applyProtection="1">
      <alignment horizontal="left" vertical="center" wrapText="1"/>
    </xf>
    <xf numFmtId="2" fontId="19" fillId="4" borderId="56" xfId="3" applyNumberFormat="1" applyFont="1" applyFill="1" applyBorder="1" applyAlignment="1" applyProtection="1">
      <alignment horizontal="center" vertical="center" wrapText="1"/>
    </xf>
    <xf numFmtId="2" fontId="20" fillId="4" borderId="56" xfId="3" applyNumberFormat="1" applyFont="1" applyFill="1" applyBorder="1" applyAlignment="1" applyProtection="1">
      <alignment horizontal="center" vertical="center" wrapText="1"/>
    </xf>
    <xf numFmtId="49" fontId="20" fillId="4" borderId="49" xfId="3" applyNumberFormat="1" applyFont="1" applyFill="1" applyBorder="1" applyAlignment="1" applyProtection="1">
      <alignment horizontal="left" vertical="top" wrapText="1"/>
    </xf>
    <xf numFmtId="49" fontId="19" fillId="4" borderId="50" xfId="3" applyNumberFormat="1" applyFont="1" applyFill="1" applyBorder="1" applyAlignment="1" applyProtection="1">
      <alignment horizontal="left" vertical="top" wrapText="1"/>
    </xf>
    <xf numFmtId="2" fontId="19" fillId="4" borderId="55" xfId="3" applyNumberFormat="1" applyFont="1" applyFill="1" applyBorder="1" applyAlignment="1" applyProtection="1">
      <alignment horizontal="center" vertical="top" wrapText="1"/>
    </xf>
    <xf numFmtId="2" fontId="20" fillId="4" borderId="55" xfId="3" applyNumberFormat="1" applyFont="1" applyFill="1" applyBorder="1" applyAlignment="1" applyProtection="1">
      <alignment horizontal="center" vertical="top" wrapText="1"/>
    </xf>
    <xf numFmtId="49" fontId="19" fillId="4" borderId="53" xfId="3" applyNumberFormat="1" applyFont="1" applyFill="1" applyBorder="1" applyAlignment="1" applyProtection="1">
      <alignment horizontal="left" vertical="top" wrapText="1"/>
    </xf>
    <xf numFmtId="2" fontId="19" fillId="4" borderId="56" xfId="3" applyNumberFormat="1" applyFont="1" applyFill="1" applyBorder="1" applyAlignment="1" applyProtection="1">
      <alignment horizontal="center" vertical="top" wrapText="1"/>
    </xf>
    <xf numFmtId="2" fontId="20" fillId="4" borderId="56" xfId="3" applyNumberFormat="1" applyFont="1" applyFill="1" applyBorder="1" applyAlignment="1" applyProtection="1">
      <alignment horizontal="center" vertical="top" wrapText="1"/>
    </xf>
    <xf numFmtId="49" fontId="20" fillId="4" borderId="50" xfId="3" applyNumberFormat="1" applyFont="1" applyFill="1" applyBorder="1" applyAlignment="1" applyProtection="1">
      <alignment horizontal="left" vertical="top" wrapText="1"/>
    </xf>
    <xf numFmtId="49" fontId="20" fillId="4" borderId="53" xfId="3" applyNumberFormat="1" applyFont="1" applyFill="1" applyBorder="1" applyAlignment="1" applyProtection="1">
      <alignment horizontal="left" vertical="top" wrapText="1"/>
    </xf>
    <xf numFmtId="49" fontId="20" fillId="4" borderId="57" xfId="3" applyNumberFormat="1" applyFont="1" applyFill="1" applyBorder="1" applyAlignment="1" applyProtection="1">
      <alignment horizontal="left" vertical="top" wrapText="1"/>
    </xf>
    <xf numFmtId="49" fontId="19" fillId="0" borderId="50" xfId="3" applyNumberFormat="1" applyFont="1" applyFill="1" applyBorder="1" applyAlignment="1" applyProtection="1">
      <alignment horizontal="left" vertical="top" wrapText="1"/>
    </xf>
    <xf numFmtId="2" fontId="19" fillId="0" borderId="55" xfId="3" applyNumberFormat="1" applyFont="1" applyFill="1" applyBorder="1" applyAlignment="1" applyProtection="1">
      <alignment horizontal="center" vertical="top" wrapText="1"/>
    </xf>
    <xf numFmtId="2" fontId="20" fillId="0" borderId="55" xfId="3" applyNumberFormat="1" applyFont="1" applyFill="1" applyBorder="1" applyAlignment="1" applyProtection="1">
      <alignment horizontal="center" vertical="top" wrapText="1"/>
    </xf>
    <xf numFmtId="0" fontId="19" fillId="0" borderId="0" xfId="2" applyNumberFormat="1" applyFont="1" applyFill="1" applyBorder="1" applyAlignment="1"/>
    <xf numFmtId="0" fontId="20" fillId="7" borderId="48" xfId="2" applyFont="1" applyFill="1" applyBorder="1" applyAlignment="1">
      <alignment vertical="center" wrapText="1"/>
    </xf>
    <xf numFmtId="0" fontId="20" fillId="7" borderId="48" xfId="2" applyNumberFormat="1" applyFont="1" applyFill="1" applyBorder="1" applyAlignment="1" applyProtection="1">
      <alignment horizontal="center" vertical="center" wrapText="1"/>
    </xf>
    <xf numFmtId="0" fontId="20" fillId="4" borderId="58" xfId="2" applyNumberFormat="1" applyFont="1" applyFill="1" applyBorder="1" applyAlignment="1" applyProtection="1">
      <alignment horizontal="left" vertical="center" wrapText="1"/>
    </xf>
    <xf numFmtId="49" fontId="19" fillId="4" borderId="40" xfId="3" applyNumberFormat="1" applyFont="1" applyFill="1" applyBorder="1" applyAlignment="1" applyProtection="1">
      <alignment horizontal="left" vertical="top" wrapText="1"/>
    </xf>
    <xf numFmtId="2" fontId="19" fillId="4" borderId="40" xfId="3" applyNumberFormat="1" applyFont="1" applyFill="1" applyBorder="1" applyAlignment="1" applyProtection="1">
      <alignment horizontal="center" vertical="top" wrapText="1"/>
    </xf>
    <xf numFmtId="2" fontId="20" fillId="4" borderId="59" xfId="3" applyNumberFormat="1" applyFont="1" applyFill="1" applyBorder="1" applyAlignment="1" applyProtection="1">
      <alignment horizontal="center" vertical="top" wrapText="1"/>
    </xf>
    <xf numFmtId="0" fontId="19" fillId="0" borderId="60" xfId="2" applyNumberFormat="1" applyFont="1" applyFill="1" applyBorder="1" applyAlignment="1">
      <alignment horizontal="left" vertical="center"/>
    </xf>
    <xf numFmtId="49" fontId="19" fillId="4" borderId="17" xfId="3" applyNumberFormat="1" applyFont="1" applyFill="1" applyBorder="1" applyAlignment="1" applyProtection="1">
      <alignment horizontal="left" vertical="top" wrapText="1"/>
    </xf>
    <xf numFmtId="2" fontId="19" fillId="4" borderId="17" xfId="3" applyNumberFormat="1" applyFont="1" applyFill="1" applyBorder="1" applyAlignment="1" applyProtection="1">
      <alignment horizontal="center" vertical="top" wrapText="1"/>
    </xf>
    <xf numFmtId="2" fontId="20" fillId="4" borderId="61" xfId="3" applyNumberFormat="1" applyFont="1" applyFill="1" applyBorder="1" applyAlignment="1" applyProtection="1">
      <alignment horizontal="center" vertical="top" wrapText="1"/>
    </xf>
    <xf numFmtId="0" fontId="19" fillId="0" borderId="60" xfId="2" applyNumberFormat="1" applyFont="1" applyFill="1" applyBorder="1" applyAlignment="1"/>
    <xf numFmtId="0" fontId="19" fillId="0" borderId="62" xfId="2" applyNumberFormat="1" applyFont="1" applyFill="1" applyBorder="1" applyAlignment="1"/>
    <xf numFmtId="49" fontId="19" fillId="4" borderId="63" xfId="3" applyNumberFormat="1" applyFont="1" applyFill="1" applyBorder="1" applyAlignment="1" applyProtection="1">
      <alignment horizontal="left" vertical="top" wrapText="1"/>
    </xf>
    <xf numFmtId="2" fontId="19" fillId="4" borderId="63" xfId="3" applyNumberFormat="1" applyFont="1" applyFill="1" applyBorder="1" applyAlignment="1" applyProtection="1">
      <alignment horizontal="center" vertical="top" wrapText="1"/>
    </xf>
    <xf numFmtId="2" fontId="20" fillId="4" borderId="64" xfId="3" applyNumberFormat="1" applyFont="1" applyFill="1" applyBorder="1" applyAlignment="1" applyProtection="1">
      <alignment horizontal="center" vertical="top" wrapText="1"/>
    </xf>
    <xf numFmtId="0" fontId="20" fillId="0" borderId="58" xfId="2" applyNumberFormat="1" applyFont="1" applyFill="1" applyBorder="1" applyAlignment="1"/>
    <xf numFmtId="2" fontId="19" fillId="4" borderId="14" xfId="3" applyNumberFormat="1" applyFont="1" applyFill="1" applyBorder="1" applyAlignment="1" applyProtection="1">
      <alignment horizontal="left" vertical="top" wrapText="1"/>
    </xf>
    <xf numFmtId="2" fontId="19" fillId="4" borderId="58" xfId="3" applyNumberFormat="1" applyFont="1" applyFill="1" applyBorder="1" applyAlignment="1" applyProtection="1">
      <alignment horizontal="center" vertical="top" wrapText="1"/>
    </xf>
    <xf numFmtId="2" fontId="19" fillId="4" borderId="60" xfId="3" applyNumberFormat="1" applyFont="1" applyFill="1" applyBorder="1" applyAlignment="1" applyProtection="1">
      <alignment horizontal="center" vertical="top" wrapText="1"/>
    </xf>
    <xf numFmtId="2" fontId="19" fillId="4" borderId="65" xfId="3" applyNumberFormat="1" applyFont="1" applyFill="1" applyBorder="1" applyAlignment="1" applyProtection="1">
      <alignment horizontal="left" vertical="top" wrapText="1"/>
    </xf>
    <xf numFmtId="2" fontId="19" fillId="4" borderId="62" xfId="3" applyNumberFormat="1" applyFont="1" applyFill="1" applyBorder="1" applyAlignment="1" applyProtection="1">
      <alignment horizontal="center" vertical="top" wrapText="1"/>
    </xf>
    <xf numFmtId="0" fontId="19" fillId="0" borderId="0" xfId="3" applyNumberFormat="1" applyFont="1" applyFill="1" applyBorder="1" applyAlignment="1">
      <alignment horizontal="right"/>
    </xf>
    <xf numFmtId="0" fontId="19" fillId="4" borderId="0" xfId="4" applyFont="1" applyFill="1"/>
    <xf numFmtId="0" fontId="5" fillId="4" borderId="0" xfId="4" quotePrefix="1" applyFont="1" applyFill="1" applyAlignment="1">
      <alignment horizontal="right"/>
    </xf>
    <xf numFmtId="0" fontId="19" fillId="0" borderId="0" xfId="4" applyFont="1"/>
    <xf numFmtId="0" fontId="26" fillId="0" borderId="0" xfId="4" applyFont="1"/>
    <xf numFmtId="0" fontId="27" fillId="0" borderId="0" xfId="4" applyFont="1"/>
    <xf numFmtId="0" fontId="19" fillId="0" borderId="0" xfId="4" applyFont="1" applyAlignment="1">
      <alignment vertical="center"/>
    </xf>
    <xf numFmtId="0" fontId="20" fillId="4" borderId="0" xfId="4" applyFont="1" applyFill="1"/>
    <xf numFmtId="0" fontId="20" fillId="7" borderId="58" xfId="3" applyNumberFormat="1" applyFont="1" applyFill="1" applyBorder="1" applyAlignment="1" applyProtection="1">
      <alignment horizontal="center" vertical="center" wrapText="1"/>
    </xf>
    <xf numFmtId="0" fontId="20" fillId="4" borderId="4" xfId="4" applyFont="1" applyFill="1" applyBorder="1"/>
    <xf numFmtId="0" fontId="19" fillId="4" borderId="58" xfId="4" applyFont="1" applyFill="1" applyBorder="1"/>
    <xf numFmtId="2" fontId="19" fillId="4" borderId="58" xfId="4" applyNumberFormat="1" applyFont="1" applyFill="1" applyBorder="1" applyAlignment="1" applyProtection="1">
      <alignment horizontal="center"/>
      <protection locked="0"/>
    </xf>
    <xf numFmtId="2" fontId="20" fillId="4" borderId="58" xfId="4" applyNumberFormat="1" applyFont="1" applyFill="1" applyBorder="1" applyAlignment="1">
      <alignment horizontal="center"/>
    </xf>
    <xf numFmtId="0" fontId="20" fillId="4" borderId="8" xfId="4" applyFont="1" applyFill="1" applyBorder="1"/>
    <xf numFmtId="0" fontId="19" fillId="4" borderId="60" xfId="4" applyFont="1" applyFill="1" applyBorder="1"/>
    <xf numFmtId="2" fontId="19" fillId="4" borderId="60" xfId="4" applyNumberFormat="1" applyFont="1" applyFill="1" applyBorder="1" applyAlignment="1" applyProtection="1">
      <alignment horizontal="center"/>
      <protection locked="0"/>
    </xf>
    <xf numFmtId="2" fontId="20" fillId="4" borderId="60" xfId="4" applyNumberFormat="1" applyFont="1" applyFill="1" applyBorder="1" applyAlignment="1">
      <alignment horizontal="center"/>
    </xf>
    <xf numFmtId="0" fontId="28" fillId="0" borderId="0" xfId="4" applyFont="1"/>
    <xf numFmtId="0" fontId="20" fillId="4" borderId="62" xfId="4" applyFont="1" applyFill="1" applyBorder="1"/>
    <xf numFmtId="0" fontId="19" fillId="4" borderId="62" xfId="4" applyFont="1" applyFill="1" applyBorder="1"/>
    <xf numFmtId="2" fontId="19" fillId="4" borderId="62" xfId="4" applyNumberFormat="1" applyFont="1" applyFill="1" applyBorder="1" applyAlignment="1" applyProtection="1">
      <alignment horizontal="center"/>
      <protection locked="0"/>
    </xf>
    <xf numFmtId="2" fontId="20" fillId="4" borderId="62" xfId="4" applyNumberFormat="1" applyFont="1" applyFill="1" applyBorder="1" applyAlignment="1">
      <alignment horizontal="center"/>
    </xf>
    <xf numFmtId="0" fontId="20" fillId="4" borderId="8" xfId="4" applyFont="1" applyFill="1" applyBorder="1" applyAlignment="1">
      <alignment horizontal="left"/>
    </xf>
    <xf numFmtId="0" fontId="19" fillId="4" borderId="58" xfId="4" applyFont="1" applyFill="1" applyBorder="1" applyAlignment="1">
      <alignment vertical="center"/>
    </xf>
    <xf numFmtId="0" fontId="19" fillId="4" borderId="60" xfId="4" applyFont="1" applyFill="1" applyBorder="1" applyAlignment="1">
      <alignment vertical="center"/>
    </xf>
    <xf numFmtId="14" fontId="20" fillId="4" borderId="26" xfId="4" applyNumberFormat="1" applyFont="1" applyFill="1" applyBorder="1" applyAlignment="1">
      <alignment horizontal="left"/>
    </xf>
    <xf numFmtId="0" fontId="19" fillId="4" borderId="62" xfId="4" applyFont="1" applyFill="1" applyBorder="1" applyAlignment="1">
      <alignment vertical="center"/>
    </xf>
    <xf numFmtId="0" fontId="20" fillId="4" borderId="66" xfId="4" applyFont="1" applyFill="1" applyBorder="1" applyAlignment="1">
      <alignment horizontal="left"/>
    </xf>
    <xf numFmtId="0" fontId="19" fillId="4" borderId="0" xfId="5" applyFont="1" applyFill="1" applyAlignment="1">
      <alignment horizontal="center" vertical="center"/>
    </xf>
    <xf numFmtId="0" fontId="19" fillId="4" borderId="0" xfId="5" applyFont="1" applyFill="1"/>
    <xf numFmtId="0" fontId="30" fillId="4" borderId="0" xfId="5" applyFont="1" applyFill="1"/>
    <xf numFmtId="37" fontId="20" fillId="4" borderId="0" xfId="5" quotePrefix="1" applyNumberFormat="1" applyFont="1" applyFill="1" applyBorder="1" applyAlignment="1" applyProtection="1">
      <alignment horizontal="center"/>
    </xf>
    <xf numFmtId="37" fontId="20" fillId="4" borderId="0" xfId="5" quotePrefix="1" applyNumberFormat="1" applyFont="1" applyFill="1" applyBorder="1" applyAlignment="1" applyProtection="1">
      <alignment horizontal="right"/>
    </xf>
    <xf numFmtId="37" fontId="5" fillId="4" borderId="0" xfId="5" quotePrefix="1" applyNumberFormat="1" applyFont="1" applyFill="1" applyBorder="1" applyAlignment="1" applyProtection="1">
      <alignment horizontal="right"/>
    </xf>
    <xf numFmtId="37" fontId="31" fillId="4" borderId="0" xfId="5" quotePrefix="1" applyNumberFormat="1" applyFont="1" applyFill="1" applyBorder="1" applyAlignment="1" applyProtection="1">
      <alignment horizontal="right"/>
    </xf>
    <xf numFmtId="165" fontId="30" fillId="0" borderId="0" xfId="6" applyFont="1" applyBorder="1" applyAlignment="1">
      <alignment horizontal="center"/>
    </xf>
    <xf numFmtId="166" fontId="31" fillId="4" borderId="0" xfId="5" applyNumberFormat="1" applyFont="1" applyFill="1" applyBorder="1" applyAlignment="1" applyProtection="1">
      <alignment horizontal="center"/>
    </xf>
    <xf numFmtId="0" fontId="19" fillId="4" borderId="0" xfId="5" applyFont="1" applyFill="1" applyBorder="1" applyAlignment="1">
      <alignment horizontal="center" vertical="center"/>
    </xf>
    <xf numFmtId="166" fontId="20" fillId="4" borderId="0" xfId="5" applyNumberFormat="1" applyFont="1" applyFill="1" applyBorder="1" applyAlignment="1" applyProtection="1">
      <alignment horizontal="center"/>
    </xf>
    <xf numFmtId="0" fontId="30" fillId="4" borderId="0" xfId="5" applyFont="1" applyFill="1" applyBorder="1"/>
    <xf numFmtId="166" fontId="6" fillId="4" borderId="0" xfId="5" applyNumberFormat="1" applyFont="1" applyFill="1" applyBorder="1" applyAlignment="1" applyProtection="1"/>
    <xf numFmtId="166" fontId="6" fillId="4" borderId="27" xfId="5" applyNumberFormat="1" applyFont="1" applyFill="1" applyBorder="1" applyAlignment="1" applyProtection="1"/>
    <xf numFmtId="166" fontId="33" fillId="4" borderId="0" xfId="5" applyNumberFormat="1" applyFont="1" applyFill="1" applyBorder="1" applyAlignment="1" applyProtection="1">
      <alignment horizontal="center"/>
    </xf>
    <xf numFmtId="166" fontId="20" fillId="9" borderId="37" xfId="5" applyNumberFormat="1" applyFont="1" applyFill="1" applyBorder="1" applyAlignment="1" applyProtection="1">
      <alignment horizontal="center"/>
    </xf>
    <xf numFmtId="166" fontId="20" fillId="9" borderId="6" xfId="5" quotePrefix="1" applyNumberFormat="1" applyFont="1" applyFill="1" applyBorder="1" applyAlignment="1" applyProtection="1">
      <alignment horizontal="center"/>
    </xf>
    <xf numFmtId="166" fontId="20" fillId="9" borderId="6" xfId="5" applyNumberFormat="1" applyFont="1" applyFill="1" applyBorder="1" applyAlignment="1" applyProtection="1">
      <alignment horizontal="center"/>
    </xf>
    <xf numFmtId="166" fontId="20" fillId="9" borderId="67" xfId="5" applyNumberFormat="1" applyFont="1" applyFill="1" applyBorder="1" applyAlignment="1" applyProtection="1">
      <alignment horizontal="left"/>
    </xf>
    <xf numFmtId="166" fontId="20" fillId="9" borderId="5" xfId="5" applyNumberFormat="1" applyFont="1" applyFill="1" applyBorder="1" applyProtection="1"/>
    <xf numFmtId="166" fontId="20" fillId="9" borderId="5" xfId="5" applyNumberFormat="1" applyFont="1" applyFill="1" applyBorder="1" applyAlignment="1" applyProtection="1">
      <alignment horizontal="left"/>
    </xf>
    <xf numFmtId="166" fontId="20" fillId="9" borderId="68" xfId="5" applyNumberFormat="1" applyFont="1" applyFill="1" applyBorder="1" applyProtection="1"/>
    <xf numFmtId="166" fontId="20" fillId="9" borderId="69" xfId="5" applyNumberFormat="1" applyFont="1" applyFill="1" applyBorder="1" applyProtection="1"/>
    <xf numFmtId="166" fontId="31" fillId="10" borderId="0" xfId="5" applyNumberFormat="1" applyFont="1" applyFill="1" applyBorder="1" applyProtection="1"/>
    <xf numFmtId="166" fontId="20" fillId="9" borderId="70" xfId="5" applyNumberFormat="1" applyFont="1" applyFill="1" applyBorder="1" applyProtection="1"/>
    <xf numFmtId="166" fontId="20" fillId="9" borderId="25" xfId="5" applyNumberFormat="1" applyFont="1" applyFill="1" applyBorder="1" applyProtection="1"/>
    <xf numFmtId="166" fontId="20" fillId="9" borderId="25" xfId="5" applyNumberFormat="1" applyFont="1" applyFill="1" applyBorder="1" applyAlignment="1" applyProtection="1">
      <alignment horizontal="center"/>
    </xf>
    <xf numFmtId="167" fontId="20" fillId="7" borderId="71" xfId="5" applyNumberFormat="1" applyFont="1" applyFill="1" applyBorder="1" applyAlignment="1" applyProtection="1">
      <alignment horizontal="center"/>
    </xf>
    <xf numFmtId="167" fontId="20" fillId="7" borderId="72" xfId="5" applyNumberFormat="1" applyFont="1" applyFill="1" applyBorder="1" applyAlignment="1" applyProtection="1">
      <alignment horizontal="center"/>
    </xf>
    <xf numFmtId="167" fontId="20" fillId="7" borderId="73" xfId="5" applyNumberFormat="1" applyFont="1" applyFill="1" applyBorder="1" applyAlignment="1" applyProtection="1">
      <alignment horizontal="center"/>
    </xf>
    <xf numFmtId="167" fontId="31" fillId="4" borderId="0" xfId="5" applyNumberFormat="1" applyFont="1" applyFill="1" applyBorder="1" applyAlignment="1" applyProtection="1">
      <alignment horizontal="center"/>
    </xf>
    <xf numFmtId="166" fontId="20" fillId="4" borderId="35" xfId="5" applyNumberFormat="1" applyFont="1" applyFill="1" applyBorder="1" applyAlignment="1" applyProtection="1">
      <alignment horizontal="center" vertical="center"/>
    </xf>
    <xf numFmtId="166" fontId="20" fillId="4" borderId="71" xfId="5" applyNumberFormat="1" applyFont="1" applyFill="1" applyBorder="1" applyAlignment="1" applyProtection="1">
      <alignment horizontal="center" vertical="center"/>
    </xf>
    <xf numFmtId="2" fontId="19" fillId="4" borderId="71" xfId="5" applyNumberFormat="1" applyFont="1" applyFill="1" applyBorder="1" applyAlignment="1" applyProtection="1">
      <alignment horizontal="center" vertical="center"/>
    </xf>
    <xf numFmtId="2" fontId="19" fillId="4" borderId="71" xfId="5" quotePrefix="1" applyNumberFormat="1" applyFont="1" applyFill="1" applyBorder="1" applyAlignment="1" applyProtection="1">
      <alignment horizontal="center" vertical="center"/>
    </xf>
    <xf numFmtId="2" fontId="19" fillId="4" borderId="72" xfId="5" quotePrefix="1" applyNumberFormat="1" applyFont="1" applyFill="1" applyBorder="1" applyAlignment="1" applyProtection="1">
      <alignment horizontal="center" vertical="center"/>
    </xf>
    <xf numFmtId="2" fontId="20" fillId="4" borderId="73" xfId="5" quotePrefix="1" applyNumberFormat="1" applyFont="1" applyFill="1" applyBorder="1" applyAlignment="1" applyProtection="1">
      <alignment horizontal="center" vertical="center"/>
    </xf>
    <xf numFmtId="39" fontId="31" fillId="4" borderId="0" xfId="5" applyNumberFormat="1" applyFont="1" applyFill="1" applyBorder="1" applyAlignment="1" applyProtection="1">
      <alignment horizontal="center" vertical="center"/>
    </xf>
    <xf numFmtId="2" fontId="29" fillId="4" borderId="0" xfId="6" applyNumberFormat="1" applyFont="1" applyFill="1" applyBorder="1" applyAlignment="1" applyProtection="1">
      <alignment horizontal="center" vertical="center"/>
    </xf>
    <xf numFmtId="10" fontId="29" fillId="4" borderId="0" xfId="7" applyNumberFormat="1" applyFont="1" applyFill="1" applyBorder="1" applyAlignment="1" applyProtection="1">
      <alignment horizontal="center" vertical="center"/>
    </xf>
    <xf numFmtId="0" fontId="30" fillId="4" borderId="0" xfId="5" applyFont="1" applyFill="1" applyAlignment="1">
      <alignment vertical="center"/>
    </xf>
    <xf numFmtId="166" fontId="20" fillId="4" borderId="74" xfId="5" applyNumberFormat="1" applyFont="1" applyFill="1" applyBorder="1" applyAlignment="1" applyProtection="1">
      <alignment horizontal="center" vertical="center"/>
    </xf>
    <xf numFmtId="166" fontId="20" fillId="4" borderId="70" xfId="5" applyNumberFormat="1" applyFont="1" applyFill="1" applyBorder="1" applyAlignment="1" applyProtection="1">
      <alignment horizontal="center" vertical="center"/>
    </xf>
    <xf numFmtId="166" fontId="20" fillId="4" borderId="25" xfId="5" applyNumberFormat="1" applyFont="1" applyFill="1" applyBorder="1" applyAlignment="1" applyProtection="1">
      <alignment horizontal="center" vertical="center"/>
    </xf>
    <xf numFmtId="166" fontId="20" fillId="10" borderId="38" xfId="5" applyNumberFormat="1" applyFont="1" applyFill="1" applyBorder="1" applyAlignment="1" applyProtection="1">
      <alignment horizontal="center" vertical="center"/>
    </xf>
    <xf numFmtId="166" fontId="20" fillId="10" borderId="11" xfId="5" applyNumberFormat="1" applyFont="1" applyFill="1" applyBorder="1" applyAlignment="1" applyProtection="1">
      <alignment horizontal="center" vertical="center"/>
    </xf>
    <xf numFmtId="2" fontId="19" fillId="4" borderId="11" xfId="5" applyNumberFormat="1" applyFont="1" applyFill="1" applyBorder="1" applyAlignment="1" applyProtection="1">
      <alignment horizontal="center" vertical="center"/>
    </xf>
    <xf numFmtId="2" fontId="19" fillId="4" borderId="45" xfId="5" applyNumberFormat="1" applyFont="1" applyFill="1" applyBorder="1" applyAlignment="1" applyProtection="1">
      <alignment horizontal="center" vertical="center"/>
    </xf>
    <xf numFmtId="2" fontId="20" fillId="4" borderId="34" xfId="5" applyNumberFormat="1" applyFont="1" applyFill="1" applyBorder="1" applyAlignment="1" applyProtection="1">
      <alignment horizontal="center" vertical="center"/>
    </xf>
    <xf numFmtId="165" fontId="20" fillId="4" borderId="0" xfId="6" applyFont="1" applyFill="1" applyAlignment="1">
      <alignment horizontal="center" vertical="center"/>
    </xf>
    <xf numFmtId="37" fontId="20" fillId="4" borderId="0" xfId="5" applyNumberFormat="1" applyFont="1" applyFill="1" applyBorder="1" applyAlignment="1" applyProtection="1">
      <alignment horizontal="center"/>
    </xf>
    <xf numFmtId="2" fontId="29" fillId="4" borderId="0" xfId="6" applyNumberFormat="1" applyFont="1" applyFill="1" applyBorder="1" applyAlignment="1" applyProtection="1">
      <alignment horizontal="center"/>
    </xf>
    <xf numFmtId="165" fontId="34" fillId="4" borderId="0" xfId="6" applyFont="1" applyFill="1"/>
    <xf numFmtId="165" fontId="35" fillId="4" borderId="0" xfId="6" applyFont="1" applyFill="1"/>
    <xf numFmtId="0" fontId="19" fillId="4" borderId="0" xfId="5" applyFont="1" applyFill="1" applyBorder="1" applyAlignment="1"/>
    <xf numFmtId="0" fontId="30" fillId="4" borderId="0" xfId="5" applyFont="1" applyFill="1" applyBorder="1" applyAlignment="1"/>
    <xf numFmtId="166" fontId="20" fillId="9" borderId="75" xfId="5" applyNumberFormat="1" applyFont="1" applyFill="1" applyBorder="1" applyAlignment="1" applyProtection="1">
      <alignment horizontal="left"/>
    </xf>
    <xf numFmtId="166" fontId="20" fillId="9" borderId="68" xfId="5" applyNumberFormat="1" applyFont="1" applyFill="1" applyBorder="1" applyAlignment="1" applyProtection="1">
      <alignment horizontal="left"/>
    </xf>
    <xf numFmtId="39" fontId="20" fillId="4" borderId="0" xfId="5" applyNumberFormat="1" applyFont="1" applyFill="1" applyBorder="1" applyAlignment="1" applyProtection="1">
      <alignment horizontal="center"/>
    </xf>
    <xf numFmtId="0" fontId="36" fillId="4" borderId="0" xfId="5" applyFont="1" applyFill="1"/>
    <xf numFmtId="39" fontId="31" fillId="4" borderId="0" xfId="5" applyNumberFormat="1" applyFont="1" applyFill="1" applyBorder="1" applyAlignment="1" applyProtection="1">
      <alignment horizontal="center"/>
    </xf>
    <xf numFmtId="167" fontId="20" fillId="7" borderId="76" xfId="5" applyNumberFormat="1" applyFont="1" applyFill="1" applyBorder="1" applyAlignment="1" applyProtection="1">
      <alignment horizontal="center"/>
    </xf>
    <xf numFmtId="167" fontId="20" fillId="7" borderId="77" xfId="5" applyNumberFormat="1" applyFont="1" applyFill="1" applyBorder="1" applyAlignment="1" applyProtection="1">
      <alignment horizontal="center"/>
    </xf>
    <xf numFmtId="0" fontId="13" fillId="0" borderId="0" xfId="2" applyFont="1" applyAlignment="1">
      <alignment horizontal="right" vertical="top"/>
    </xf>
    <xf numFmtId="0" fontId="37" fillId="4" borderId="0" xfId="5" applyFont="1" applyFill="1" applyAlignment="1">
      <alignment horizontal="center" vertical="center"/>
    </xf>
    <xf numFmtId="0" fontId="37" fillId="4" borderId="0" xfId="5" applyFont="1" applyFill="1"/>
    <xf numFmtId="166" fontId="9" fillId="4" borderId="0" xfId="5" quotePrefix="1" applyNumberFormat="1" applyFont="1" applyFill="1" applyBorder="1" applyAlignment="1" applyProtection="1">
      <alignment horizontal="center" vertical="center"/>
    </xf>
    <xf numFmtId="166" fontId="9" fillId="4" borderId="0" xfId="5" applyNumberFormat="1" applyFont="1" applyFill="1" applyBorder="1" applyAlignment="1" applyProtection="1">
      <alignment horizontal="center" vertical="center"/>
    </xf>
    <xf numFmtId="166" fontId="33" fillId="4" borderId="0" xfId="5" applyNumberFormat="1" applyFont="1" applyFill="1" applyBorder="1" applyAlignment="1" applyProtection="1">
      <alignment horizontal="center" vertical="center"/>
    </xf>
    <xf numFmtId="166" fontId="6" fillId="4" borderId="0" xfId="5" applyNumberFormat="1" applyFont="1" applyFill="1" applyBorder="1" applyAlignment="1" applyProtection="1">
      <alignment horizontal="center"/>
    </xf>
    <xf numFmtId="0" fontId="37" fillId="4" borderId="0" xfId="5" applyFont="1" applyFill="1" applyBorder="1" applyAlignment="1"/>
    <xf numFmtId="166" fontId="20" fillId="9" borderId="44" xfId="5" applyNumberFormat="1" applyFont="1" applyFill="1" applyBorder="1" applyAlignment="1" applyProtection="1">
      <alignment horizontal="center"/>
    </xf>
    <xf numFmtId="166" fontId="20" fillId="9" borderId="25" xfId="5" applyNumberFormat="1" applyFont="1" applyFill="1" applyBorder="1" applyAlignment="1" applyProtection="1">
      <alignment horizontal="center" vertical="center"/>
    </xf>
    <xf numFmtId="167" fontId="20" fillId="7" borderId="78" xfId="5" applyNumberFormat="1" applyFont="1" applyFill="1" applyBorder="1" applyAlignment="1" applyProtection="1">
      <alignment horizontal="center" vertical="center"/>
    </xf>
    <xf numFmtId="165" fontId="37" fillId="4" borderId="0" xfId="6" applyFont="1" applyFill="1" applyAlignment="1">
      <alignment horizontal="center" vertical="center"/>
    </xf>
    <xf numFmtId="166" fontId="20" fillId="10" borderId="79" xfId="5" applyNumberFormat="1" applyFont="1" applyFill="1" applyBorder="1" applyAlignment="1" applyProtection="1">
      <alignment horizontal="center" vertical="center"/>
    </xf>
    <xf numFmtId="166" fontId="20" fillId="10" borderId="71" xfId="5" applyNumberFormat="1" applyFont="1" applyFill="1" applyBorder="1" applyAlignment="1" applyProtection="1">
      <alignment horizontal="center" vertical="center"/>
    </xf>
    <xf numFmtId="166" fontId="20" fillId="10" borderId="71" xfId="5" quotePrefix="1" applyNumberFormat="1" applyFont="1" applyFill="1" applyBorder="1" applyAlignment="1" applyProtection="1">
      <alignment horizontal="center" vertical="center"/>
    </xf>
    <xf numFmtId="2" fontId="20" fillId="4" borderId="72" xfId="5" applyNumberFormat="1" applyFont="1" applyFill="1" applyBorder="1" applyAlignment="1" applyProtection="1">
      <alignment horizontal="center" vertical="center"/>
    </xf>
    <xf numFmtId="0" fontId="34" fillId="0" borderId="0" xfId="6" applyNumberFormat="1" applyFont="1" applyFill="1" applyBorder="1" applyAlignment="1" applyProtection="1">
      <alignment horizontal="center" vertical="center"/>
    </xf>
    <xf numFmtId="10" fontId="34" fillId="0" borderId="0" xfId="8" applyNumberFormat="1" applyFont="1" applyFill="1" applyBorder="1" applyAlignment="1" applyProtection="1">
      <alignment horizontal="center" vertical="center"/>
    </xf>
    <xf numFmtId="165" fontId="35" fillId="4" borderId="0" xfId="6" applyFont="1" applyFill="1" applyAlignment="1">
      <alignment vertical="center"/>
    </xf>
    <xf numFmtId="166" fontId="20" fillId="10" borderId="74" xfId="5" applyNumberFormat="1" applyFont="1" applyFill="1" applyBorder="1" applyAlignment="1" applyProtection="1">
      <alignment horizontal="center" vertical="center"/>
    </xf>
    <xf numFmtId="166" fontId="20" fillId="4" borderId="80" xfId="5" applyNumberFormat="1" applyFont="1" applyFill="1" applyBorder="1" applyAlignment="1" applyProtection="1">
      <alignment horizontal="center" vertical="center"/>
    </xf>
    <xf numFmtId="166" fontId="20" fillId="4" borderId="80" xfId="5" quotePrefix="1" applyNumberFormat="1" applyFont="1" applyFill="1" applyBorder="1" applyAlignment="1" applyProtection="1">
      <alignment horizontal="center" vertical="center"/>
    </xf>
    <xf numFmtId="2" fontId="20" fillId="4" borderId="81" xfId="3" applyNumberFormat="1" applyFont="1" applyFill="1" applyBorder="1" applyAlignment="1" applyProtection="1">
      <alignment horizontal="center" vertical="center" wrapText="1"/>
    </xf>
    <xf numFmtId="2" fontId="34" fillId="0" borderId="0" xfId="6" applyNumberFormat="1" applyFont="1" applyFill="1" applyBorder="1" applyAlignment="1" applyProtection="1">
      <alignment horizontal="center" vertical="center"/>
    </xf>
    <xf numFmtId="166" fontId="20" fillId="4" borderId="16" xfId="5" applyNumberFormat="1" applyFont="1" applyFill="1" applyBorder="1" applyAlignment="1" applyProtection="1">
      <alignment horizontal="center" vertical="center"/>
    </xf>
    <xf numFmtId="2" fontId="20" fillId="4" borderId="82" xfId="3" applyNumberFormat="1" applyFont="1" applyFill="1" applyBorder="1" applyAlignment="1" applyProtection="1">
      <alignment horizontal="center" vertical="center" wrapText="1"/>
    </xf>
    <xf numFmtId="165" fontId="6" fillId="4" borderId="0" xfId="6" applyFont="1" applyFill="1" applyAlignment="1">
      <alignment horizontal="center" vertical="center"/>
    </xf>
    <xf numFmtId="37" fontId="20" fillId="4" borderId="0" xfId="5" applyNumberFormat="1" applyFont="1" applyFill="1" applyBorder="1" applyAlignment="1" applyProtection="1">
      <alignment horizontal="center" vertical="center"/>
    </xf>
    <xf numFmtId="37" fontId="20" fillId="4" borderId="0" xfId="5" quotePrefix="1" applyNumberFormat="1" applyFont="1" applyFill="1" applyBorder="1" applyAlignment="1" applyProtection="1">
      <alignment horizontal="center" vertical="center"/>
    </xf>
    <xf numFmtId="2" fontId="34" fillId="4" borderId="0" xfId="6" applyNumberFormat="1" applyFont="1" applyFill="1" applyBorder="1" applyAlignment="1" applyProtection="1">
      <alignment horizontal="center" vertical="center"/>
    </xf>
    <xf numFmtId="165" fontId="34" fillId="4" borderId="0" xfId="6" applyFont="1" applyFill="1" applyAlignment="1">
      <alignment vertical="center"/>
    </xf>
    <xf numFmtId="165" fontId="19" fillId="4" borderId="0" xfId="6" applyFont="1" applyFill="1" applyAlignment="1">
      <alignment vertical="center"/>
    </xf>
    <xf numFmtId="166" fontId="20" fillId="4" borderId="0" xfId="5" applyNumberFormat="1" applyFont="1" applyFill="1" applyBorder="1" applyAlignment="1" applyProtection="1">
      <alignment horizontal="center" vertical="center"/>
    </xf>
    <xf numFmtId="0" fontId="19" fillId="4" borderId="0" xfId="5" applyFont="1" applyFill="1" applyBorder="1" applyAlignment="1">
      <alignment vertical="center"/>
    </xf>
    <xf numFmtId="0" fontId="30" fillId="4" borderId="0" xfId="5" applyFont="1" applyFill="1" applyBorder="1" applyAlignment="1">
      <alignment vertical="center"/>
    </xf>
    <xf numFmtId="166" fontId="20" fillId="9" borderId="37" xfId="5" applyNumberFormat="1" applyFont="1" applyFill="1" applyBorder="1" applyAlignment="1" applyProtection="1">
      <alignment horizontal="center" vertical="center"/>
    </xf>
    <xf numFmtId="166" fontId="20" fillId="9" borderId="6" xfId="5" quotePrefix="1" applyNumberFormat="1" applyFont="1" applyFill="1" applyBorder="1" applyAlignment="1" applyProtection="1">
      <alignment horizontal="center" vertical="center"/>
    </xf>
    <xf numFmtId="166" fontId="20" fillId="9" borderId="6" xfId="5" applyNumberFormat="1" applyFont="1" applyFill="1" applyBorder="1" applyAlignment="1" applyProtection="1">
      <alignment horizontal="center" vertical="center"/>
    </xf>
    <xf numFmtId="166" fontId="20" fillId="9" borderId="44" xfId="5" applyNumberFormat="1" applyFont="1" applyFill="1" applyBorder="1" applyAlignment="1" applyProtection="1">
      <alignment horizontal="center" vertical="center"/>
    </xf>
    <xf numFmtId="166" fontId="31" fillId="10" borderId="0" xfId="5" applyNumberFormat="1" applyFont="1" applyFill="1" applyBorder="1" applyAlignment="1" applyProtection="1">
      <alignment vertical="center"/>
    </xf>
    <xf numFmtId="166" fontId="20" fillId="9" borderId="70" xfId="5" applyNumberFormat="1" applyFont="1" applyFill="1" applyBorder="1" applyAlignment="1" applyProtection="1">
      <alignment vertical="center"/>
    </xf>
    <xf numFmtId="166" fontId="20" fillId="9" borderId="25" xfId="5" applyNumberFormat="1" applyFont="1" applyFill="1" applyBorder="1" applyAlignment="1" applyProtection="1">
      <alignment vertical="center"/>
    </xf>
    <xf numFmtId="167" fontId="31" fillId="4" borderId="0" xfId="5" applyNumberFormat="1" applyFont="1" applyFill="1" applyBorder="1" applyAlignment="1" applyProtection="1">
      <alignment horizontal="center" vertical="center"/>
    </xf>
    <xf numFmtId="37" fontId="6" fillId="4" borderId="0" xfId="5" applyNumberFormat="1" applyFont="1" applyFill="1" applyBorder="1" applyAlignment="1" applyProtection="1">
      <alignment horizontal="center"/>
    </xf>
    <xf numFmtId="37" fontId="6" fillId="4" borderId="0" xfId="5" quotePrefix="1" applyNumberFormat="1" applyFont="1" applyFill="1" applyBorder="1" applyAlignment="1" applyProtection="1">
      <alignment horizontal="center"/>
    </xf>
    <xf numFmtId="0" fontId="3" fillId="4" borderId="0" xfId="5" applyFont="1" applyFill="1"/>
    <xf numFmtId="0" fontId="3" fillId="4" borderId="0" xfId="5" applyFont="1" applyFill="1" applyAlignment="1">
      <alignment vertical="center"/>
    </xf>
    <xf numFmtId="166" fontId="20" fillId="10" borderId="35" xfId="5" applyNumberFormat="1" applyFont="1" applyFill="1" applyBorder="1" applyAlignment="1" applyProtection="1">
      <alignment horizontal="center" vertical="center"/>
    </xf>
    <xf numFmtId="166" fontId="20" fillId="10" borderId="25" xfId="5" applyNumberFormat="1" applyFont="1" applyFill="1" applyBorder="1" applyAlignment="1" applyProtection="1">
      <alignment horizontal="center" vertical="center"/>
    </xf>
    <xf numFmtId="2" fontId="19" fillId="4" borderId="25" xfId="5" applyNumberFormat="1" applyFont="1" applyFill="1" applyBorder="1" applyAlignment="1" applyProtection="1">
      <alignment horizontal="center" vertical="center"/>
    </xf>
    <xf numFmtId="2" fontId="19" fillId="4" borderId="83" xfId="5" applyNumberFormat="1" applyFont="1" applyFill="1" applyBorder="1" applyAlignment="1" applyProtection="1">
      <alignment horizontal="center" vertical="center"/>
    </xf>
    <xf numFmtId="2" fontId="20" fillId="4" borderId="84" xfId="5" applyNumberFormat="1" applyFont="1" applyFill="1" applyBorder="1" applyAlignment="1" applyProtection="1">
      <alignment horizontal="center" vertical="center"/>
    </xf>
    <xf numFmtId="2" fontId="19" fillId="4" borderId="76" xfId="5" applyNumberFormat="1" applyFont="1" applyFill="1" applyBorder="1" applyAlignment="1" applyProtection="1">
      <alignment horizontal="center" vertical="center"/>
    </xf>
    <xf numFmtId="2" fontId="20" fillId="4" borderId="77" xfId="5" applyNumberFormat="1" applyFont="1" applyFill="1" applyBorder="1" applyAlignment="1" applyProtection="1">
      <alignment horizontal="center" vertical="center"/>
    </xf>
    <xf numFmtId="0" fontId="38" fillId="4" borderId="0" xfId="5" applyFont="1" applyFill="1" applyAlignment="1">
      <alignment horizontal="center"/>
    </xf>
    <xf numFmtId="0" fontId="38" fillId="4" borderId="0" xfId="5" applyFont="1" applyFill="1" applyAlignment="1">
      <alignment horizontal="center" vertical="top"/>
    </xf>
    <xf numFmtId="166" fontId="20" fillId="10" borderId="70" xfId="5" applyNumberFormat="1" applyFont="1" applyFill="1" applyBorder="1" applyAlignment="1" applyProtection="1">
      <alignment horizontal="center" vertical="center"/>
    </xf>
    <xf numFmtId="0" fontId="30" fillId="4" borderId="0" xfId="5" applyFont="1" applyFill="1" applyAlignment="1">
      <alignment vertical="top"/>
    </xf>
    <xf numFmtId="2" fontId="29" fillId="4" borderId="0" xfId="6" applyNumberFormat="1" applyFont="1" applyFill="1" applyBorder="1" applyAlignment="1" applyProtection="1">
      <alignment horizontal="center" vertical="top"/>
    </xf>
    <xf numFmtId="2" fontId="19" fillId="0" borderId="71" xfId="5" applyNumberFormat="1" applyFont="1" applyFill="1" applyBorder="1" applyAlignment="1" applyProtection="1">
      <alignment horizontal="center" vertical="center"/>
    </xf>
    <xf numFmtId="2" fontId="19" fillId="0" borderId="76" xfId="5" applyNumberFormat="1" applyFont="1" applyFill="1" applyBorder="1" applyAlignment="1" applyProtection="1">
      <alignment horizontal="center" vertical="center"/>
    </xf>
    <xf numFmtId="2" fontId="20" fillId="0" borderId="77" xfId="5" applyNumberFormat="1" applyFont="1" applyFill="1" applyBorder="1" applyAlignment="1" applyProtection="1">
      <alignment horizontal="center" vertical="center"/>
    </xf>
    <xf numFmtId="2" fontId="19" fillId="0" borderId="71" xfId="5" quotePrefix="1" applyNumberFormat="1" applyFont="1" applyFill="1" applyBorder="1" applyAlignment="1" applyProtection="1">
      <alignment horizontal="center" vertical="center"/>
    </xf>
    <xf numFmtId="2" fontId="19" fillId="0" borderId="76" xfId="5" quotePrefix="1" applyNumberFormat="1" applyFont="1" applyFill="1" applyBorder="1" applyAlignment="1" applyProtection="1">
      <alignment horizontal="center" vertical="center"/>
    </xf>
    <xf numFmtId="2" fontId="19" fillId="4" borderId="76" xfId="5" quotePrefix="1" applyNumberFormat="1" applyFont="1" applyFill="1" applyBorder="1" applyAlignment="1" applyProtection="1">
      <alignment horizontal="center" vertical="center"/>
    </xf>
    <xf numFmtId="0" fontId="30" fillId="4" borderId="0" xfId="5" applyFont="1" applyFill="1" applyAlignment="1"/>
    <xf numFmtId="2" fontId="19" fillId="4" borderId="85" xfId="3" applyNumberFormat="1" applyFont="1" applyFill="1" applyBorder="1" applyAlignment="1" applyProtection="1">
      <alignment horizontal="center" vertical="center" wrapText="1"/>
    </xf>
    <xf numFmtId="2" fontId="20" fillId="4" borderId="86" xfId="3" applyNumberFormat="1" applyFont="1" applyFill="1" applyBorder="1" applyAlignment="1" applyProtection="1">
      <alignment horizontal="center" vertical="center" wrapText="1"/>
    </xf>
    <xf numFmtId="166" fontId="20" fillId="10" borderId="87" xfId="5" applyNumberFormat="1" applyFont="1" applyFill="1" applyBorder="1" applyAlignment="1" applyProtection="1">
      <alignment horizontal="center" vertical="center"/>
    </xf>
    <xf numFmtId="2" fontId="19" fillId="4" borderId="87" xfId="5" applyNumberFormat="1" applyFont="1" applyFill="1" applyBorder="1" applyAlignment="1" applyProtection="1">
      <alignment horizontal="center" vertical="center"/>
    </xf>
    <xf numFmtId="2" fontId="20" fillId="4" borderId="88" xfId="5" applyNumberFormat="1" applyFont="1" applyFill="1" applyBorder="1" applyAlignment="1" applyProtection="1">
      <alignment horizontal="center" vertical="center"/>
    </xf>
    <xf numFmtId="0" fontId="14" fillId="4" borderId="0" xfId="5" applyFont="1" applyFill="1"/>
    <xf numFmtId="0" fontId="3" fillId="4" borderId="0" xfId="5" applyFont="1" applyFill="1" applyAlignment="1">
      <alignment horizontal="center" vertical="center"/>
    </xf>
    <xf numFmtId="10" fontId="30" fillId="4" borderId="0" xfId="8" applyNumberFormat="1" applyFont="1" applyFill="1"/>
    <xf numFmtId="166" fontId="9" fillId="4" borderId="0" xfId="5" applyNumberFormat="1" applyFont="1" applyFill="1" applyBorder="1" applyAlignment="1" applyProtection="1">
      <alignment horizontal="center"/>
    </xf>
    <xf numFmtId="0" fontId="3" fillId="4" borderId="0" xfId="5" applyFont="1" applyFill="1" applyBorder="1" applyAlignment="1">
      <alignment horizontal="center" vertical="center"/>
    </xf>
    <xf numFmtId="166" fontId="5" fillId="4" borderId="0" xfId="5" applyNumberFormat="1" applyFont="1" applyFill="1" applyBorder="1" applyAlignment="1" applyProtection="1">
      <alignment horizontal="center"/>
    </xf>
    <xf numFmtId="10" fontId="30" fillId="4" borderId="0" xfId="8" applyNumberFormat="1" applyFont="1" applyFill="1" applyBorder="1"/>
    <xf numFmtId="0" fontId="3" fillId="4" borderId="0" xfId="5" applyFont="1" applyFill="1" applyAlignment="1">
      <alignment horizontal="center"/>
    </xf>
    <xf numFmtId="166" fontId="31" fillId="11" borderId="0" xfId="5" applyNumberFormat="1" applyFont="1" applyFill="1" applyBorder="1" applyAlignment="1" applyProtection="1">
      <alignment horizontal="center"/>
    </xf>
    <xf numFmtId="166" fontId="31" fillId="12" borderId="0" xfId="5" applyNumberFormat="1" applyFont="1" applyFill="1" applyBorder="1" applyProtection="1"/>
    <xf numFmtId="167" fontId="31" fillId="11" borderId="0" xfId="5" applyNumberFormat="1" applyFont="1" applyFill="1" applyBorder="1" applyAlignment="1" applyProtection="1">
      <alignment horizontal="center"/>
    </xf>
    <xf numFmtId="2" fontId="34" fillId="0" borderId="0" xfId="6" applyNumberFormat="1" applyFont="1" applyFill="1" applyBorder="1" applyAlignment="1" applyProtection="1">
      <alignment horizontal="center"/>
    </xf>
    <xf numFmtId="0" fontId="3" fillId="4" borderId="0" xfId="5" applyFont="1" applyFill="1" applyAlignment="1">
      <alignment horizontal="center" vertical="top"/>
    </xf>
    <xf numFmtId="39" fontId="31" fillId="4" borderId="0" xfId="5" applyNumberFormat="1" applyFont="1" applyFill="1" applyBorder="1" applyAlignment="1" applyProtection="1">
      <alignment horizontal="center" vertical="top"/>
    </xf>
    <xf numFmtId="2" fontId="34" fillId="0" borderId="0" xfId="6" applyNumberFormat="1" applyFont="1" applyFill="1" applyBorder="1" applyAlignment="1" applyProtection="1">
      <alignment horizontal="center" vertical="top"/>
    </xf>
    <xf numFmtId="166" fontId="20" fillId="4" borderId="79" xfId="5" applyNumberFormat="1" applyFont="1" applyFill="1" applyBorder="1" applyAlignment="1" applyProtection="1">
      <alignment horizontal="center" vertical="center"/>
    </xf>
    <xf numFmtId="166" fontId="20" fillId="4" borderId="79" xfId="5" applyNumberFormat="1" applyFont="1" applyFill="1" applyBorder="1" applyAlignment="1" applyProtection="1">
      <alignment horizontal="center" vertical="center" wrapText="1"/>
    </xf>
    <xf numFmtId="2" fontId="20" fillId="0" borderId="72" xfId="5" applyNumberFormat="1" applyFont="1" applyFill="1" applyBorder="1" applyAlignment="1" applyProtection="1">
      <alignment horizontal="center" vertical="center"/>
    </xf>
    <xf numFmtId="166" fontId="20" fillId="4" borderId="89" xfId="5" applyNumberFormat="1" applyFont="1" applyFill="1" applyBorder="1" applyAlignment="1" applyProtection="1">
      <alignment horizontal="center" vertical="center"/>
    </xf>
    <xf numFmtId="166" fontId="20" fillId="4" borderId="87" xfId="5" applyNumberFormat="1" applyFont="1" applyFill="1" applyBorder="1" applyAlignment="1" applyProtection="1">
      <alignment horizontal="center" vertical="center"/>
    </xf>
    <xf numFmtId="2" fontId="20" fillId="4" borderId="90" xfId="5" applyNumberFormat="1" applyFont="1" applyFill="1" applyBorder="1" applyAlignment="1" applyProtection="1">
      <alignment horizontal="center" vertical="center"/>
    </xf>
    <xf numFmtId="0" fontId="3" fillId="4" borderId="0" xfId="5" applyFont="1" applyFill="1" applyBorder="1"/>
    <xf numFmtId="0" fontId="2" fillId="0" borderId="0" xfId="3" applyNumberFormat="1" applyFont="1" applyFill="1" applyBorder="1" applyAlignment="1"/>
    <xf numFmtId="0" fontId="6" fillId="0" borderId="27" xfId="2" applyFont="1" applyBorder="1" applyAlignment="1">
      <alignment horizontal="left" vertical="top" wrapText="1"/>
    </xf>
    <xf numFmtId="166" fontId="5" fillId="4" borderId="0" xfId="5" applyNumberFormat="1" applyFont="1" applyFill="1" applyBorder="1" applyAlignment="1" applyProtection="1">
      <alignment horizontal="center" vertical="center"/>
    </xf>
    <xf numFmtId="0" fontId="2" fillId="0" borderId="27" xfId="3" applyNumberFormat="1" applyFont="1" applyFill="1" applyBorder="1" applyAlignment="1"/>
    <xf numFmtId="0" fontId="20" fillId="7" borderId="4" xfId="3" applyNumberFormat="1" applyFont="1" applyFill="1" applyBorder="1" applyAlignment="1"/>
    <xf numFmtId="0" fontId="20" fillId="7" borderId="43" xfId="3" applyNumberFormat="1" applyFont="1" applyFill="1" applyBorder="1" applyAlignment="1"/>
    <xf numFmtId="0" fontId="20" fillId="7" borderId="5" xfId="3" applyNumberFormat="1" applyFont="1" applyFill="1" applyBorder="1" applyAlignment="1"/>
    <xf numFmtId="0" fontId="20" fillId="7" borderId="29" xfId="3" applyNumberFormat="1" applyFont="1" applyFill="1" applyBorder="1" applyAlignment="1"/>
    <xf numFmtId="0" fontId="20" fillId="7" borderId="7" xfId="3" applyNumberFormat="1" applyFont="1" applyFill="1" applyBorder="1" applyAlignment="1">
      <alignment horizontal="center"/>
    </xf>
    <xf numFmtId="0" fontId="20" fillId="7" borderId="8" xfId="3" applyNumberFormat="1" applyFont="1" applyFill="1" applyBorder="1" applyAlignment="1"/>
    <xf numFmtId="0" fontId="20" fillId="7" borderId="91" xfId="3" applyNumberFormat="1" applyFont="1" applyFill="1" applyBorder="1" applyAlignment="1"/>
    <xf numFmtId="0" fontId="20" fillId="7" borderId="0" xfId="3" applyNumberFormat="1" applyFont="1" applyFill="1" applyBorder="1" applyAlignment="1"/>
    <xf numFmtId="0" fontId="20" fillId="7" borderId="31" xfId="3" applyNumberFormat="1" applyFont="1" applyFill="1" applyBorder="1" applyAlignment="1"/>
    <xf numFmtId="0" fontId="20" fillId="7" borderId="10" xfId="3" applyNumberFormat="1" applyFont="1" applyFill="1" applyBorder="1" applyAlignment="1">
      <alignment horizontal="center"/>
    </xf>
    <xf numFmtId="0" fontId="19" fillId="0" borderId="43" xfId="3" applyNumberFormat="1" applyFont="1" applyFill="1" applyBorder="1" applyAlignment="1"/>
    <xf numFmtId="0" fontId="19" fillId="0" borderId="5" xfId="3" applyNumberFormat="1" applyFont="1" applyFill="1" applyBorder="1" applyAlignment="1"/>
    <xf numFmtId="0" fontId="19" fillId="0" borderId="29" xfId="3" applyNumberFormat="1" applyFont="1" applyFill="1" applyBorder="1" applyAlignment="1"/>
    <xf numFmtId="2" fontId="23" fillId="8" borderId="93" xfId="3" applyNumberFormat="1" applyFont="1" applyFill="1" applyBorder="1" applyAlignment="1" applyProtection="1">
      <alignment horizontal="center" vertical="top" wrapText="1"/>
    </xf>
    <xf numFmtId="2" fontId="20" fillId="0" borderId="7" xfId="3" applyNumberFormat="1" applyFont="1" applyFill="1" applyBorder="1" applyAlignment="1">
      <alignment horizontal="center" vertical="top"/>
    </xf>
    <xf numFmtId="0" fontId="19" fillId="0" borderId="83" xfId="3" applyNumberFormat="1" applyFont="1" applyFill="1" applyBorder="1" applyAlignment="1"/>
    <xf numFmtId="0" fontId="19" fillId="0" borderId="94" xfId="3" applyNumberFormat="1" applyFont="1" applyFill="1" applyBorder="1" applyAlignment="1"/>
    <xf numFmtId="0" fontId="19" fillId="0" borderId="95" xfId="3" applyNumberFormat="1" applyFont="1" applyFill="1" applyBorder="1" applyAlignment="1"/>
    <xf numFmtId="2" fontId="23" fillId="8" borderId="96" xfId="3" applyNumberFormat="1" applyFont="1" applyFill="1" applyBorder="1" applyAlignment="1" applyProtection="1">
      <alignment horizontal="center" vertical="top" wrapText="1"/>
    </xf>
    <xf numFmtId="2" fontId="20" fillId="0" borderId="97" xfId="3" applyNumberFormat="1" applyFont="1" applyFill="1" applyBorder="1" applyAlignment="1">
      <alignment horizontal="center" vertical="top"/>
    </xf>
    <xf numFmtId="0" fontId="20" fillId="0" borderId="83" xfId="3" applyNumberFormat="1" applyFont="1" applyFill="1" applyBorder="1" applyAlignment="1"/>
    <xf numFmtId="2" fontId="17" fillId="8" borderId="98" xfId="3" applyNumberFormat="1" applyFont="1" applyFill="1" applyBorder="1" applyAlignment="1" applyProtection="1">
      <alignment horizontal="center" vertical="top" wrapText="1"/>
    </xf>
    <xf numFmtId="0" fontId="19" fillId="0" borderId="91" xfId="3" applyNumberFormat="1" applyFont="1" applyFill="1" applyBorder="1" applyAlignment="1"/>
    <xf numFmtId="0" fontId="19" fillId="0" borderId="31" xfId="3" applyNumberFormat="1" applyFont="1" applyFill="1" applyBorder="1" applyAlignment="1"/>
    <xf numFmtId="2" fontId="20" fillId="0" borderId="10" xfId="3" applyNumberFormat="1" applyFont="1" applyFill="1" applyBorder="1" applyAlignment="1">
      <alignment horizontal="center" vertical="top"/>
    </xf>
    <xf numFmtId="0" fontId="20" fillId="0" borderId="8" xfId="3" applyNumberFormat="1" applyFont="1" applyFill="1" applyBorder="1" applyAlignment="1"/>
    <xf numFmtId="0" fontId="20" fillId="0" borderId="38" xfId="3" applyNumberFormat="1" applyFont="1" applyFill="1" applyBorder="1" applyAlignment="1"/>
    <xf numFmtId="0" fontId="20" fillId="0" borderId="99" xfId="3" applyNumberFormat="1" applyFont="1" applyFill="1" applyBorder="1" applyAlignment="1"/>
    <xf numFmtId="0" fontId="19" fillId="0" borderId="27" xfId="3" applyNumberFormat="1" applyFont="1" applyFill="1" applyBorder="1" applyAlignment="1"/>
    <xf numFmtId="0" fontId="19" fillId="0" borderId="32" xfId="3" applyNumberFormat="1" applyFont="1" applyFill="1" applyBorder="1" applyAlignment="1"/>
    <xf numFmtId="2" fontId="17" fillId="8" borderId="100" xfId="3" applyNumberFormat="1" applyFont="1" applyFill="1" applyBorder="1" applyAlignment="1" applyProtection="1">
      <alignment horizontal="center" vertical="top" wrapText="1"/>
    </xf>
    <xf numFmtId="2" fontId="20" fillId="0" borderId="34" xfId="3" applyNumberFormat="1" applyFont="1" applyFill="1" applyBorder="1" applyAlignment="1">
      <alignment horizontal="center" vertical="top"/>
    </xf>
    <xf numFmtId="0" fontId="19" fillId="0" borderId="36" xfId="3" applyNumberFormat="1" applyFont="1" applyFill="1" applyBorder="1" applyAlignment="1"/>
    <xf numFmtId="0" fontId="19" fillId="0" borderId="8" xfId="3" applyNumberFormat="1" applyFont="1" applyFill="1" applyBorder="1" applyAlignment="1"/>
    <xf numFmtId="0" fontId="19" fillId="0" borderId="78" xfId="3" applyNumberFormat="1" applyFont="1" applyFill="1" applyBorder="1" applyAlignment="1"/>
    <xf numFmtId="0" fontId="19" fillId="0" borderId="101" xfId="3" applyNumberFormat="1" applyFont="1" applyFill="1" applyBorder="1" applyAlignment="1"/>
    <xf numFmtId="0" fontId="19" fillId="0" borderId="60" xfId="3" applyNumberFormat="1" applyFont="1" applyFill="1" applyBorder="1" applyAlignment="1"/>
    <xf numFmtId="0" fontId="19" fillId="0" borderId="35" xfId="3" applyNumberFormat="1" applyFont="1" applyFill="1" applyBorder="1" applyAlignment="1"/>
    <xf numFmtId="2" fontId="20" fillId="0" borderId="102" xfId="3" applyNumberFormat="1" applyFont="1" applyFill="1" applyBorder="1" applyAlignment="1">
      <alignment horizontal="center" vertical="top"/>
    </xf>
    <xf numFmtId="0" fontId="20" fillId="0" borderId="26" xfId="3" applyNumberFormat="1" applyFont="1" applyFill="1" applyBorder="1" applyAlignment="1"/>
    <xf numFmtId="0" fontId="19" fillId="4" borderId="0" xfId="3" applyNumberFormat="1" applyFont="1" applyFill="1" applyBorder="1" applyAlignment="1" applyProtection="1">
      <alignment horizontal="left" vertical="top" wrapText="1"/>
      <protection locked="0"/>
    </xf>
    <xf numFmtId="0" fontId="20" fillId="7" borderId="103" xfId="3" applyFont="1" applyFill="1" applyBorder="1" applyAlignment="1">
      <alignment vertical="center"/>
    </xf>
    <xf numFmtId="0" fontId="20" fillId="7" borderId="104" xfId="3" applyFont="1" applyFill="1" applyBorder="1" applyAlignment="1">
      <alignment horizontal="center" vertical="center" wrapText="1"/>
    </xf>
    <xf numFmtId="0" fontId="20" fillId="7" borderId="105" xfId="3" applyFont="1" applyFill="1" applyBorder="1" applyAlignment="1">
      <alignment horizontal="center" vertical="center"/>
    </xf>
    <xf numFmtId="0" fontId="19" fillId="4" borderId="106" xfId="3" applyFont="1" applyFill="1" applyBorder="1" applyAlignment="1">
      <alignment vertical="top"/>
    </xf>
    <xf numFmtId="2" fontId="19" fillId="4" borderId="107" xfId="3" applyNumberFormat="1" applyFont="1" applyFill="1" applyBorder="1" applyAlignment="1">
      <alignment horizontal="center" vertical="top"/>
    </xf>
    <xf numFmtId="2" fontId="20" fillId="4" borderId="10" xfId="3" applyNumberFormat="1" applyFont="1" applyFill="1" applyBorder="1" applyAlignment="1" applyProtection="1">
      <alignment horizontal="center" vertical="top"/>
    </xf>
    <xf numFmtId="0" fontId="19" fillId="4" borderId="8" xfId="3" applyFont="1" applyFill="1" applyBorder="1" applyAlignment="1">
      <alignment vertical="top"/>
    </xf>
    <xf numFmtId="2" fontId="19" fillId="4" borderId="17" xfId="3" applyNumberFormat="1" applyFont="1" applyFill="1" applyBorder="1" applyAlignment="1">
      <alignment horizontal="center" vertical="top"/>
    </xf>
    <xf numFmtId="0" fontId="19" fillId="4" borderId="26" xfId="3" applyFont="1" applyFill="1" applyBorder="1" applyAlignment="1">
      <alignment vertical="top"/>
    </xf>
    <xf numFmtId="2" fontId="19" fillId="4" borderId="24" xfId="3" applyNumberFormat="1" applyFont="1" applyFill="1" applyBorder="1" applyAlignment="1">
      <alignment horizontal="center" vertical="top"/>
    </xf>
    <xf numFmtId="2" fontId="20" fillId="4" borderId="34" xfId="3" applyNumberFormat="1" applyFont="1" applyFill="1" applyBorder="1" applyAlignment="1" applyProtection="1">
      <alignment horizontal="center" vertical="top"/>
    </xf>
    <xf numFmtId="0" fontId="19" fillId="4" borderId="0" xfId="3" applyFont="1" applyFill="1" applyBorder="1" applyAlignment="1">
      <alignment vertical="top"/>
    </xf>
    <xf numFmtId="2" fontId="19" fillId="4" borderId="0" xfId="3" applyNumberFormat="1" applyFont="1" applyFill="1" applyBorder="1" applyAlignment="1">
      <alignment horizontal="center" vertical="center"/>
    </xf>
    <xf numFmtId="2" fontId="19" fillId="4" borderId="0" xfId="3" applyNumberFormat="1" applyFont="1" applyFill="1" applyBorder="1" applyAlignment="1">
      <alignment horizontal="center" vertical="top"/>
    </xf>
    <xf numFmtId="2" fontId="20" fillId="4" borderId="0" xfId="3" applyNumberFormat="1" applyFont="1" applyFill="1" applyBorder="1" applyAlignment="1" applyProtection="1">
      <alignment horizontal="center" vertical="top"/>
    </xf>
    <xf numFmtId="0" fontId="20" fillId="7" borderId="108" xfId="3" applyFont="1" applyFill="1" applyBorder="1" applyAlignment="1">
      <alignment vertical="center"/>
    </xf>
    <xf numFmtId="0" fontId="20" fillId="7" borderId="69" xfId="3" applyFont="1" applyFill="1" applyBorder="1" applyAlignment="1">
      <alignment horizontal="center" vertical="center"/>
    </xf>
    <xf numFmtId="0" fontId="19" fillId="0" borderId="8" xfId="3" applyNumberFormat="1" applyFont="1" applyFill="1" applyBorder="1" applyAlignment="1" applyProtection="1">
      <alignment horizontal="left" vertical="top"/>
      <protection locked="0"/>
    </xf>
    <xf numFmtId="0" fontId="19" fillId="4" borderId="9" xfId="3" applyNumberFormat="1" applyFont="1" applyFill="1" applyBorder="1" applyAlignment="1" applyProtection="1">
      <alignment horizontal="center" vertical="center"/>
      <protection locked="0"/>
    </xf>
    <xf numFmtId="0" fontId="19" fillId="4" borderId="10" xfId="3" applyNumberFormat="1" applyFont="1" applyFill="1" applyBorder="1" applyAlignment="1" applyProtection="1">
      <alignment horizontal="center" vertical="center"/>
      <protection locked="0"/>
    </xf>
    <xf numFmtId="2" fontId="19" fillId="4" borderId="9" xfId="3" applyNumberFormat="1" applyFont="1" applyFill="1" applyBorder="1" applyAlignment="1">
      <alignment horizontal="center" vertical="center"/>
    </xf>
    <xf numFmtId="2" fontId="20" fillId="4" borderId="10" xfId="3" applyNumberFormat="1" applyFont="1" applyFill="1" applyBorder="1" applyAlignment="1" applyProtection="1">
      <alignment horizontal="center" vertical="center"/>
    </xf>
    <xf numFmtId="0" fontId="39" fillId="0" borderId="109" xfId="3" applyFont="1" applyFill="1" applyBorder="1" applyAlignment="1">
      <alignment vertical="top"/>
    </xf>
    <xf numFmtId="2" fontId="40" fillId="4" borderId="71" xfId="3" applyNumberFormat="1" applyFont="1" applyFill="1" applyBorder="1" applyAlignment="1">
      <alignment horizontal="center" vertical="center"/>
    </xf>
    <xf numFmtId="2" fontId="40" fillId="4" borderId="73" xfId="3" applyNumberFormat="1" applyFont="1" applyFill="1" applyBorder="1" applyAlignment="1" applyProtection="1">
      <alignment horizontal="center" vertical="center"/>
    </xf>
    <xf numFmtId="2" fontId="19" fillId="4" borderId="9" xfId="3" applyNumberFormat="1" applyFont="1" applyFill="1" applyBorder="1" applyAlignment="1" applyProtection="1">
      <alignment horizontal="center" vertical="center"/>
      <protection locked="0"/>
    </xf>
    <xf numFmtId="2" fontId="20" fillId="4" borderId="10" xfId="3" applyNumberFormat="1" applyFont="1" applyFill="1" applyBorder="1" applyAlignment="1" applyProtection="1">
      <alignment horizontal="center" vertical="center"/>
      <protection locked="0"/>
    </xf>
    <xf numFmtId="0" fontId="39" fillId="4" borderId="110" xfId="3" applyFont="1" applyFill="1" applyBorder="1" applyAlignment="1">
      <alignment vertical="top"/>
    </xf>
    <xf numFmtId="2" fontId="40" fillId="4" borderId="87" xfId="3" applyNumberFormat="1" applyFont="1" applyFill="1" applyBorder="1" applyAlignment="1">
      <alignment horizontal="center" vertical="center"/>
    </xf>
    <xf numFmtId="2" fontId="40" fillId="4" borderId="111" xfId="3" applyNumberFormat="1" applyFont="1" applyFill="1" applyBorder="1" applyAlignment="1" applyProtection="1">
      <alignment horizontal="center" vertical="center"/>
    </xf>
    <xf numFmtId="0" fontId="39" fillId="4" borderId="0" xfId="3" applyFont="1" applyFill="1" applyBorder="1" applyAlignment="1">
      <alignment vertical="top"/>
    </xf>
    <xf numFmtId="0" fontId="40" fillId="4" borderId="0" xfId="3" applyFont="1" applyFill="1" applyBorder="1" applyAlignment="1">
      <alignment horizontal="center" vertical="center"/>
    </xf>
    <xf numFmtId="0" fontId="40" fillId="4" borderId="0" xfId="3" applyNumberFormat="1" applyFont="1" applyFill="1" applyBorder="1" applyAlignment="1" applyProtection="1">
      <alignment horizontal="center" vertical="center"/>
    </xf>
    <xf numFmtId="0" fontId="20" fillId="7" borderId="113" xfId="3" applyFont="1" applyFill="1" applyBorder="1" applyAlignment="1">
      <alignment vertical="center"/>
    </xf>
    <xf numFmtId="0" fontId="20" fillId="7" borderId="114" xfId="3" applyFont="1" applyFill="1" applyBorder="1" applyAlignment="1">
      <alignment horizontal="center" vertical="center"/>
    </xf>
    <xf numFmtId="0" fontId="19" fillId="4" borderId="115" xfId="3" applyFont="1" applyFill="1" applyBorder="1" applyAlignment="1">
      <alignment vertical="top"/>
    </xf>
    <xf numFmtId="2" fontId="19" fillId="4" borderId="107" xfId="3" applyNumberFormat="1" applyFont="1" applyFill="1" applyBorder="1" applyAlignment="1">
      <alignment horizontal="center" vertical="center"/>
    </xf>
    <xf numFmtId="2" fontId="20" fillId="4" borderId="55" xfId="3" applyNumberFormat="1" applyFont="1" applyFill="1" applyBorder="1" applyAlignment="1" applyProtection="1">
      <alignment horizontal="center" vertical="center"/>
    </xf>
    <xf numFmtId="0" fontId="19" fillId="4" borderId="49" xfId="3" applyFont="1" applyFill="1" applyBorder="1" applyAlignment="1">
      <alignment vertical="top"/>
    </xf>
    <xf numFmtId="2" fontId="19" fillId="4" borderId="17" xfId="3" applyNumberFormat="1" applyFont="1" applyFill="1" applyBorder="1" applyAlignment="1">
      <alignment horizontal="center" vertical="center"/>
    </xf>
    <xf numFmtId="0" fontId="39" fillId="4" borderId="116" xfId="3" applyFont="1" applyFill="1" applyBorder="1" applyAlignment="1">
      <alignment vertical="top"/>
    </xf>
    <xf numFmtId="0" fontId="40" fillId="4" borderId="117" xfId="3" applyNumberFormat="1" applyFont="1" applyFill="1" applyBorder="1" applyAlignment="1">
      <alignment horizontal="center" vertical="center"/>
    </xf>
    <xf numFmtId="2" fontId="40" fillId="4" borderId="118" xfId="3" applyNumberFormat="1" applyFont="1" applyFill="1" applyBorder="1" applyAlignment="1" applyProtection="1">
      <alignment horizontal="center" vertical="center"/>
    </xf>
    <xf numFmtId="0" fontId="19" fillId="0" borderId="49" xfId="3" applyNumberFormat="1" applyFont="1" applyFill="1" applyBorder="1" applyAlignment="1"/>
    <xf numFmtId="0" fontId="19" fillId="0" borderId="55" xfId="3" applyNumberFormat="1" applyFont="1" applyFill="1" applyBorder="1" applyAlignment="1"/>
    <xf numFmtId="0" fontId="20" fillId="7" borderId="119" xfId="3" applyFont="1" applyFill="1" applyBorder="1" applyAlignment="1">
      <alignment horizontal="center" vertical="center" wrapText="1"/>
    </xf>
    <xf numFmtId="0" fontId="19" fillId="4" borderId="115" xfId="3" applyFont="1" applyFill="1" applyBorder="1" applyAlignment="1">
      <alignment horizontal="left" vertical="center"/>
    </xf>
    <xf numFmtId="2" fontId="20" fillId="4" borderId="120" xfId="3" applyNumberFormat="1" applyFont="1" applyFill="1" applyBorder="1" applyAlignment="1" applyProtection="1">
      <alignment horizontal="center" vertical="center"/>
    </xf>
    <xf numFmtId="0" fontId="19" fillId="4" borderId="49" xfId="3" applyFont="1" applyFill="1" applyBorder="1" applyAlignment="1">
      <alignment horizontal="left" vertical="center"/>
    </xf>
    <xf numFmtId="0" fontId="19" fillId="4" borderId="121" xfId="3" applyFont="1" applyFill="1" applyBorder="1" applyAlignment="1">
      <alignment horizontal="left" vertical="center"/>
    </xf>
    <xf numFmtId="2" fontId="19" fillId="4" borderId="122" xfId="3" applyNumberFormat="1" applyFont="1" applyFill="1" applyBorder="1" applyAlignment="1">
      <alignment horizontal="center" vertical="center"/>
    </xf>
    <xf numFmtId="2" fontId="20" fillId="4" borderId="123" xfId="3" applyNumberFormat="1" applyFont="1" applyFill="1" applyBorder="1" applyAlignment="1" applyProtection="1">
      <alignment horizontal="center" vertical="center"/>
    </xf>
    <xf numFmtId="2" fontId="40" fillId="4" borderId="117" xfId="3" applyNumberFormat="1" applyFont="1" applyFill="1" applyBorder="1" applyAlignment="1">
      <alignment horizontal="center" vertical="center"/>
    </xf>
    <xf numFmtId="0" fontId="41" fillId="4" borderId="0" xfId="3" applyNumberFormat="1" applyFont="1" applyFill="1" applyBorder="1" applyAlignment="1" applyProtection="1">
      <alignment horizontal="left" vertical="top" wrapText="1"/>
      <protection locked="0"/>
    </xf>
    <xf numFmtId="0" fontId="13" fillId="4" borderId="0" xfId="3" applyNumberFormat="1" applyFont="1" applyFill="1" applyBorder="1" applyAlignment="1" applyProtection="1">
      <alignment horizontal="left" vertical="top" wrapText="1"/>
      <protection locked="0"/>
    </xf>
    <xf numFmtId="0" fontId="5" fillId="4" borderId="0" xfId="3" quotePrefix="1" applyNumberFormat="1" applyFont="1" applyFill="1" applyBorder="1" applyAlignment="1" applyProtection="1">
      <alignment horizontal="right" vertical="top" wrapText="1"/>
      <protection locked="0"/>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41" fillId="4" borderId="0" xfId="3" applyNumberFormat="1" applyFont="1" applyFill="1" applyBorder="1" applyAlignment="1" applyProtection="1">
      <alignment horizontal="left" vertical="top"/>
      <protection locked="0"/>
    </xf>
    <xf numFmtId="0" fontId="20" fillId="7" borderId="122" xfId="3" applyFont="1" applyFill="1" applyBorder="1" applyAlignment="1">
      <alignment horizontal="center" vertical="center" wrapText="1"/>
    </xf>
    <xf numFmtId="0" fontId="20" fillId="7" borderId="122" xfId="3" applyFont="1" applyFill="1" applyBorder="1" applyAlignment="1">
      <alignment horizontal="center" vertical="center"/>
    </xf>
    <xf numFmtId="0" fontId="20" fillId="7" borderId="85" xfId="3" applyFont="1" applyFill="1" applyBorder="1" applyAlignment="1">
      <alignment horizontal="center" vertical="center" wrapText="1"/>
    </xf>
    <xf numFmtId="0" fontId="20" fillId="7" borderId="85" xfId="3" applyFont="1" applyFill="1" applyBorder="1" applyAlignment="1">
      <alignment horizontal="center" vertical="center"/>
    </xf>
    <xf numFmtId="0" fontId="20" fillId="7" borderId="131" xfId="3" applyFont="1" applyFill="1" applyBorder="1" applyAlignment="1">
      <alignment horizontal="center" vertical="center"/>
    </xf>
    <xf numFmtId="0" fontId="20" fillId="4" borderId="132" xfId="3" applyFont="1" applyFill="1" applyBorder="1" applyAlignment="1">
      <alignment horizontal="center" vertical="center" wrapText="1"/>
    </xf>
    <xf numFmtId="2" fontId="19" fillId="4" borderId="133" xfId="3" applyNumberFormat="1" applyFont="1" applyFill="1" applyBorder="1" applyAlignment="1">
      <alignment horizontal="center" vertical="center" wrapText="1"/>
    </xf>
    <xf numFmtId="2" fontId="20" fillId="4" borderId="133" xfId="3" applyNumberFormat="1" applyFont="1" applyFill="1" applyBorder="1" applyAlignment="1">
      <alignment horizontal="center" vertical="center" wrapText="1"/>
    </xf>
    <xf numFmtId="2" fontId="20" fillId="4" borderId="134" xfId="3" applyNumberFormat="1" applyFont="1" applyFill="1" applyBorder="1" applyAlignment="1" applyProtection="1">
      <alignment horizontal="center" vertical="center" wrapText="1"/>
    </xf>
    <xf numFmtId="0" fontId="19" fillId="0" borderId="130" xfId="3" applyNumberFormat="1" applyFont="1" applyFill="1" applyBorder="1" applyAlignment="1">
      <alignment vertical="center"/>
    </xf>
    <xf numFmtId="2" fontId="19" fillId="0" borderId="85" xfId="3" applyNumberFormat="1" applyFont="1" applyFill="1" applyBorder="1" applyAlignment="1">
      <alignment horizontal="center" vertical="center"/>
    </xf>
    <xf numFmtId="2" fontId="20" fillId="0" borderId="85" xfId="3" applyNumberFormat="1" applyFont="1" applyFill="1" applyBorder="1" applyAlignment="1">
      <alignment horizontal="center" vertical="center"/>
    </xf>
    <xf numFmtId="2" fontId="20" fillId="0" borderId="131" xfId="3" applyNumberFormat="1" applyFont="1" applyFill="1" applyBorder="1" applyAlignment="1">
      <alignment horizontal="center" vertical="center"/>
    </xf>
    <xf numFmtId="0" fontId="19" fillId="0" borderId="132" xfId="3" applyNumberFormat="1" applyFont="1" applyFill="1" applyBorder="1" applyAlignment="1">
      <alignment vertical="center"/>
    </xf>
    <xf numFmtId="2" fontId="19" fillId="0" borderId="133" xfId="3" applyNumberFormat="1" applyFont="1" applyFill="1" applyBorder="1" applyAlignment="1">
      <alignment horizontal="center" vertical="center"/>
    </xf>
    <xf numFmtId="2" fontId="20" fillId="0" borderId="133" xfId="3" applyNumberFormat="1" applyFont="1" applyFill="1" applyBorder="1" applyAlignment="1">
      <alignment horizontal="center" vertical="center"/>
    </xf>
    <xf numFmtId="2" fontId="20" fillId="0" borderId="134" xfId="3" applyNumberFormat="1" applyFont="1" applyFill="1" applyBorder="1" applyAlignment="1">
      <alignment horizontal="center" vertical="center"/>
    </xf>
    <xf numFmtId="0" fontId="10" fillId="0" borderId="0" xfId="3" applyNumberFormat="1" applyFont="1" applyFill="1" applyBorder="1" applyAlignment="1">
      <alignment vertical="center"/>
    </xf>
    <xf numFmtId="0" fontId="43" fillId="4" borderId="0" xfId="3" applyNumberFormat="1" applyFont="1" applyFill="1" applyBorder="1" applyAlignment="1" applyProtection="1">
      <alignment vertical="top"/>
      <protection locked="0"/>
    </xf>
    <xf numFmtId="0" fontId="19" fillId="4" borderId="0" xfId="3" applyNumberFormat="1" applyFont="1" applyFill="1" applyBorder="1" applyAlignment="1" applyProtection="1">
      <alignment horizontal="left" vertical="center" wrapText="1"/>
      <protection locked="0"/>
    </xf>
    <xf numFmtId="0" fontId="20" fillId="7" borderId="135" xfId="3" applyNumberFormat="1" applyFont="1" applyFill="1" applyBorder="1" applyAlignment="1" applyProtection="1">
      <alignment horizontal="left" vertical="center" wrapText="1"/>
    </xf>
    <xf numFmtId="0" fontId="20" fillId="7" borderId="114" xfId="3" applyFont="1" applyFill="1" applyBorder="1" applyAlignment="1">
      <alignment horizontal="center" vertical="center" wrapText="1"/>
    </xf>
    <xf numFmtId="0" fontId="19" fillId="0" borderId="136" xfId="3" applyFont="1" applyFill="1" applyBorder="1" applyAlignment="1">
      <alignment horizontal="left" vertical="top" wrapText="1"/>
    </xf>
    <xf numFmtId="2" fontId="19" fillId="0" borderId="85" xfId="3" applyNumberFormat="1" applyFont="1" applyFill="1" applyBorder="1" applyAlignment="1">
      <alignment horizontal="center" vertical="center" wrapText="1"/>
    </xf>
    <xf numFmtId="2" fontId="20" fillId="0" borderId="81" xfId="3" applyNumberFormat="1" applyFont="1" applyFill="1" applyBorder="1" applyAlignment="1">
      <alignment horizontal="center" vertical="center" wrapText="1"/>
    </xf>
    <xf numFmtId="0" fontId="20" fillId="7" borderId="136" xfId="3" applyNumberFormat="1" applyFont="1" applyFill="1" applyBorder="1" applyAlignment="1" applyProtection="1">
      <alignment horizontal="left" vertical="center" wrapText="1"/>
    </xf>
    <xf numFmtId="2" fontId="19" fillId="7" borderId="85" xfId="3" applyNumberFormat="1" applyFont="1" applyFill="1" applyBorder="1" applyAlignment="1" applyProtection="1">
      <alignment horizontal="center" vertical="center" wrapText="1"/>
      <protection locked="0"/>
    </xf>
    <xf numFmtId="2" fontId="20" fillId="7" borderId="81" xfId="3" applyNumberFormat="1" applyFont="1" applyFill="1" applyBorder="1" applyAlignment="1" applyProtection="1">
      <alignment horizontal="center" vertical="center" wrapText="1"/>
      <protection locked="0"/>
    </xf>
    <xf numFmtId="0" fontId="19" fillId="0" borderId="49" xfId="3" applyNumberFormat="1" applyFont="1" applyFill="1" applyBorder="1" applyAlignment="1" applyProtection="1">
      <alignment horizontal="left" vertical="top" wrapText="1"/>
      <protection locked="0"/>
    </xf>
    <xf numFmtId="2" fontId="19" fillId="0" borderId="17" xfId="3" applyNumberFormat="1" applyFont="1" applyFill="1" applyBorder="1" applyAlignment="1" applyProtection="1">
      <alignment horizontal="center" vertical="center" wrapText="1"/>
      <protection locked="0"/>
    </xf>
    <xf numFmtId="2" fontId="20" fillId="0" borderId="61" xfId="3" applyNumberFormat="1" applyFont="1" applyFill="1" applyBorder="1" applyAlignment="1" applyProtection="1">
      <alignment horizontal="center" vertical="center" wrapText="1"/>
      <protection locked="0"/>
    </xf>
    <xf numFmtId="0" fontId="19" fillId="0" borderId="137" xfId="3" applyFont="1" applyFill="1" applyBorder="1" applyAlignment="1">
      <alignment horizontal="left" vertical="top" wrapText="1"/>
    </xf>
    <xf numFmtId="2" fontId="19" fillId="0" borderId="117" xfId="3" applyNumberFormat="1" applyFont="1" applyFill="1" applyBorder="1" applyAlignment="1">
      <alignment horizontal="center" vertical="center" wrapText="1"/>
    </xf>
    <xf numFmtId="2" fontId="20" fillId="0" borderId="82" xfId="3" applyNumberFormat="1" applyFont="1" applyFill="1" applyBorder="1" applyAlignment="1">
      <alignment horizontal="center" vertical="center" wrapText="1"/>
    </xf>
    <xf numFmtId="0" fontId="19" fillId="0" borderId="0" xfId="3" applyNumberFormat="1" applyFont="1" applyFill="1" applyBorder="1" applyAlignment="1" applyProtection="1">
      <alignment horizontal="left" vertical="top" wrapText="1"/>
      <protection locked="0"/>
    </xf>
    <xf numFmtId="0" fontId="20" fillId="7" borderId="138" xfId="3" applyNumberFormat="1" applyFont="1" applyFill="1" applyBorder="1" applyAlignment="1" applyProtection="1">
      <alignment horizontal="center" vertical="center" wrapText="1"/>
    </xf>
    <xf numFmtId="0" fontId="20" fillId="7" borderId="119" xfId="3" applyNumberFormat="1" applyFont="1" applyFill="1" applyBorder="1" applyAlignment="1" applyProtection="1">
      <alignment horizontal="center" vertical="center" wrapText="1"/>
    </xf>
    <xf numFmtId="0" fontId="19" fillId="7" borderId="139" xfId="3" applyNumberFormat="1" applyFont="1" applyFill="1" applyBorder="1" applyAlignment="1" applyProtection="1">
      <alignment horizontal="center" vertical="center" wrapText="1"/>
    </xf>
    <xf numFmtId="0" fontId="20" fillId="7" borderId="140" xfId="3" applyFont="1" applyFill="1" applyBorder="1" applyAlignment="1">
      <alignment horizontal="center" vertical="center" wrapText="1"/>
    </xf>
    <xf numFmtId="0" fontId="19" fillId="7" borderId="140" xfId="3" applyFont="1" applyFill="1" applyBorder="1" applyAlignment="1">
      <alignment horizontal="center" vertical="center" wrapText="1"/>
    </xf>
    <xf numFmtId="0" fontId="20" fillId="7" borderId="139" xfId="3" applyNumberFormat="1" applyFont="1" applyFill="1" applyBorder="1" applyAlignment="1" applyProtection="1">
      <alignment horizontal="center" vertical="center" wrapText="1"/>
    </xf>
    <xf numFmtId="2" fontId="19" fillId="0" borderId="107" xfId="3" applyNumberFormat="1" applyFont="1" applyFill="1" applyBorder="1" applyAlignment="1">
      <alignment horizontal="center" vertical="center" wrapText="1"/>
    </xf>
    <xf numFmtId="2" fontId="20" fillId="0" borderId="141" xfId="3" applyNumberFormat="1" applyFont="1" applyFill="1" applyBorder="1" applyAlignment="1">
      <alignment horizontal="center" vertical="center" wrapText="1"/>
    </xf>
    <xf numFmtId="0" fontId="19" fillId="0" borderId="4" xfId="3" applyNumberFormat="1" applyFont="1" applyFill="1" applyBorder="1" applyAlignment="1"/>
    <xf numFmtId="0" fontId="19" fillId="0" borderId="7" xfId="3" applyNumberFormat="1" applyFont="1" applyFill="1" applyBorder="1" applyAlignment="1"/>
    <xf numFmtId="0" fontId="19" fillId="0" borderId="10" xfId="3" applyNumberFormat="1" applyFont="1" applyFill="1" applyBorder="1" applyAlignment="1"/>
    <xf numFmtId="0" fontId="19" fillId="0" borderId="26" xfId="3" applyNumberFormat="1" applyFont="1" applyFill="1" applyBorder="1" applyAlignment="1"/>
    <xf numFmtId="0" fontId="19" fillId="0" borderId="34" xfId="3" applyNumberFormat="1" applyFont="1" applyFill="1" applyBorder="1" applyAlignment="1"/>
    <xf numFmtId="0" fontId="16" fillId="0" borderId="0" xfId="0" applyFont="1"/>
    <xf numFmtId="0" fontId="46" fillId="0" borderId="0" xfId="9" applyFont="1" applyAlignment="1" applyProtection="1"/>
    <xf numFmtId="2" fontId="5" fillId="0" borderId="0" xfId="2" applyNumberFormat="1" applyFont="1" applyFill="1" applyBorder="1" applyAlignment="1">
      <alignment horizontal="center" vertical="center"/>
    </xf>
    <xf numFmtId="0" fontId="4" fillId="0" borderId="0" xfId="2" applyFont="1" applyFill="1" applyBorder="1" applyAlignment="1">
      <alignment horizontal="left"/>
    </xf>
    <xf numFmtId="0" fontId="6" fillId="0" borderId="0" xfId="2" applyFont="1" applyBorder="1" applyAlignment="1">
      <alignment horizontal="left" vertical="center" wrapText="1"/>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7" fillId="0" borderId="6"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12" fillId="0" borderId="0" xfId="2" applyFont="1" applyAlignment="1">
      <alignment horizontal="center"/>
    </xf>
    <xf numFmtId="0" fontId="3" fillId="0" borderId="0" xfId="2" applyFont="1" applyAlignment="1">
      <alignment horizontal="left" vertical="center" wrapText="1"/>
    </xf>
    <xf numFmtId="0" fontId="12" fillId="0" borderId="0" xfId="2" applyFont="1" applyAlignment="1">
      <alignment horizontal="center" vertical="top"/>
    </xf>
    <xf numFmtId="2" fontId="20" fillId="0" borderId="0" xfId="2" applyNumberFormat="1" applyFont="1" applyFill="1" applyBorder="1" applyAlignment="1">
      <alignment horizontal="center" vertical="center"/>
    </xf>
    <xf numFmtId="2" fontId="3" fillId="0" borderId="47" xfId="2" applyNumberFormat="1" applyFont="1" applyFill="1" applyBorder="1" applyAlignment="1">
      <alignment horizontal="center" vertical="center"/>
    </xf>
    <xf numFmtId="2" fontId="3" fillId="0" borderId="2" xfId="2" applyNumberFormat="1" applyFont="1" applyFill="1" applyBorder="1" applyAlignment="1">
      <alignment horizontal="center" vertical="center"/>
    </xf>
    <xf numFmtId="2" fontId="3" fillId="0" borderId="3" xfId="2" applyNumberFormat="1" applyFont="1" applyFill="1" applyBorder="1" applyAlignment="1">
      <alignment horizontal="center" vertical="center"/>
    </xf>
    <xf numFmtId="0" fontId="22" fillId="0" borderId="0" xfId="3" applyNumberFormat="1" applyFont="1" applyFill="1" applyBorder="1" applyAlignment="1">
      <alignment horizontal="center" vertical="distributed"/>
    </xf>
    <xf numFmtId="0" fontId="22" fillId="0" borderId="27" xfId="3" applyNumberFormat="1" applyFont="1" applyFill="1" applyBorder="1" applyAlignment="1">
      <alignment horizontal="center" vertical="distributed"/>
    </xf>
    <xf numFmtId="0" fontId="4" fillId="0" borderId="0" xfId="2" applyFont="1" applyFill="1" applyBorder="1" applyAlignment="1">
      <alignment horizontal="left" wrapText="1"/>
    </xf>
    <xf numFmtId="0" fontId="13"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0" fontId="9" fillId="0" borderId="0" xfId="3" applyNumberFormat="1" applyFont="1" applyFill="1" applyBorder="1" applyAlignment="1">
      <alignment horizontal="center" vertical="center"/>
    </xf>
    <xf numFmtId="0" fontId="9" fillId="0" borderId="0" xfId="3" applyNumberFormat="1" applyFont="1" applyFill="1" applyBorder="1" applyAlignment="1">
      <alignment horizontal="center" vertical="center" wrapText="1"/>
    </xf>
    <xf numFmtId="0" fontId="20" fillId="0" borderId="0" xfId="3" applyNumberFormat="1" applyFont="1" applyFill="1" applyBorder="1" applyAlignment="1">
      <alignment horizontal="center" vertical="distributed"/>
    </xf>
    <xf numFmtId="0" fontId="20" fillId="0" borderId="0" xfId="3" applyNumberFormat="1" applyFont="1" applyFill="1" applyBorder="1" applyAlignment="1">
      <alignment horizontal="center" vertical="distributed" wrapText="1"/>
    </xf>
    <xf numFmtId="0" fontId="20" fillId="0" borderId="27" xfId="3" applyNumberFormat="1" applyFont="1" applyFill="1" applyBorder="1" applyAlignment="1">
      <alignment horizontal="center" vertical="distributed"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9" fillId="0" borderId="0" xfId="2" applyNumberFormat="1" applyFont="1" applyFill="1" applyBorder="1" applyAlignment="1">
      <alignment horizontal="center" vertical="center" wrapText="1"/>
    </xf>
    <xf numFmtId="0" fontId="20" fillId="0" borderId="0" xfId="2" applyNumberFormat="1" applyFont="1" applyFill="1" applyBorder="1" applyAlignment="1">
      <alignment horizontal="center" vertical="center"/>
    </xf>
    <xf numFmtId="2" fontId="20" fillId="4" borderId="1" xfId="2" applyNumberFormat="1" applyFont="1" applyFill="1" applyBorder="1" applyAlignment="1" applyProtection="1">
      <alignment horizontal="center" vertical="center" wrapText="1"/>
    </xf>
    <xf numFmtId="2" fontId="20" fillId="4" borderId="2" xfId="2" applyNumberFormat="1" applyFont="1" applyFill="1" applyBorder="1" applyAlignment="1" applyProtection="1">
      <alignment horizontal="center" vertical="center" wrapText="1"/>
    </xf>
    <xf numFmtId="2" fontId="20" fillId="4" borderId="3" xfId="2" applyNumberFormat="1" applyFont="1" applyFill="1" applyBorder="1" applyAlignment="1" applyProtection="1">
      <alignment horizontal="center" vertical="center" wrapText="1"/>
    </xf>
    <xf numFmtId="0" fontId="20" fillId="4" borderId="0" xfId="4" applyFont="1" applyFill="1" applyAlignment="1">
      <alignment horizontal="center" vertical="center"/>
    </xf>
    <xf numFmtId="0" fontId="4" fillId="0" borderId="0" xfId="2" applyFont="1" applyFill="1" applyBorder="1" applyAlignment="1">
      <alignment horizontal="left" vertical="center" wrapText="1"/>
    </xf>
    <xf numFmtId="0" fontId="6" fillId="0" borderId="27" xfId="2" applyFont="1" applyBorder="1" applyAlignment="1">
      <alignment horizontal="left" vertical="top" wrapText="1"/>
    </xf>
    <xf numFmtId="166" fontId="5" fillId="4" borderId="4" xfId="5" applyNumberFormat="1" applyFont="1" applyFill="1" applyBorder="1" applyAlignment="1" applyProtection="1">
      <alignment horizontal="center" vertical="center" wrapText="1"/>
    </xf>
    <xf numFmtId="166" fontId="5" fillId="4" borderId="5" xfId="5" applyNumberFormat="1" applyFont="1" applyFill="1" applyBorder="1" applyAlignment="1" applyProtection="1">
      <alignment horizontal="center" vertical="center" wrapText="1"/>
    </xf>
    <xf numFmtId="166" fontId="5" fillId="4" borderId="7" xfId="5" applyNumberFormat="1" applyFont="1" applyFill="1" applyBorder="1" applyAlignment="1" applyProtection="1">
      <alignment horizontal="center" vertical="center" wrapText="1"/>
    </xf>
    <xf numFmtId="166" fontId="5" fillId="4" borderId="26" xfId="5" applyNumberFormat="1" applyFont="1" applyFill="1" applyBorder="1" applyAlignment="1" applyProtection="1">
      <alignment horizontal="center" vertical="center" wrapText="1"/>
    </xf>
    <xf numFmtId="166" fontId="5" fillId="4" borderId="27" xfId="5" applyNumberFormat="1" applyFont="1" applyFill="1" applyBorder="1" applyAlignment="1" applyProtection="1">
      <alignment horizontal="center" vertical="center" wrapText="1"/>
    </xf>
    <xf numFmtId="166" fontId="5" fillId="4" borderId="34" xfId="5" applyNumberFormat="1" applyFont="1" applyFill="1" applyBorder="1" applyAlignment="1" applyProtection="1">
      <alignment horizontal="center" vertical="center" wrapText="1"/>
    </xf>
    <xf numFmtId="166" fontId="9" fillId="4" borderId="0" xfId="5" quotePrefix="1" applyNumberFormat="1" applyFont="1" applyFill="1" applyBorder="1" applyAlignment="1" applyProtection="1">
      <alignment horizontal="center"/>
    </xf>
    <xf numFmtId="166" fontId="6" fillId="4" borderId="0" xfId="5" applyNumberFormat="1" applyFont="1" applyFill="1" applyBorder="1" applyAlignment="1" applyProtection="1">
      <alignment horizontal="center" vertical="center"/>
    </xf>
    <xf numFmtId="166" fontId="5" fillId="4" borderId="1" xfId="5" applyNumberFormat="1" applyFont="1" applyFill="1" applyBorder="1" applyAlignment="1" applyProtection="1">
      <alignment horizontal="center" vertical="center"/>
    </xf>
    <xf numFmtId="166" fontId="5" fillId="4" borderId="2" xfId="5" applyNumberFormat="1" applyFont="1" applyFill="1" applyBorder="1" applyAlignment="1" applyProtection="1">
      <alignment horizontal="center" vertical="center"/>
    </xf>
    <xf numFmtId="166" fontId="5" fillId="4" borderId="3" xfId="5" applyNumberFormat="1" applyFont="1" applyFill="1" applyBorder="1" applyAlignment="1" applyProtection="1">
      <alignment horizontal="center" vertical="center"/>
    </xf>
    <xf numFmtId="166" fontId="6" fillId="4" borderId="0" xfId="5" applyNumberFormat="1" applyFont="1" applyFill="1" applyBorder="1" applyAlignment="1" applyProtection="1">
      <alignment horizontal="center"/>
    </xf>
    <xf numFmtId="166" fontId="9" fillId="4" borderId="0" xfId="5" applyNumberFormat="1" applyFont="1" applyFill="1" applyBorder="1" applyAlignment="1" applyProtection="1">
      <alignment horizontal="center"/>
    </xf>
    <xf numFmtId="166" fontId="9" fillId="4" borderId="0" xfId="5" quotePrefix="1" applyNumberFormat="1" applyFont="1" applyFill="1" applyBorder="1" applyAlignment="1" applyProtection="1">
      <alignment horizontal="center" vertical="center" wrapText="1"/>
    </xf>
    <xf numFmtId="166" fontId="9" fillId="4" borderId="0" xfId="5" applyNumberFormat="1" applyFont="1" applyFill="1" applyBorder="1" applyAlignment="1" applyProtection="1">
      <alignment horizontal="center" vertical="center" wrapText="1"/>
    </xf>
    <xf numFmtId="166" fontId="5" fillId="4" borderId="0" xfId="5" applyNumberFormat="1" applyFont="1" applyFill="1" applyBorder="1" applyAlignment="1" applyProtection="1">
      <alignment horizontal="center"/>
    </xf>
    <xf numFmtId="0" fontId="20" fillId="0" borderId="4" xfId="3" applyNumberFormat="1" applyFont="1" applyFill="1" applyBorder="1" applyAlignment="1">
      <alignment horizontal="center" wrapText="1"/>
    </xf>
    <xf numFmtId="0" fontId="20" fillId="0" borderId="8" xfId="3" applyNumberFormat="1" applyFont="1" applyFill="1" applyBorder="1" applyAlignment="1">
      <alignment horizontal="center" wrapText="1"/>
    </xf>
    <xf numFmtId="0" fontId="6" fillId="0" borderId="0" xfId="2" applyFont="1" applyBorder="1" applyAlignment="1">
      <alignment horizontal="left" vertical="top" wrapText="1"/>
    </xf>
    <xf numFmtId="0" fontId="19" fillId="0" borderId="0" xfId="3" applyNumberFormat="1" applyFont="1" applyFill="1" applyBorder="1" applyAlignment="1">
      <alignment horizontal="center" vertical="center"/>
    </xf>
    <xf numFmtId="0" fontId="20" fillId="7" borderId="6" xfId="3" applyNumberFormat="1" applyFont="1" applyFill="1" applyBorder="1" applyAlignment="1">
      <alignment horizontal="center" vertical="center" wrapText="1"/>
    </xf>
    <xf numFmtId="0" fontId="20" fillId="7" borderId="9" xfId="3" applyNumberFormat="1" applyFont="1" applyFill="1" applyBorder="1" applyAlignment="1">
      <alignment horizontal="center" vertical="center" wrapText="1"/>
    </xf>
    <xf numFmtId="0" fontId="20" fillId="7" borderId="92" xfId="3" applyNumberFormat="1" applyFont="1" applyFill="1" applyBorder="1" applyAlignment="1">
      <alignment horizontal="center" vertical="center" wrapText="1"/>
    </xf>
    <xf numFmtId="0" fontId="10" fillId="4" borderId="112" xfId="3" applyNumberFormat="1" applyFont="1" applyFill="1" applyBorder="1" applyAlignment="1" applyProtection="1">
      <alignment horizontal="center" vertical="center"/>
    </xf>
    <xf numFmtId="0" fontId="22" fillId="4" borderId="49" xfId="3" applyNumberFormat="1" applyFont="1" applyFill="1" applyBorder="1" applyAlignment="1" applyProtection="1">
      <alignment horizontal="center" vertical="top" wrapText="1"/>
    </xf>
    <xf numFmtId="0" fontId="22" fillId="4" borderId="0" xfId="3" applyNumberFormat="1" applyFont="1" applyFill="1" applyBorder="1" applyAlignment="1" applyProtection="1">
      <alignment horizontal="center" vertical="top" wrapText="1"/>
    </xf>
    <xf numFmtId="0" fontId="22" fillId="4" borderId="55" xfId="3" applyNumberFormat="1" applyFont="1" applyFill="1" applyBorder="1" applyAlignment="1" applyProtection="1">
      <alignment horizontal="center" vertical="top" wrapText="1"/>
    </xf>
    <xf numFmtId="0" fontId="10" fillId="4" borderId="0" xfId="3" applyNumberFormat="1" applyFont="1" applyFill="1" applyBorder="1" applyAlignment="1" applyProtection="1">
      <alignment horizontal="center" vertical="center"/>
    </xf>
    <xf numFmtId="166" fontId="5" fillId="4" borderId="0" xfId="5" applyNumberFormat="1" applyFont="1" applyFill="1" applyBorder="1" applyAlignment="1" applyProtection="1">
      <alignment horizontal="center" vertical="center"/>
    </xf>
    <xf numFmtId="0" fontId="20" fillId="7" borderId="124" xfId="3" applyFont="1" applyFill="1" applyBorder="1" applyAlignment="1">
      <alignment horizontal="center" vertical="center" wrapText="1"/>
    </xf>
    <xf numFmtId="0" fontId="20" fillId="7" borderId="130" xfId="3" applyFont="1" applyFill="1" applyBorder="1" applyAlignment="1">
      <alignment horizontal="center" vertical="center" wrapText="1"/>
    </xf>
    <xf numFmtId="0" fontId="20" fillId="7" borderId="67" xfId="3" applyFont="1" applyFill="1" applyBorder="1" applyAlignment="1">
      <alignment horizontal="center" vertical="center" wrapText="1"/>
    </xf>
    <xf numFmtId="0" fontId="20" fillId="7" borderId="127" xfId="3" applyFont="1" applyFill="1" applyBorder="1" applyAlignment="1">
      <alignment horizontal="center" vertical="center" wrapText="1"/>
    </xf>
    <xf numFmtId="0" fontId="20" fillId="7" borderId="128" xfId="3" applyFont="1" applyFill="1" applyBorder="1" applyAlignment="1">
      <alignment horizontal="center" vertical="center" wrapText="1"/>
    </xf>
    <xf numFmtId="0" fontId="20" fillId="7" borderId="129" xfId="3" applyFont="1" applyFill="1" applyBorder="1" applyAlignment="1">
      <alignment horizontal="center" vertical="center" wrapText="1"/>
    </xf>
    <xf numFmtId="0" fontId="42" fillId="4" borderId="0" xfId="3" applyNumberFormat="1" applyFont="1" applyFill="1" applyBorder="1" applyAlignment="1" applyProtection="1">
      <alignment horizontal="right" vertical="top" wrapText="1"/>
    </xf>
    <xf numFmtId="0" fontId="41"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0" fillId="7" borderId="125" xfId="3" applyFont="1" applyFill="1" applyBorder="1" applyAlignment="1">
      <alignment horizontal="center" vertical="center" wrapText="1"/>
    </xf>
    <xf numFmtId="0" fontId="20" fillId="7" borderId="68" xfId="3" applyFont="1" applyFill="1" applyBorder="1" applyAlignment="1">
      <alignment horizontal="center" vertical="center" wrapText="1"/>
    </xf>
    <xf numFmtId="0" fontId="20" fillId="7" borderId="126" xfId="3" applyFont="1" applyFill="1" applyBorder="1" applyAlignment="1">
      <alignment horizontal="center" vertical="center" wrapText="1"/>
    </xf>
    <xf numFmtId="0" fontId="3" fillId="0" borderId="8"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3" fillId="0" borderId="10" xfId="3" applyNumberFormat="1" applyFont="1" applyFill="1" applyBorder="1" applyAlignment="1">
      <alignment horizontal="center" wrapText="1"/>
    </xf>
    <xf numFmtId="0" fontId="45" fillId="0" borderId="8" xfId="9" applyNumberFormat="1" applyFont="1" applyFill="1" applyBorder="1" applyAlignment="1" applyProtection="1">
      <alignment horizontal="center"/>
    </xf>
    <xf numFmtId="0" fontId="45" fillId="0" borderId="0" xfId="9" applyNumberFormat="1" applyFont="1" applyFill="1" applyBorder="1" applyAlignment="1" applyProtection="1">
      <alignment horizontal="center"/>
    </xf>
    <xf numFmtId="0" fontId="45" fillId="0" borderId="10" xfId="9" applyNumberFormat="1" applyFont="1" applyFill="1" applyBorder="1" applyAlignment="1" applyProtection="1">
      <alignment horizontal="center"/>
    </xf>
    <xf numFmtId="0" fontId="9" fillId="4" borderId="0" xfId="3" applyNumberFormat="1" applyFont="1" applyFill="1" applyBorder="1" applyAlignment="1" applyProtection="1">
      <alignment horizontal="center" vertical="center"/>
    </xf>
    <xf numFmtId="0" fontId="19" fillId="0" borderId="0" xfId="3" applyFont="1" applyFill="1" applyBorder="1" applyAlignment="1">
      <alignment horizontal="left" vertical="top" wrapText="1"/>
    </xf>
    <xf numFmtId="0" fontId="20" fillId="0" borderId="112" xfId="3" applyNumberFormat="1" applyFont="1" applyFill="1" applyBorder="1" applyAlignment="1">
      <alignment horizontal="center"/>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49</xdr:row>
          <xdr:rowOff>142875</xdr:rowOff>
        </xdr:from>
        <xdr:to>
          <xdr:col>7</xdr:col>
          <xdr:colOff>19050</xdr:colOff>
          <xdr:row>69</xdr:row>
          <xdr:rowOff>104775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54</xdr:row>
      <xdr:rowOff>586317</xdr:rowOff>
    </xdr:from>
    <xdr:to>
      <xdr:col>6</xdr:col>
      <xdr:colOff>1495425</xdr:colOff>
      <xdr:row>71</xdr:row>
      <xdr:rowOff>76201</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123826" y="14140392"/>
          <a:ext cx="11001374" cy="3490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línea con lo apuntado la semana anterior, siguen al alza los precios medios en origen de los pequeños cítricos: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(13,15 %) y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(10,11 %). También suben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las </a:t>
          </a:r>
          <a:r>
            <a:rPr lang="es-ES" sz="1100" b="1" i="1">
              <a:solidFill>
                <a:schemeClr val="dk1"/>
              </a:solidFill>
              <a:effectLst/>
              <a:latin typeface="Verdana" panose="020B0604030504040204" pitchFamily="34" charset="0"/>
              <a:ea typeface="Verdana" panose="020B0604030504040204" pitchFamily="34" charset="0"/>
              <a:cs typeface="+mn-cs"/>
            </a:rPr>
            <a:t>tipo Navel </a:t>
          </a:r>
          <a:r>
            <a:rPr lang="es-ES" sz="1100">
              <a:solidFill>
                <a:schemeClr val="dk1"/>
              </a:solidFill>
              <a:effectLst/>
              <a:latin typeface="Verdana" panose="020B0604030504040204" pitchFamily="34" charset="0"/>
              <a:ea typeface="Verdana" panose="020B0604030504040204" pitchFamily="34" charset="0"/>
              <a:cs typeface="+mn-cs"/>
            </a:rPr>
            <a:t>(12,01 %) como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(8,27 %). Sin apenas variaciones en </a:t>
          </a:r>
          <a:r>
            <a:rPr lang="es-ES" sz="1100" b="1" i="1">
              <a:solidFill>
                <a:schemeClr val="dk1"/>
              </a:solidFill>
              <a:effectLst/>
              <a:latin typeface="Verdana" panose="020B0604030504040204" pitchFamily="34" charset="0"/>
              <a:ea typeface="Verdana" panose="020B0604030504040204" pitchFamily="34" charset="0"/>
              <a:cs typeface="+mn-cs"/>
            </a:rPr>
            <a:t>limón Fino</a:t>
          </a:r>
          <a:r>
            <a:rPr lang="es-ES" sz="1100">
              <a:solidFill>
                <a:schemeClr val="dk1"/>
              </a:solidFill>
              <a:effectLst/>
              <a:latin typeface="Verdana" panose="020B0604030504040204" pitchFamily="34" charset="0"/>
              <a:ea typeface="Verdana" panose="020B0604030504040204" pitchFamily="34" charset="0"/>
              <a:cs typeface="+mn-cs"/>
            </a:rPr>
            <a:t> (-0,68 %).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mantienen bastante estables, con cierta tendencia ascendente en general, las cotizaciones medias en este sector, destacando esta semana el incremento en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(10,91 %), con subidas para esta variedad en todos los mercados representativos en ponderación, especialmente en los riojanos.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Vuelve a bajar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(-8,51 %), que sigue acusando el descenso en los mercados malagueños, mientras que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(1,92 %) se mantiene en niveles similares a los de las últimas semanas.</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confirma, y acentúa en la mayoría de los casos, la tendencia descendente en las cotizaciones en origen de los hortícolas en seguimiento iniciada la semana pasada, sobresaliendo en ésta las bajadas relativas de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(-63,24 %),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(-38,46 %),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(-37,08 %) y </a:t>
          </a:r>
          <a:r>
            <a:rPr lang="es-ES" sz="1100" b="1" i="1">
              <a:solidFill>
                <a:schemeClr val="dk1"/>
              </a:solidFill>
              <a:effectLst/>
              <a:latin typeface="Verdana" panose="020B0604030504040204" pitchFamily="34" charset="0"/>
              <a:ea typeface="Verdana" panose="020B0604030504040204" pitchFamily="34" charset="0"/>
              <a:cs typeface="+mn-cs"/>
            </a:rPr>
            <a:t>tomate redondo liso </a:t>
          </a:r>
          <a:r>
            <a:rPr lang="es-ES" sz="1100">
              <a:solidFill>
                <a:schemeClr val="dk1"/>
              </a:solidFill>
              <a:effectLst/>
              <a:latin typeface="Verdana" panose="020B0604030504040204" pitchFamily="34" charset="0"/>
              <a:ea typeface="Verdana" panose="020B0604030504040204" pitchFamily="34" charset="0"/>
              <a:cs typeface="+mn-cs"/>
            </a:rPr>
            <a:t>(-32,4 %). De entre los escasos productos cuyos precios medios suben, solo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(16,66%) lo hace por encima del 10%. También se incrementa el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(5,73 %).</a:t>
          </a: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44</xdr:row>
          <xdr:rowOff>104775</xdr:rowOff>
        </xdr:from>
        <xdr:to>
          <xdr:col>6</xdr:col>
          <xdr:colOff>1333500</xdr:colOff>
          <xdr:row>63</xdr:row>
          <xdr:rowOff>85725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621"/>
  </cols>
  <sheetData>
    <row r="1" spans="1:5">
      <c r="A1" s="621" t="s">
        <v>527</v>
      </c>
    </row>
    <row r="2" spans="1:5">
      <c r="A2" s="621" t="s">
        <v>528</v>
      </c>
    </row>
    <row r="3" spans="1:5">
      <c r="A3" s="621" t="s">
        <v>529</v>
      </c>
    </row>
    <row r="4" spans="1:5">
      <c r="A4" s="622" t="s">
        <v>530</v>
      </c>
      <c r="B4" s="622"/>
      <c r="C4" s="622"/>
      <c r="D4" s="622"/>
      <c r="E4" s="622"/>
    </row>
    <row r="5" spans="1:5">
      <c r="A5" s="622" t="s">
        <v>550</v>
      </c>
      <c r="B5" s="622"/>
      <c r="C5" s="622"/>
      <c r="D5" s="622"/>
      <c r="E5" s="622"/>
    </row>
    <row r="7" spans="1:5">
      <c r="A7" s="621" t="s">
        <v>531</v>
      </c>
    </row>
    <row r="8" spans="1:5">
      <c r="A8" s="622" t="s">
        <v>532</v>
      </c>
      <c r="B8" s="622"/>
      <c r="C8" s="622"/>
      <c r="D8" s="622"/>
      <c r="E8" s="622"/>
    </row>
    <row r="10" spans="1:5">
      <c r="A10" s="621" t="s">
        <v>533</v>
      </c>
    </row>
    <row r="11" spans="1:5">
      <c r="A11" s="621" t="s">
        <v>534</v>
      </c>
    </row>
    <row r="12" spans="1:5">
      <c r="A12" s="622" t="s">
        <v>551</v>
      </c>
      <c r="B12" s="622"/>
      <c r="C12" s="622"/>
      <c r="D12" s="622"/>
      <c r="E12" s="622"/>
    </row>
    <row r="13" spans="1:5">
      <c r="A13" s="622" t="s">
        <v>552</v>
      </c>
      <c r="B13" s="622"/>
      <c r="C13" s="622"/>
      <c r="D13" s="622"/>
      <c r="E13" s="622"/>
    </row>
    <row r="14" spans="1:5">
      <c r="A14" s="622" t="s">
        <v>553</v>
      </c>
      <c r="B14" s="622"/>
      <c r="C14" s="622"/>
      <c r="D14" s="622"/>
      <c r="E14" s="622"/>
    </row>
    <row r="15" spans="1:5">
      <c r="A15" s="622" t="s">
        <v>554</v>
      </c>
      <c r="B15" s="622"/>
      <c r="C15" s="622"/>
      <c r="D15" s="622"/>
      <c r="E15" s="622"/>
    </row>
    <row r="16" spans="1:5">
      <c r="A16" s="622" t="s">
        <v>555</v>
      </c>
      <c r="B16" s="622"/>
      <c r="C16" s="622"/>
      <c r="D16" s="622"/>
      <c r="E16" s="622"/>
    </row>
    <row r="17" spans="1:5">
      <c r="A17" s="621" t="s">
        <v>535</v>
      </c>
    </row>
    <row r="18" spans="1:5">
      <c r="A18" s="621" t="s">
        <v>536</v>
      </c>
    </row>
    <row r="19" spans="1:5">
      <c r="A19" s="622" t="s">
        <v>537</v>
      </c>
      <c r="B19" s="622"/>
      <c r="C19" s="622"/>
      <c r="D19" s="622"/>
      <c r="E19" s="622"/>
    </row>
    <row r="20" spans="1:5">
      <c r="A20" s="622" t="s">
        <v>556</v>
      </c>
      <c r="B20" s="622"/>
      <c r="C20" s="622"/>
      <c r="D20" s="622"/>
      <c r="E20" s="622"/>
    </row>
    <row r="21" spans="1:5">
      <c r="A21" s="621" t="s">
        <v>538</v>
      </c>
    </row>
    <row r="22" spans="1:5">
      <c r="A22" s="622" t="s">
        <v>539</v>
      </c>
      <c r="B22" s="622"/>
      <c r="C22" s="622"/>
      <c r="D22" s="622"/>
      <c r="E22" s="622"/>
    </row>
    <row r="23" spans="1:5">
      <c r="A23" s="622" t="s">
        <v>540</v>
      </c>
      <c r="B23" s="622"/>
      <c r="C23" s="622"/>
      <c r="D23" s="622"/>
      <c r="E23" s="622"/>
    </row>
    <row r="24" spans="1:5">
      <c r="A24" s="621" t="s">
        <v>541</v>
      </c>
    </row>
    <row r="25" spans="1:5">
      <c r="A25" s="621" t="s">
        <v>542</v>
      </c>
    </row>
    <row r="26" spans="1:5">
      <c r="A26" s="622" t="s">
        <v>557</v>
      </c>
      <c r="B26" s="622"/>
      <c r="C26" s="622"/>
      <c r="D26" s="622"/>
      <c r="E26" s="622"/>
    </row>
    <row r="27" spans="1:5">
      <c r="A27" s="622" t="s">
        <v>558</v>
      </c>
      <c r="B27" s="622"/>
      <c r="C27" s="622"/>
      <c r="D27" s="622"/>
      <c r="E27" s="622"/>
    </row>
    <row r="28" spans="1:5">
      <c r="A28" s="622" t="s">
        <v>559</v>
      </c>
      <c r="B28" s="622"/>
      <c r="C28" s="622"/>
      <c r="D28" s="622"/>
      <c r="E28" s="622"/>
    </row>
    <row r="29" spans="1:5">
      <c r="A29" s="621" t="s">
        <v>543</v>
      </c>
    </row>
    <row r="30" spans="1:5">
      <c r="A30" s="622" t="s">
        <v>544</v>
      </c>
      <c r="B30" s="622"/>
      <c r="C30" s="622"/>
      <c r="D30" s="622"/>
      <c r="E30" s="622"/>
    </row>
    <row r="31" spans="1:5">
      <c r="A31" s="621" t="s">
        <v>545</v>
      </c>
    </row>
    <row r="32" spans="1:5">
      <c r="A32" s="622" t="s">
        <v>546</v>
      </c>
      <c r="B32" s="622"/>
      <c r="C32" s="622"/>
      <c r="D32" s="622"/>
      <c r="E32" s="622"/>
    </row>
    <row r="33" spans="1:5">
      <c r="A33" s="622" t="s">
        <v>547</v>
      </c>
      <c r="B33" s="622"/>
      <c r="C33" s="622"/>
      <c r="D33" s="622"/>
      <c r="E33" s="622"/>
    </row>
    <row r="34" spans="1:5">
      <c r="A34" s="622" t="s">
        <v>548</v>
      </c>
      <c r="B34" s="622"/>
      <c r="C34" s="622"/>
      <c r="D34" s="622"/>
      <c r="E34" s="622"/>
    </row>
    <row r="35" spans="1:5">
      <c r="A35" s="622" t="s">
        <v>549</v>
      </c>
      <c r="B35" s="622"/>
      <c r="C35" s="622"/>
      <c r="D35" s="622"/>
      <c r="E35" s="622"/>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showGridLines="0" zoomScaleNormal="100" zoomScaleSheetLayoutView="100" workbookViewId="0"/>
  </sheetViews>
  <sheetFormatPr baseColWidth="10" defaultColWidth="12.5703125" defaultRowHeight="15"/>
  <cols>
    <col min="1" max="1" width="2.7109375" style="313" customWidth="1"/>
    <col min="2" max="2" width="20.5703125" style="314" customWidth="1"/>
    <col min="3" max="3" width="12" style="314" bestFit="1" customWidth="1"/>
    <col min="4" max="4" width="35.42578125" style="314" bestFit="1" customWidth="1"/>
    <col min="5" max="5" width="8.140625" style="314" customWidth="1"/>
    <col min="6" max="6" width="18.140625" style="314" bestFit="1" customWidth="1"/>
    <col min="7" max="13" width="10.7109375" style="314" customWidth="1"/>
    <col min="14" max="14" width="14.7109375" style="314" customWidth="1"/>
    <col min="15" max="15" width="2.140625" style="315" customWidth="1"/>
    <col min="16" max="16" width="8.140625" style="315" customWidth="1"/>
    <col min="17" max="17" width="12.5703125" style="315"/>
    <col min="18" max="19" width="14.7109375" style="315" bestFit="1" customWidth="1"/>
    <col min="20" max="20" width="12.85546875" style="315" bestFit="1" customWidth="1"/>
    <col min="21" max="16384" width="12.5703125" style="315"/>
  </cols>
  <sheetData>
    <row r="1" spans="1:21" ht="11.25" customHeight="1"/>
    <row r="2" spans="1:21">
      <c r="J2" s="316"/>
      <c r="K2" s="316"/>
      <c r="L2" s="317"/>
      <c r="M2" s="317"/>
      <c r="N2" s="318"/>
      <c r="O2" s="319"/>
    </row>
    <row r="3" spans="1:21" ht="0.75" customHeight="1">
      <c r="J3" s="316"/>
      <c r="K3" s="316"/>
      <c r="L3" s="317"/>
      <c r="M3" s="317"/>
      <c r="N3" s="317"/>
      <c r="O3" s="319"/>
    </row>
    <row r="4" spans="1:21" ht="27" customHeight="1">
      <c r="B4" s="659" t="s">
        <v>241</v>
      </c>
      <c r="C4" s="659"/>
      <c r="D4" s="659"/>
      <c r="E4" s="659"/>
      <c r="F4" s="659"/>
      <c r="G4" s="659"/>
      <c r="H4" s="659"/>
      <c r="I4" s="659"/>
      <c r="J4" s="659"/>
      <c r="K4" s="659"/>
      <c r="L4" s="659"/>
      <c r="M4" s="659"/>
      <c r="N4" s="659"/>
      <c r="O4" s="320"/>
    </row>
    <row r="5" spans="1:21" ht="26.25" customHeight="1" thickBot="1">
      <c r="B5" s="660" t="s">
        <v>242</v>
      </c>
      <c r="C5" s="660"/>
      <c r="D5" s="660"/>
      <c r="E5" s="660"/>
      <c r="F5" s="660"/>
      <c r="G5" s="660"/>
      <c r="H5" s="660"/>
      <c r="I5" s="660"/>
      <c r="J5" s="660"/>
      <c r="K5" s="660"/>
      <c r="L5" s="660"/>
      <c r="M5" s="660"/>
      <c r="N5" s="660"/>
      <c r="O5" s="321"/>
    </row>
    <row r="6" spans="1:21" ht="24.75" customHeight="1">
      <c r="B6" s="661" t="s">
        <v>243</v>
      </c>
      <c r="C6" s="662"/>
      <c r="D6" s="662"/>
      <c r="E6" s="662"/>
      <c r="F6" s="662"/>
      <c r="G6" s="662"/>
      <c r="H6" s="662"/>
      <c r="I6" s="662"/>
      <c r="J6" s="662"/>
      <c r="K6" s="662"/>
      <c r="L6" s="662"/>
      <c r="M6" s="662"/>
      <c r="N6" s="663"/>
      <c r="O6" s="321"/>
    </row>
    <row r="7" spans="1:21" ht="19.5" customHeight="1" thickBot="1">
      <c r="B7" s="664" t="s">
        <v>244</v>
      </c>
      <c r="C7" s="665"/>
      <c r="D7" s="665"/>
      <c r="E7" s="665"/>
      <c r="F7" s="665"/>
      <c r="G7" s="665"/>
      <c r="H7" s="665"/>
      <c r="I7" s="665"/>
      <c r="J7" s="665"/>
      <c r="K7" s="665"/>
      <c r="L7" s="665"/>
      <c r="M7" s="665"/>
      <c r="N7" s="666"/>
      <c r="O7" s="321"/>
      <c r="Q7" s="314"/>
    </row>
    <row r="8" spans="1:21" ht="16.5" customHeight="1">
      <c r="B8" s="667" t="s">
        <v>245</v>
      </c>
      <c r="C8" s="667"/>
      <c r="D8" s="667"/>
      <c r="E8" s="667"/>
      <c r="F8" s="667"/>
      <c r="G8" s="667"/>
      <c r="H8" s="667"/>
      <c r="I8" s="667"/>
      <c r="J8" s="667"/>
      <c r="K8" s="667"/>
      <c r="L8" s="667"/>
      <c r="M8" s="667"/>
      <c r="N8" s="667"/>
      <c r="O8" s="321"/>
    </row>
    <row r="9" spans="1:21" s="324" customFormat="1" ht="12" customHeight="1">
      <c r="A9" s="322"/>
      <c r="B9" s="323"/>
      <c r="C9" s="323"/>
      <c r="D9" s="323"/>
      <c r="E9" s="323"/>
      <c r="F9" s="323"/>
      <c r="G9" s="323"/>
      <c r="H9" s="323"/>
      <c r="I9" s="323"/>
      <c r="J9" s="323"/>
      <c r="K9" s="323"/>
      <c r="L9" s="323"/>
      <c r="M9" s="323"/>
      <c r="N9" s="323"/>
      <c r="O9" s="321"/>
    </row>
    <row r="10" spans="1:21" s="324" customFormat="1" ht="24.75" customHeight="1">
      <c r="A10" s="322"/>
      <c r="B10" s="325" t="s">
        <v>246</v>
      </c>
      <c r="C10" s="325"/>
      <c r="D10" s="325"/>
      <c r="E10" s="325"/>
      <c r="F10" s="325"/>
      <c r="G10" s="325"/>
      <c r="H10" s="325"/>
      <c r="I10" s="325"/>
      <c r="J10" s="325"/>
      <c r="K10" s="325"/>
      <c r="L10" s="325"/>
      <c r="M10" s="325"/>
      <c r="N10" s="325"/>
      <c r="O10" s="321"/>
    </row>
    <row r="11" spans="1:21" ht="6" customHeight="1" thickBot="1">
      <c r="B11" s="326"/>
      <c r="C11" s="326"/>
      <c r="D11" s="326"/>
      <c r="E11" s="326"/>
      <c r="F11" s="326"/>
      <c r="G11" s="326"/>
      <c r="H11" s="326"/>
      <c r="I11" s="326"/>
      <c r="J11" s="326"/>
      <c r="K11" s="326"/>
      <c r="L11" s="326"/>
      <c r="M11" s="326"/>
      <c r="N11" s="326"/>
      <c r="O11" s="327"/>
    </row>
    <row r="12" spans="1:21" ht="25.9" customHeight="1">
      <c r="B12" s="328" t="s">
        <v>200</v>
      </c>
      <c r="C12" s="329" t="s">
        <v>247</v>
      </c>
      <c r="D12" s="330" t="s">
        <v>248</v>
      </c>
      <c r="E12" s="329" t="s">
        <v>249</v>
      </c>
      <c r="F12" s="330" t="s">
        <v>250</v>
      </c>
      <c r="G12" s="331" t="s">
        <v>251</v>
      </c>
      <c r="H12" s="332"/>
      <c r="I12" s="333"/>
      <c r="J12" s="332" t="s">
        <v>252</v>
      </c>
      <c r="K12" s="332"/>
      <c r="L12" s="334"/>
      <c r="M12" s="334"/>
      <c r="N12" s="335"/>
      <c r="O12" s="336"/>
      <c r="U12" s="314"/>
    </row>
    <row r="13" spans="1:21" ht="19.7" customHeight="1">
      <c r="B13" s="337"/>
      <c r="C13" s="338"/>
      <c r="D13" s="339" t="s">
        <v>253</v>
      </c>
      <c r="E13" s="338"/>
      <c r="F13" s="339"/>
      <c r="G13" s="340">
        <v>44221</v>
      </c>
      <c r="H13" s="340">
        <v>44222</v>
      </c>
      <c r="I13" s="340">
        <v>44223</v>
      </c>
      <c r="J13" s="340">
        <v>44224</v>
      </c>
      <c r="K13" s="340">
        <v>44225</v>
      </c>
      <c r="L13" s="340">
        <v>44226</v>
      </c>
      <c r="M13" s="341">
        <v>44227</v>
      </c>
      <c r="N13" s="342" t="s">
        <v>254</v>
      </c>
      <c r="O13" s="343"/>
    </row>
    <row r="14" spans="1:21" s="353" customFormat="1" ht="20.100000000000001" customHeight="1">
      <c r="A14" s="313"/>
      <c r="B14" s="344" t="s">
        <v>255</v>
      </c>
      <c r="C14" s="345" t="s">
        <v>256</v>
      </c>
      <c r="D14" s="345" t="s">
        <v>257</v>
      </c>
      <c r="E14" s="345" t="s">
        <v>258</v>
      </c>
      <c r="F14" s="345" t="s">
        <v>259</v>
      </c>
      <c r="G14" s="346">
        <v>111.73</v>
      </c>
      <c r="H14" s="346">
        <v>110.5</v>
      </c>
      <c r="I14" s="346">
        <v>114.8</v>
      </c>
      <c r="J14" s="346">
        <v>112.63</v>
      </c>
      <c r="K14" s="347">
        <v>110.42</v>
      </c>
      <c r="L14" s="347">
        <v>105.33</v>
      </c>
      <c r="M14" s="348" t="s">
        <v>260</v>
      </c>
      <c r="N14" s="349">
        <v>110.63</v>
      </c>
      <c r="O14" s="350"/>
      <c r="P14" s="351"/>
      <c r="Q14" s="352"/>
    </row>
    <row r="15" spans="1:21" s="353" customFormat="1" ht="20.100000000000001" customHeight="1">
      <c r="A15" s="313"/>
      <c r="B15" s="344"/>
      <c r="C15" s="345" t="s">
        <v>261</v>
      </c>
      <c r="D15" s="345" t="s">
        <v>262</v>
      </c>
      <c r="E15" s="345" t="s">
        <v>258</v>
      </c>
      <c r="F15" s="345" t="s">
        <v>259</v>
      </c>
      <c r="G15" s="346">
        <v>67.569999999999993</v>
      </c>
      <c r="H15" s="346">
        <v>67.150000000000006</v>
      </c>
      <c r="I15" s="346">
        <v>65.63</v>
      </c>
      <c r="J15" s="346">
        <v>68.44</v>
      </c>
      <c r="K15" s="347">
        <v>66.569999999999993</v>
      </c>
      <c r="L15" s="347">
        <v>69.2</v>
      </c>
      <c r="M15" s="348" t="s">
        <v>260</v>
      </c>
      <c r="N15" s="349">
        <v>67.19</v>
      </c>
      <c r="O15" s="350"/>
      <c r="P15" s="351"/>
      <c r="Q15" s="352"/>
    </row>
    <row r="16" spans="1:21" s="353" customFormat="1" ht="19.5" customHeight="1">
      <c r="A16" s="313"/>
      <c r="B16" s="344"/>
      <c r="C16" s="345" t="s">
        <v>256</v>
      </c>
      <c r="D16" s="345" t="s">
        <v>262</v>
      </c>
      <c r="E16" s="345" t="s">
        <v>258</v>
      </c>
      <c r="F16" s="345" t="s">
        <v>259</v>
      </c>
      <c r="G16" s="346">
        <v>77.16</v>
      </c>
      <c r="H16" s="346">
        <v>77.16</v>
      </c>
      <c r="I16" s="346">
        <v>77.16</v>
      </c>
      <c r="J16" s="346">
        <v>77.16</v>
      </c>
      <c r="K16" s="347">
        <v>79.31</v>
      </c>
      <c r="L16" s="347" t="s">
        <v>260</v>
      </c>
      <c r="M16" s="348" t="s">
        <v>260</v>
      </c>
      <c r="N16" s="349">
        <v>78.12</v>
      </c>
      <c r="O16" s="350"/>
      <c r="P16" s="351"/>
      <c r="Q16" s="352"/>
    </row>
    <row r="17" spans="1:17" s="353" customFormat="1" ht="19.5" customHeight="1">
      <c r="A17" s="313"/>
      <c r="B17" s="344"/>
      <c r="C17" s="345" t="s">
        <v>261</v>
      </c>
      <c r="D17" s="345" t="s">
        <v>263</v>
      </c>
      <c r="E17" s="345" t="s">
        <v>258</v>
      </c>
      <c r="F17" s="345" t="s">
        <v>259</v>
      </c>
      <c r="G17" s="346">
        <v>108.14</v>
      </c>
      <c r="H17" s="346">
        <v>112.03</v>
      </c>
      <c r="I17" s="346">
        <v>105.35</v>
      </c>
      <c r="J17" s="346">
        <v>108.05</v>
      </c>
      <c r="K17" s="347">
        <v>115.81</v>
      </c>
      <c r="L17" s="347">
        <v>80.78</v>
      </c>
      <c r="M17" s="348" t="s">
        <v>260</v>
      </c>
      <c r="N17" s="349">
        <v>108.28</v>
      </c>
      <c r="O17" s="350"/>
      <c r="P17" s="351"/>
      <c r="Q17" s="352"/>
    </row>
    <row r="18" spans="1:17" s="353" customFormat="1" ht="19.5" customHeight="1">
      <c r="A18" s="313"/>
      <c r="B18" s="344"/>
      <c r="C18" s="345" t="s">
        <v>264</v>
      </c>
      <c r="D18" s="345" t="s">
        <v>265</v>
      </c>
      <c r="E18" s="345" t="s">
        <v>258</v>
      </c>
      <c r="F18" s="345" t="s">
        <v>259</v>
      </c>
      <c r="G18" s="346">
        <v>58.65</v>
      </c>
      <c r="H18" s="346">
        <v>58.65</v>
      </c>
      <c r="I18" s="346">
        <v>58.65</v>
      </c>
      <c r="J18" s="346">
        <v>58.65</v>
      </c>
      <c r="K18" s="347">
        <v>58.65</v>
      </c>
      <c r="L18" s="347" t="s">
        <v>260</v>
      </c>
      <c r="M18" s="348" t="s">
        <v>260</v>
      </c>
      <c r="N18" s="349">
        <v>58.65</v>
      </c>
      <c r="O18" s="350"/>
      <c r="P18" s="351"/>
      <c r="Q18" s="352"/>
    </row>
    <row r="19" spans="1:17" s="353" customFormat="1" ht="20.100000000000001" customHeight="1">
      <c r="A19" s="313"/>
      <c r="B19" s="354" t="s">
        <v>266</v>
      </c>
      <c r="C19" s="345" t="s">
        <v>267</v>
      </c>
      <c r="D19" s="345" t="s">
        <v>268</v>
      </c>
      <c r="E19" s="345" t="s">
        <v>258</v>
      </c>
      <c r="F19" s="345" t="s">
        <v>269</v>
      </c>
      <c r="G19" s="346">
        <v>65.069999999999993</v>
      </c>
      <c r="H19" s="346">
        <v>67.06</v>
      </c>
      <c r="I19" s="346">
        <v>66.06</v>
      </c>
      <c r="J19" s="346">
        <v>68.05</v>
      </c>
      <c r="K19" s="347">
        <v>67.06</v>
      </c>
      <c r="L19" s="347" t="s">
        <v>260</v>
      </c>
      <c r="M19" s="348" t="s">
        <v>260</v>
      </c>
      <c r="N19" s="349">
        <v>66.650000000000006</v>
      </c>
      <c r="O19" s="350"/>
      <c r="P19" s="351"/>
      <c r="Q19" s="352"/>
    </row>
    <row r="20" spans="1:17" s="353" customFormat="1" ht="20.100000000000001" customHeight="1">
      <c r="A20" s="313"/>
      <c r="B20" s="344"/>
      <c r="C20" s="345" t="s">
        <v>270</v>
      </c>
      <c r="D20" s="345" t="s">
        <v>268</v>
      </c>
      <c r="E20" s="345" t="s">
        <v>258</v>
      </c>
      <c r="F20" s="345" t="s">
        <v>269</v>
      </c>
      <c r="G20" s="346">
        <v>83</v>
      </c>
      <c r="H20" s="346">
        <v>82</v>
      </c>
      <c r="I20" s="346">
        <v>85</v>
      </c>
      <c r="J20" s="346">
        <v>85</v>
      </c>
      <c r="K20" s="347">
        <v>84</v>
      </c>
      <c r="L20" s="347" t="s">
        <v>260</v>
      </c>
      <c r="M20" s="348" t="s">
        <v>260</v>
      </c>
      <c r="N20" s="349">
        <v>83.81</v>
      </c>
      <c r="O20" s="350"/>
      <c r="P20" s="351"/>
      <c r="Q20" s="352"/>
    </row>
    <row r="21" spans="1:17" s="353" customFormat="1" ht="20.100000000000001" customHeight="1">
      <c r="A21" s="313"/>
      <c r="B21" s="344"/>
      <c r="C21" s="345" t="s">
        <v>271</v>
      </c>
      <c r="D21" s="345" t="s">
        <v>268</v>
      </c>
      <c r="E21" s="345" t="s">
        <v>258</v>
      </c>
      <c r="F21" s="345" t="s">
        <v>269</v>
      </c>
      <c r="G21" s="346">
        <v>77</v>
      </c>
      <c r="H21" s="346">
        <v>75</v>
      </c>
      <c r="I21" s="346">
        <v>75</v>
      </c>
      <c r="J21" s="346">
        <v>76</v>
      </c>
      <c r="K21" s="347">
        <v>77</v>
      </c>
      <c r="L21" s="347" t="s">
        <v>260</v>
      </c>
      <c r="M21" s="348" t="s">
        <v>260</v>
      </c>
      <c r="N21" s="349">
        <v>76</v>
      </c>
      <c r="O21" s="350"/>
      <c r="P21" s="351"/>
      <c r="Q21" s="352"/>
    </row>
    <row r="22" spans="1:17" s="353" customFormat="1" ht="20.100000000000001" customHeight="1">
      <c r="A22" s="313"/>
      <c r="B22" s="354" t="s">
        <v>272</v>
      </c>
      <c r="C22" s="345" t="s">
        <v>261</v>
      </c>
      <c r="D22" s="345" t="s">
        <v>273</v>
      </c>
      <c r="E22" s="345" t="s">
        <v>258</v>
      </c>
      <c r="F22" s="345" t="s">
        <v>274</v>
      </c>
      <c r="G22" s="346">
        <v>115</v>
      </c>
      <c r="H22" s="346">
        <v>115</v>
      </c>
      <c r="I22" s="346">
        <v>63.87</v>
      </c>
      <c r="J22" s="346">
        <v>63.39</v>
      </c>
      <c r="K22" s="347">
        <v>115</v>
      </c>
      <c r="L22" s="347" t="s">
        <v>260</v>
      </c>
      <c r="M22" s="348" t="s">
        <v>260</v>
      </c>
      <c r="N22" s="349">
        <v>65.540000000000006</v>
      </c>
      <c r="O22" s="350"/>
      <c r="P22" s="351"/>
      <c r="Q22" s="352"/>
    </row>
    <row r="23" spans="1:17" s="353" customFormat="1" ht="20.100000000000001" customHeight="1">
      <c r="A23" s="313"/>
      <c r="B23" s="344"/>
      <c r="C23" s="345" t="s">
        <v>256</v>
      </c>
      <c r="D23" s="345" t="s">
        <v>273</v>
      </c>
      <c r="E23" s="345" t="s">
        <v>258</v>
      </c>
      <c r="F23" s="345" t="s">
        <v>274</v>
      </c>
      <c r="G23" s="346">
        <v>125.89</v>
      </c>
      <c r="H23" s="346">
        <v>125.89</v>
      </c>
      <c r="I23" s="346">
        <v>122.22</v>
      </c>
      <c r="J23" s="346">
        <v>71.62</v>
      </c>
      <c r="K23" s="347">
        <v>125.89</v>
      </c>
      <c r="L23" s="347" t="s">
        <v>260</v>
      </c>
      <c r="M23" s="348" t="s">
        <v>260</v>
      </c>
      <c r="N23" s="349">
        <v>107.75</v>
      </c>
      <c r="O23" s="350"/>
      <c r="P23" s="351"/>
      <c r="Q23" s="352"/>
    </row>
    <row r="24" spans="1:17" s="353" customFormat="1" ht="20.100000000000001" customHeight="1">
      <c r="A24" s="313"/>
      <c r="B24" s="344"/>
      <c r="C24" s="345" t="s">
        <v>261</v>
      </c>
      <c r="D24" s="345" t="s">
        <v>275</v>
      </c>
      <c r="E24" s="345" t="s">
        <v>258</v>
      </c>
      <c r="F24" s="345" t="s">
        <v>274</v>
      </c>
      <c r="G24" s="346">
        <v>139.34</v>
      </c>
      <c r="H24" s="346">
        <v>140.33000000000001</v>
      </c>
      <c r="I24" s="346">
        <v>98.83</v>
      </c>
      <c r="J24" s="346">
        <v>111.43</v>
      </c>
      <c r="K24" s="347">
        <v>70.56</v>
      </c>
      <c r="L24" s="347">
        <v>63.08</v>
      </c>
      <c r="M24" s="348" t="s">
        <v>260</v>
      </c>
      <c r="N24" s="349">
        <v>100.7</v>
      </c>
      <c r="O24" s="350"/>
      <c r="P24" s="351"/>
      <c r="Q24" s="352"/>
    </row>
    <row r="25" spans="1:17" s="353" customFormat="1" ht="20.100000000000001" customHeight="1">
      <c r="A25" s="313"/>
      <c r="B25" s="344"/>
      <c r="C25" s="345" t="s">
        <v>256</v>
      </c>
      <c r="D25" s="345" t="s">
        <v>275</v>
      </c>
      <c r="E25" s="345" t="s">
        <v>258</v>
      </c>
      <c r="F25" s="345" t="s">
        <v>274</v>
      </c>
      <c r="G25" s="346">
        <v>101.9</v>
      </c>
      <c r="H25" s="346">
        <v>102.81</v>
      </c>
      <c r="I25" s="346">
        <v>101.33</v>
      </c>
      <c r="J25" s="346">
        <v>104.3</v>
      </c>
      <c r="K25" s="347">
        <v>123.78</v>
      </c>
      <c r="L25" s="347">
        <v>90.57</v>
      </c>
      <c r="M25" s="348">
        <v>136.53</v>
      </c>
      <c r="N25" s="349">
        <v>119.01</v>
      </c>
      <c r="O25" s="350"/>
      <c r="P25" s="351"/>
      <c r="Q25" s="352"/>
    </row>
    <row r="26" spans="1:17" s="353" customFormat="1" ht="19.5" customHeight="1">
      <c r="A26" s="313"/>
      <c r="B26" s="344"/>
      <c r="C26" s="345" t="s">
        <v>261</v>
      </c>
      <c r="D26" s="345" t="s">
        <v>276</v>
      </c>
      <c r="E26" s="345" t="s">
        <v>258</v>
      </c>
      <c r="F26" s="345" t="s">
        <v>274</v>
      </c>
      <c r="G26" s="346">
        <v>140.22</v>
      </c>
      <c r="H26" s="346">
        <v>140.22</v>
      </c>
      <c r="I26" s="346">
        <v>140.22</v>
      </c>
      <c r="J26" s="346">
        <v>140.22</v>
      </c>
      <c r="K26" s="347">
        <v>140.22</v>
      </c>
      <c r="L26" s="347">
        <v>182.82</v>
      </c>
      <c r="M26" s="348" t="s">
        <v>260</v>
      </c>
      <c r="N26" s="349">
        <v>150.91999999999999</v>
      </c>
      <c r="O26" s="350"/>
      <c r="P26" s="351"/>
      <c r="Q26" s="352"/>
    </row>
    <row r="27" spans="1:17" s="353" customFormat="1" ht="19.5" customHeight="1">
      <c r="A27" s="313"/>
      <c r="B27" s="344"/>
      <c r="C27" s="345" t="s">
        <v>256</v>
      </c>
      <c r="D27" s="345" t="s">
        <v>276</v>
      </c>
      <c r="E27" s="345" t="s">
        <v>258</v>
      </c>
      <c r="F27" s="345" t="s">
        <v>274</v>
      </c>
      <c r="G27" s="346">
        <v>100.86</v>
      </c>
      <c r="H27" s="346">
        <v>100.86</v>
      </c>
      <c r="I27" s="346">
        <v>97.63</v>
      </c>
      <c r="J27" s="346">
        <v>106.83</v>
      </c>
      <c r="K27" s="347">
        <v>135.82</v>
      </c>
      <c r="L27" s="347" t="s">
        <v>260</v>
      </c>
      <c r="M27" s="348" t="s">
        <v>260</v>
      </c>
      <c r="N27" s="349">
        <v>117.2</v>
      </c>
      <c r="O27" s="350"/>
      <c r="P27" s="351"/>
      <c r="Q27" s="352"/>
    </row>
    <row r="28" spans="1:17" s="353" customFormat="1" ht="20.100000000000001" customHeight="1">
      <c r="A28" s="313"/>
      <c r="B28" s="344"/>
      <c r="C28" s="345" t="s">
        <v>261</v>
      </c>
      <c r="D28" s="345" t="s">
        <v>277</v>
      </c>
      <c r="E28" s="345" t="s">
        <v>258</v>
      </c>
      <c r="F28" s="345" t="s">
        <v>274</v>
      </c>
      <c r="G28" s="346">
        <v>75</v>
      </c>
      <c r="H28" s="346">
        <v>78.2</v>
      </c>
      <c r="I28" s="346">
        <v>75.040000000000006</v>
      </c>
      <c r="J28" s="346">
        <v>75.150000000000006</v>
      </c>
      <c r="K28" s="347">
        <v>80.959999999999994</v>
      </c>
      <c r="L28" s="347">
        <v>73.459999999999994</v>
      </c>
      <c r="M28" s="348" t="s">
        <v>260</v>
      </c>
      <c r="N28" s="349">
        <v>77.209999999999994</v>
      </c>
      <c r="O28" s="350"/>
      <c r="P28" s="351"/>
      <c r="Q28" s="352"/>
    </row>
    <row r="29" spans="1:17" s="353" customFormat="1" ht="20.100000000000001" customHeight="1">
      <c r="A29" s="313"/>
      <c r="B29" s="344"/>
      <c r="C29" s="345" t="s">
        <v>256</v>
      </c>
      <c r="D29" s="345" t="s">
        <v>277</v>
      </c>
      <c r="E29" s="345" t="s">
        <v>258</v>
      </c>
      <c r="F29" s="345" t="s">
        <v>274</v>
      </c>
      <c r="G29" s="346">
        <v>65.62</v>
      </c>
      <c r="H29" s="346">
        <v>65.62</v>
      </c>
      <c r="I29" s="346">
        <v>65.62</v>
      </c>
      <c r="J29" s="346">
        <v>81.459999999999994</v>
      </c>
      <c r="K29" s="347">
        <v>65.62</v>
      </c>
      <c r="L29" s="347" t="s">
        <v>260</v>
      </c>
      <c r="M29" s="348">
        <v>63.51</v>
      </c>
      <c r="N29" s="349">
        <v>68.02</v>
      </c>
      <c r="O29" s="350"/>
      <c r="P29" s="351"/>
      <c r="Q29" s="352"/>
    </row>
    <row r="30" spans="1:17" s="353" customFormat="1" ht="20.100000000000001" customHeight="1">
      <c r="A30" s="313"/>
      <c r="B30" s="344"/>
      <c r="C30" s="345" t="s">
        <v>261</v>
      </c>
      <c r="D30" s="345" t="s">
        <v>278</v>
      </c>
      <c r="E30" s="345" t="s">
        <v>258</v>
      </c>
      <c r="F30" s="345" t="s">
        <v>274</v>
      </c>
      <c r="G30" s="346" t="s">
        <v>260</v>
      </c>
      <c r="H30" s="346" t="s">
        <v>260</v>
      </c>
      <c r="I30" s="346" t="s">
        <v>260</v>
      </c>
      <c r="J30" s="346">
        <v>76.599999999999994</v>
      </c>
      <c r="K30" s="347">
        <v>76.599999999999994</v>
      </c>
      <c r="L30" s="347" t="s">
        <v>260</v>
      </c>
      <c r="M30" s="348" t="s">
        <v>260</v>
      </c>
      <c r="N30" s="349">
        <v>76.599999999999994</v>
      </c>
      <c r="O30" s="350"/>
      <c r="P30" s="351"/>
      <c r="Q30" s="352"/>
    </row>
    <row r="31" spans="1:17" s="353" customFormat="1" ht="20.100000000000001" customHeight="1">
      <c r="A31" s="313"/>
      <c r="B31" s="344"/>
      <c r="C31" s="345" t="s">
        <v>261</v>
      </c>
      <c r="D31" s="345" t="s">
        <v>279</v>
      </c>
      <c r="E31" s="345" t="s">
        <v>258</v>
      </c>
      <c r="F31" s="345" t="s">
        <v>274</v>
      </c>
      <c r="G31" s="346">
        <v>108.7</v>
      </c>
      <c r="H31" s="346">
        <v>112.02</v>
      </c>
      <c r="I31" s="346">
        <v>109.97</v>
      </c>
      <c r="J31" s="346">
        <v>114.36</v>
      </c>
      <c r="K31" s="347">
        <v>108.7</v>
      </c>
      <c r="L31" s="347">
        <v>66.12</v>
      </c>
      <c r="M31" s="348" t="s">
        <v>260</v>
      </c>
      <c r="N31" s="349">
        <v>105.59</v>
      </c>
      <c r="O31" s="350"/>
      <c r="P31" s="351"/>
      <c r="Q31" s="352"/>
    </row>
    <row r="32" spans="1:17" s="353" customFormat="1" ht="20.100000000000001" customHeight="1">
      <c r="A32" s="313"/>
      <c r="B32" s="355"/>
      <c r="C32" s="345" t="s">
        <v>256</v>
      </c>
      <c r="D32" s="345" t="s">
        <v>279</v>
      </c>
      <c r="E32" s="345" t="s">
        <v>258</v>
      </c>
      <c r="F32" s="345" t="s">
        <v>274</v>
      </c>
      <c r="G32" s="346">
        <v>110.39</v>
      </c>
      <c r="H32" s="346">
        <v>106.28</v>
      </c>
      <c r="I32" s="346">
        <v>103.88</v>
      </c>
      <c r="J32" s="346">
        <v>107.01</v>
      </c>
      <c r="K32" s="347">
        <v>97.85</v>
      </c>
      <c r="L32" s="347">
        <v>123.53</v>
      </c>
      <c r="M32" s="348">
        <v>93.92</v>
      </c>
      <c r="N32" s="349">
        <v>103.86</v>
      </c>
      <c r="O32" s="350"/>
      <c r="P32" s="351"/>
      <c r="Q32" s="352"/>
    </row>
    <row r="33" spans="1:17" s="353" customFormat="1" ht="20.100000000000001" customHeight="1">
      <c r="A33" s="313"/>
      <c r="B33" s="344" t="s">
        <v>280</v>
      </c>
      <c r="C33" s="356" t="s">
        <v>261</v>
      </c>
      <c r="D33" s="356" t="s">
        <v>281</v>
      </c>
      <c r="E33" s="356" t="s">
        <v>258</v>
      </c>
      <c r="F33" s="356" t="s">
        <v>282</v>
      </c>
      <c r="G33" s="346">
        <v>64.7</v>
      </c>
      <c r="H33" s="346">
        <v>64.7</v>
      </c>
      <c r="I33" s="346">
        <v>56.68</v>
      </c>
      <c r="J33" s="346">
        <v>60.43</v>
      </c>
      <c r="K33" s="347">
        <v>58.53</v>
      </c>
      <c r="L33" s="347">
        <v>61.34</v>
      </c>
      <c r="M33" s="348" t="s">
        <v>260</v>
      </c>
      <c r="N33" s="349">
        <v>59.51</v>
      </c>
      <c r="O33" s="350"/>
      <c r="P33" s="351"/>
      <c r="Q33" s="352"/>
    </row>
    <row r="34" spans="1:17" s="353" customFormat="1" ht="20.100000000000001" customHeight="1">
      <c r="A34" s="313"/>
      <c r="B34" s="344"/>
      <c r="C34" s="356" t="s">
        <v>256</v>
      </c>
      <c r="D34" s="356" t="s">
        <v>281</v>
      </c>
      <c r="E34" s="356" t="s">
        <v>258</v>
      </c>
      <c r="F34" s="356" t="s">
        <v>282</v>
      </c>
      <c r="G34" s="346">
        <v>81.63</v>
      </c>
      <c r="H34" s="346">
        <v>81.790000000000006</v>
      </c>
      <c r="I34" s="346">
        <v>81.790000000000006</v>
      </c>
      <c r="J34" s="346">
        <v>86.55</v>
      </c>
      <c r="K34" s="347">
        <v>71.180000000000007</v>
      </c>
      <c r="L34" s="347">
        <v>104.67</v>
      </c>
      <c r="M34" s="348">
        <v>100.3</v>
      </c>
      <c r="N34" s="349">
        <v>90.49</v>
      </c>
      <c r="O34" s="350"/>
      <c r="P34" s="351"/>
      <c r="Q34" s="352"/>
    </row>
    <row r="35" spans="1:17" s="353" customFormat="1" ht="20.100000000000001" customHeight="1">
      <c r="A35" s="313"/>
      <c r="B35" s="344"/>
      <c r="C35" s="356" t="s">
        <v>261</v>
      </c>
      <c r="D35" s="356" t="s">
        <v>283</v>
      </c>
      <c r="E35" s="356" t="s">
        <v>258</v>
      </c>
      <c r="F35" s="356" t="s">
        <v>282</v>
      </c>
      <c r="G35" s="346">
        <v>62.65</v>
      </c>
      <c r="H35" s="346">
        <v>62.06</v>
      </c>
      <c r="I35" s="346">
        <v>62.39</v>
      </c>
      <c r="J35" s="346">
        <v>66.94</v>
      </c>
      <c r="K35" s="347">
        <v>62.65</v>
      </c>
      <c r="L35" s="347">
        <v>72.900000000000006</v>
      </c>
      <c r="M35" s="348" t="s">
        <v>260</v>
      </c>
      <c r="N35" s="349">
        <v>64.55</v>
      </c>
      <c r="O35" s="350"/>
      <c r="P35" s="351"/>
      <c r="Q35" s="352"/>
    </row>
    <row r="36" spans="1:17" s="353" customFormat="1" ht="20.100000000000001" customHeight="1">
      <c r="A36" s="313"/>
      <c r="B36" s="344"/>
      <c r="C36" s="356" t="s">
        <v>284</v>
      </c>
      <c r="D36" s="356" t="s">
        <v>283</v>
      </c>
      <c r="E36" s="356" t="s">
        <v>258</v>
      </c>
      <c r="F36" s="356" t="s">
        <v>282</v>
      </c>
      <c r="G36" s="346">
        <v>75</v>
      </c>
      <c r="H36" s="346">
        <v>75</v>
      </c>
      <c r="I36" s="346">
        <v>75</v>
      </c>
      <c r="J36" s="346">
        <v>75</v>
      </c>
      <c r="K36" s="347">
        <v>75</v>
      </c>
      <c r="L36" s="347" t="s">
        <v>260</v>
      </c>
      <c r="M36" s="348" t="s">
        <v>260</v>
      </c>
      <c r="N36" s="349">
        <v>75</v>
      </c>
      <c r="O36" s="350"/>
      <c r="P36" s="351"/>
      <c r="Q36" s="352"/>
    </row>
    <row r="37" spans="1:17" s="353" customFormat="1" ht="20.100000000000001" customHeight="1">
      <c r="A37" s="313"/>
      <c r="B37" s="344"/>
      <c r="C37" s="356" t="s">
        <v>256</v>
      </c>
      <c r="D37" s="356" t="s">
        <v>283</v>
      </c>
      <c r="E37" s="356" t="s">
        <v>258</v>
      </c>
      <c r="F37" s="356" t="s">
        <v>282</v>
      </c>
      <c r="G37" s="346" t="s">
        <v>260</v>
      </c>
      <c r="H37" s="346" t="s">
        <v>260</v>
      </c>
      <c r="I37" s="346" t="s">
        <v>260</v>
      </c>
      <c r="J37" s="346">
        <v>40.380000000000003</v>
      </c>
      <c r="K37" s="347">
        <v>72.75</v>
      </c>
      <c r="L37" s="347">
        <v>48.26</v>
      </c>
      <c r="M37" s="348" t="s">
        <v>260</v>
      </c>
      <c r="N37" s="349">
        <v>54.18</v>
      </c>
      <c r="O37" s="350"/>
      <c r="P37" s="351"/>
      <c r="Q37" s="352"/>
    </row>
    <row r="38" spans="1:17" s="353" customFormat="1" ht="20.100000000000001" customHeight="1">
      <c r="A38" s="313"/>
      <c r="B38" s="344"/>
      <c r="C38" s="356" t="s">
        <v>261</v>
      </c>
      <c r="D38" s="356" t="s">
        <v>285</v>
      </c>
      <c r="E38" s="356" t="s">
        <v>258</v>
      </c>
      <c r="F38" s="356" t="s">
        <v>282</v>
      </c>
      <c r="G38" s="346">
        <v>67.87</v>
      </c>
      <c r="H38" s="346">
        <v>62.89</v>
      </c>
      <c r="I38" s="346">
        <v>69.069999999999993</v>
      </c>
      <c r="J38" s="346">
        <v>69.069999999999993</v>
      </c>
      <c r="K38" s="347">
        <v>69.069999999999993</v>
      </c>
      <c r="L38" s="347" t="s">
        <v>260</v>
      </c>
      <c r="M38" s="348" t="s">
        <v>260</v>
      </c>
      <c r="N38" s="349">
        <v>67.09</v>
      </c>
      <c r="O38" s="350"/>
      <c r="P38" s="351"/>
      <c r="Q38" s="352"/>
    </row>
    <row r="39" spans="1:17" s="353" customFormat="1" ht="20.100000000000001" customHeight="1">
      <c r="A39" s="313"/>
      <c r="B39" s="344"/>
      <c r="C39" s="356" t="s">
        <v>284</v>
      </c>
      <c r="D39" s="356" t="s">
        <v>285</v>
      </c>
      <c r="E39" s="356" t="s">
        <v>258</v>
      </c>
      <c r="F39" s="356" t="s">
        <v>282</v>
      </c>
      <c r="G39" s="346">
        <v>72</v>
      </c>
      <c r="H39" s="346">
        <v>72</v>
      </c>
      <c r="I39" s="346">
        <v>72</v>
      </c>
      <c r="J39" s="346">
        <v>72</v>
      </c>
      <c r="K39" s="347">
        <v>72</v>
      </c>
      <c r="L39" s="347" t="s">
        <v>260</v>
      </c>
      <c r="M39" s="348" t="s">
        <v>260</v>
      </c>
      <c r="N39" s="349">
        <v>72</v>
      </c>
      <c r="O39" s="350"/>
      <c r="P39" s="351"/>
      <c r="Q39" s="352"/>
    </row>
    <row r="40" spans="1:17" s="353" customFormat="1" ht="20.100000000000001" customHeight="1">
      <c r="A40" s="313"/>
      <c r="B40" s="344"/>
      <c r="C40" s="356" t="s">
        <v>256</v>
      </c>
      <c r="D40" s="356" t="s">
        <v>285</v>
      </c>
      <c r="E40" s="356" t="s">
        <v>258</v>
      </c>
      <c r="F40" s="356" t="s">
        <v>282</v>
      </c>
      <c r="G40" s="346">
        <v>56.77</v>
      </c>
      <c r="H40" s="346">
        <v>59.76</v>
      </c>
      <c r="I40" s="346">
        <v>56.18</v>
      </c>
      <c r="J40" s="346">
        <v>55.18</v>
      </c>
      <c r="K40" s="347">
        <v>58.54</v>
      </c>
      <c r="L40" s="347" t="s">
        <v>260</v>
      </c>
      <c r="M40" s="348">
        <v>64.31</v>
      </c>
      <c r="N40" s="349">
        <v>58.04</v>
      </c>
      <c r="O40" s="350"/>
      <c r="P40" s="351"/>
      <c r="Q40" s="352"/>
    </row>
    <row r="41" spans="1:17" s="353" customFormat="1" ht="20.100000000000001" customHeight="1">
      <c r="A41" s="313"/>
      <c r="B41" s="344"/>
      <c r="C41" s="345" t="s">
        <v>261</v>
      </c>
      <c r="D41" s="345" t="s">
        <v>286</v>
      </c>
      <c r="E41" s="345" t="s">
        <v>258</v>
      </c>
      <c r="F41" s="345" t="s">
        <v>282</v>
      </c>
      <c r="G41" s="346">
        <v>72.59</v>
      </c>
      <c r="H41" s="346">
        <v>69.55</v>
      </c>
      <c r="I41" s="346">
        <v>63.29</v>
      </c>
      <c r="J41" s="346">
        <v>64.13</v>
      </c>
      <c r="K41" s="347">
        <v>64.75</v>
      </c>
      <c r="L41" s="347">
        <v>62.18</v>
      </c>
      <c r="M41" s="348" t="s">
        <v>260</v>
      </c>
      <c r="N41" s="349">
        <v>65.27</v>
      </c>
      <c r="O41" s="350"/>
      <c r="P41" s="351"/>
      <c r="Q41" s="352"/>
    </row>
    <row r="42" spans="1:17" s="353" customFormat="1" ht="20.100000000000001" customHeight="1">
      <c r="A42" s="313"/>
      <c r="B42" s="344"/>
      <c r="C42" s="345" t="s">
        <v>284</v>
      </c>
      <c r="D42" s="345" t="s">
        <v>286</v>
      </c>
      <c r="E42" s="345" t="s">
        <v>258</v>
      </c>
      <c r="F42" s="345" t="s">
        <v>282</v>
      </c>
      <c r="G42" s="346">
        <v>82</v>
      </c>
      <c r="H42" s="346">
        <v>82</v>
      </c>
      <c r="I42" s="346">
        <v>82</v>
      </c>
      <c r="J42" s="346">
        <v>82</v>
      </c>
      <c r="K42" s="347">
        <v>82</v>
      </c>
      <c r="L42" s="347" t="s">
        <v>260</v>
      </c>
      <c r="M42" s="348" t="s">
        <v>260</v>
      </c>
      <c r="N42" s="349">
        <v>82</v>
      </c>
      <c r="O42" s="350"/>
      <c r="P42" s="351"/>
      <c r="Q42" s="352"/>
    </row>
    <row r="43" spans="1:17" s="353" customFormat="1" ht="20.100000000000001" customHeight="1">
      <c r="A43" s="313"/>
      <c r="B43" s="344"/>
      <c r="C43" s="345" t="s">
        <v>256</v>
      </c>
      <c r="D43" s="345" t="s">
        <v>286</v>
      </c>
      <c r="E43" s="345" t="s">
        <v>258</v>
      </c>
      <c r="F43" s="345" t="s">
        <v>282</v>
      </c>
      <c r="G43" s="346">
        <v>99.36</v>
      </c>
      <c r="H43" s="346">
        <v>96.03</v>
      </c>
      <c r="I43" s="346">
        <v>94.71</v>
      </c>
      <c r="J43" s="346">
        <v>72.650000000000006</v>
      </c>
      <c r="K43" s="347">
        <v>59.72</v>
      </c>
      <c r="L43" s="347">
        <v>127.78</v>
      </c>
      <c r="M43" s="348">
        <v>81.93</v>
      </c>
      <c r="N43" s="349">
        <v>75.87</v>
      </c>
      <c r="O43" s="350"/>
      <c r="P43" s="351"/>
      <c r="Q43" s="352"/>
    </row>
    <row r="44" spans="1:17" s="353" customFormat="1" ht="20.100000000000001" customHeight="1">
      <c r="A44" s="313"/>
      <c r="B44" s="344"/>
      <c r="C44" s="345" t="s">
        <v>261</v>
      </c>
      <c r="D44" s="345" t="s">
        <v>287</v>
      </c>
      <c r="E44" s="345" t="s">
        <v>258</v>
      </c>
      <c r="F44" s="345" t="s">
        <v>282</v>
      </c>
      <c r="G44" s="346">
        <v>53.45</v>
      </c>
      <c r="H44" s="346">
        <v>53.75</v>
      </c>
      <c r="I44" s="346">
        <v>53.75</v>
      </c>
      <c r="J44" s="346">
        <v>53.75</v>
      </c>
      <c r="K44" s="347">
        <v>53.75</v>
      </c>
      <c r="L44" s="347">
        <v>48.5</v>
      </c>
      <c r="M44" s="348" t="s">
        <v>260</v>
      </c>
      <c r="N44" s="349">
        <v>53.53</v>
      </c>
      <c r="O44" s="350"/>
      <c r="P44" s="351"/>
      <c r="Q44" s="352"/>
    </row>
    <row r="45" spans="1:17" s="353" customFormat="1" ht="20.100000000000001" customHeight="1" thickBot="1">
      <c r="A45" s="313"/>
      <c r="B45" s="357"/>
      <c r="C45" s="358" t="s">
        <v>256</v>
      </c>
      <c r="D45" s="358" t="s">
        <v>287</v>
      </c>
      <c r="E45" s="358" t="s">
        <v>258</v>
      </c>
      <c r="F45" s="358" t="s">
        <v>282</v>
      </c>
      <c r="G45" s="359">
        <v>131.79</v>
      </c>
      <c r="H45" s="359">
        <v>94.8</v>
      </c>
      <c r="I45" s="359">
        <v>122.51</v>
      </c>
      <c r="J45" s="359">
        <v>76.7</v>
      </c>
      <c r="K45" s="359">
        <v>82.12</v>
      </c>
      <c r="L45" s="359">
        <v>65.959999999999994</v>
      </c>
      <c r="M45" s="360">
        <v>77.84</v>
      </c>
      <c r="N45" s="361">
        <v>81.459999999999994</v>
      </c>
      <c r="O45" s="351"/>
      <c r="P45" s="351"/>
      <c r="Q45" s="352"/>
    </row>
    <row r="46" spans="1:17" s="366" customFormat="1" ht="18.75" customHeight="1">
      <c r="A46" s="362"/>
      <c r="B46" s="363"/>
      <c r="C46" s="316"/>
      <c r="D46" s="363"/>
      <c r="E46" s="316"/>
      <c r="F46" s="316"/>
      <c r="G46" s="316"/>
      <c r="H46" s="316"/>
      <c r="I46" s="316"/>
      <c r="J46" s="316"/>
      <c r="K46" s="316"/>
      <c r="L46" s="316"/>
      <c r="M46" s="316"/>
      <c r="N46" s="316"/>
      <c r="O46" s="364"/>
      <c r="P46" s="365"/>
      <c r="Q46" s="364"/>
    </row>
    <row r="47" spans="1:17" ht="15" customHeight="1">
      <c r="B47" s="325" t="s">
        <v>288</v>
      </c>
      <c r="C47" s="325"/>
      <c r="D47" s="325"/>
      <c r="E47" s="325"/>
      <c r="F47" s="325"/>
      <c r="G47" s="325"/>
      <c r="H47" s="325"/>
      <c r="I47" s="325"/>
      <c r="J47" s="325"/>
      <c r="K47" s="325"/>
      <c r="L47" s="325"/>
      <c r="M47" s="325"/>
      <c r="N47" s="325"/>
      <c r="O47" s="327"/>
      <c r="Q47" s="364"/>
    </row>
    <row r="48" spans="1:17" ht="4.5" customHeight="1" thickBot="1">
      <c r="B48" s="323"/>
      <c r="C48" s="367"/>
      <c r="D48" s="367"/>
      <c r="E48" s="367"/>
      <c r="F48" s="367"/>
      <c r="G48" s="367"/>
      <c r="H48" s="367"/>
      <c r="I48" s="367"/>
      <c r="J48" s="367"/>
      <c r="K48" s="367"/>
      <c r="L48" s="367"/>
      <c r="M48" s="367"/>
      <c r="N48" s="367"/>
      <c r="O48" s="368"/>
      <c r="Q48" s="364"/>
    </row>
    <row r="49" spans="1:17" ht="27" customHeight="1">
      <c r="B49" s="328" t="s">
        <v>200</v>
      </c>
      <c r="C49" s="329" t="s">
        <v>247</v>
      </c>
      <c r="D49" s="330" t="s">
        <v>248</v>
      </c>
      <c r="E49" s="329" t="s">
        <v>249</v>
      </c>
      <c r="F49" s="330" t="s">
        <v>250</v>
      </c>
      <c r="G49" s="369" t="s">
        <v>251</v>
      </c>
      <c r="H49" s="334"/>
      <c r="I49" s="370"/>
      <c r="J49" s="334" t="s">
        <v>252</v>
      </c>
      <c r="K49" s="334"/>
      <c r="L49" s="334"/>
      <c r="M49" s="334"/>
      <c r="N49" s="335"/>
      <c r="O49" s="336"/>
      <c r="Q49" s="364"/>
    </row>
    <row r="50" spans="1:17" s="353" customFormat="1" ht="20.100000000000001" customHeight="1">
      <c r="A50" s="313"/>
      <c r="B50" s="337"/>
      <c r="C50" s="338"/>
      <c r="D50" s="339" t="s">
        <v>253</v>
      </c>
      <c r="E50" s="338"/>
      <c r="F50" s="339"/>
      <c r="G50" s="340">
        <v>44221</v>
      </c>
      <c r="H50" s="340">
        <v>44222</v>
      </c>
      <c r="I50" s="340">
        <v>44223</v>
      </c>
      <c r="J50" s="340">
        <v>44224</v>
      </c>
      <c r="K50" s="340">
        <v>44225</v>
      </c>
      <c r="L50" s="340">
        <v>44226</v>
      </c>
      <c r="M50" s="341">
        <v>44227</v>
      </c>
      <c r="N50" s="342" t="s">
        <v>254</v>
      </c>
      <c r="O50" s="350"/>
      <c r="P50" s="351"/>
      <c r="Q50" s="352"/>
    </row>
    <row r="51" spans="1:17" s="353" customFormat="1" ht="19.5" customHeight="1">
      <c r="A51" s="313"/>
      <c r="B51" s="344" t="s">
        <v>289</v>
      </c>
      <c r="C51" s="345" t="s">
        <v>290</v>
      </c>
      <c r="D51" s="345" t="s">
        <v>291</v>
      </c>
      <c r="E51" s="345" t="s">
        <v>258</v>
      </c>
      <c r="F51" s="345" t="s">
        <v>292</v>
      </c>
      <c r="G51" s="346">
        <v>115.18</v>
      </c>
      <c r="H51" s="346">
        <v>115.18</v>
      </c>
      <c r="I51" s="346">
        <v>115.18</v>
      </c>
      <c r="J51" s="346">
        <v>115.18</v>
      </c>
      <c r="K51" s="347">
        <v>115.18</v>
      </c>
      <c r="L51" s="347" t="s">
        <v>260</v>
      </c>
      <c r="M51" s="348" t="s">
        <v>260</v>
      </c>
      <c r="N51" s="349">
        <v>115.18</v>
      </c>
      <c r="O51" s="350"/>
      <c r="P51" s="351"/>
      <c r="Q51" s="352"/>
    </row>
    <row r="52" spans="1:17" s="353" customFormat="1" ht="19.5" customHeight="1">
      <c r="A52" s="313"/>
      <c r="B52" s="344"/>
      <c r="C52" s="345" t="s">
        <v>293</v>
      </c>
      <c r="D52" s="345" t="s">
        <v>291</v>
      </c>
      <c r="E52" s="345" t="s">
        <v>258</v>
      </c>
      <c r="F52" s="345" t="s">
        <v>292</v>
      </c>
      <c r="G52" s="346">
        <v>82.5</v>
      </c>
      <c r="H52" s="346">
        <v>84.25</v>
      </c>
      <c r="I52" s="346">
        <v>82.5</v>
      </c>
      <c r="J52" s="346">
        <v>83.5</v>
      </c>
      <c r="K52" s="347">
        <v>82.5</v>
      </c>
      <c r="L52" s="347" t="s">
        <v>260</v>
      </c>
      <c r="M52" s="348" t="s">
        <v>260</v>
      </c>
      <c r="N52" s="349">
        <v>83.05</v>
      </c>
      <c r="O52" s="350"/>
      <c r="P52" s="351"/>
      <c r="Q52" s="352"/>
    </row>
    <row r="53" spans="1:17" s="353" customFormat="1" ht="20.100000000000001" customHeight="1">
      <c r="A53" s="313"/>
      <c r="B53" s="344"/>
      <c r="C53" s="345" t="s">
        <v>294</v>
      </c>
      <c r="D53" s="345" t="s">
        <v>291</v>
      </c>
      <c r="E53" s="345" t="s">
        <v>258</v>
      </c>
      <c r="F53" s="345" t="s">
        <v>292</v>
      </c>
      <c r="G53" s="346">
        <v>97</v>
      </c>
      <c r="H53" s="346">
        <v>102.27</v>
      </c>
      <c r="I53" s="346">
        <v>104.7</v>
      </c>
      <c r="J53" s="346" t="s">
        <v>260</v>
      </c>
      <c r="K53" s="347">
        <v>106.7</v>
      </c>
      <c r="L53" s="347" t="s">
        <v>260</v>
      </c>
      <c r="M53" s="348" t="s">
        <v>260</v>
      </c>
      <c r="N53" s="349">
        <v>104.21</v>
      </c>
      <c r="O53" s="350"/>
      <c r="P53" s="351"/>
      <c r="Q53" s="352"/>
    </row>
    <row r="54" spans="1:17" s="353" customFormat="1" ht="20.100000000000001" customHeight="1">
      <c r="A54" s="313"/>
      <c r="B54" s="344"/>
      <c r="C54" s="345" t="s">
        <v>290</v>
      </c>
      <c r="D54" s="345" t="s">
        <v>295</v>
      </c>
      <c r="E54" s="345" t="s">
        <v>258</v>
      </c>
      <c r="F54" s="345" t="s">
        <v>292</v>
      </c>
      <c r="G54" s="346">
        <v>106.83</v>
      </c>
      <c r="H54" s="346">
        <v>106.83</v>
      </c>
      <c r="I54" s="346">
        <v>106.83</v>
      </c>
      <c r="J54" s="346">
        <v>106.83</v>
      </c>
      <c r="K54" s="347">
        <v>106.83</v>
      </c>
      <c r="L54" s="347" t="s">
        <v>260</v>
      </c>
      <c r="M54" s="348" t="s">
        <v>260</v>
      </c>
      <c r="N54" s="349">
        <v>106.83</v>
      </c>
      <c r="O54" s="350"/>
      <c r="P54" s="351"/>
      <c r="Q54" s="352"/>
    </row>
    <row r="55" spans="1:17" s="353" customFormat="1" ht="20.100000000000001" customHeight="1">
      <c r="A55" s="313"/>
      <c r="B55" s="344"/>
      <c r="C55" s="345" t="s">
        <v>293</v>
      </c>
      <c r="D55" s="345" t="s">
        <v>295</v>
      </c>
      <c r="E55" s="345" t="s">
        <v>258</v>
      </c>
      <c r="F55" s="345" t="s">
        <v>292</v>
      </c>
      <c r="G55" s="346">
        <v>75.31</v>
      </c>
      <c r="H55" s="346">
        <v>77.430000000000007</v>
      </c>
      <c r="I55" s="346">
        <v>77.34</v>
      </c>
      <c r="J55" s="346">
        <v>77.38</v>
      </c>
      <c r="K55" s="347">
        <v>77.27</v>
      </c>
      <c r="L55" s="347" t="s">
        <v>260</v>
      </c>
      <c r="M55" s="348" t="s">
        <v>260</v>
      </c>
      <c r="N55" s="349">
        <v>76.92</v>
      </c>
      <c r="O55" s="350"/>
      <c r="P55" s="351"/>
      <c r="Q55" s="352"/>
    </row>
    <row r="56" spans="1:17" s="353" customFormat="1" ht="20.100000000000001" customHeight="1">
      <c r="A56" s="313"/>
      <c r="B56" s="344"/>
      <c r="C56" s="345" t="s">
        <v>294</v>
      </c>
      <c r="D56" s="345" t="s">
        <v>295</v>
      </c>
      <c r="E56" s="345" t="s">
        <v>258</v>
      </c>
      <c r="F56" s="345" t="s">
        <v>292</v>
      </c>
      <c r="G56" s="346">
        <v>96.63</v>
      </c>
      <c r="H56" s="346">
        <v>89.81</v>
      </c>
      <c r="I56" s="346">
        <v>98.83</v>
      </c>
      <c r="J56" s="346">
        <v>96.02</v>
      </c>
      <c r="K56" s="347">
        <v>100.17</v>
      </c>
      <c r="L56" s="347" t="s">
        <v>260</v>
      </c>
      <c r="M56" s="348" t="s">
        <v>260</v>
      </c>
      <c r="N56" s="349">
        <v>97.08</v>
      </c>
      <c r="O56" s="350"/>
      <c r="P56" s="351"/>
      <c r="Q56" s="352"/>
    </row>
    <row r="57" spans="1:17" s="353" customFormat="1" ht="20.100000000000001" customHeight="1">
      <c r="A57" s="313"/>
      <c r="B57" s="344"/>
      <c r="C57" s="345" t="s">
        <v>290</v>
      </c>
      <c r="D57" s="345" t="s">
        <v>296</v>
      </c>
      <c r="E57" s="345" t="s">
        <v>258</v>
      </c>
      <c r="F57" s="345" t="s">
        <v>292</v>
      </c>
      <c r="G57" s="346">
        <v>105.48</v>
      </c>
      <c r="H57" s="346">
        <v>105.48</v>
      </c>
      <c r="I57" s="346">
        <v>105.48</v>
      </c>
      <c r="J57" s="346">
        <v>105.48</v>
      </c>
      <c r="K57" s="347">
        <v>105.48</v>
      </c>
      <c r="L57" s="347" t="s">
        <v>260</v>
      </c>
      <c r="M57" s="348" t="s">
        <v>260</v>
      </c>
      <c r="N57" s="349">
        <v>105.48</v>
      </c>
      <c r="O57" s="350"/>
      <c r="P57" s="351"/>
      <c r="Q57" s="352"/>
    </row>
    <row r="58" spans="1:17" s="353" customFormat="1" ht="20.100000000000001" customHeight="1">
      <c r="A58" s="313"/>
      <c r="B58" s="344"/>
      <c r="C58" s="345" t="s">
        <v>293</v>
      </c>
      <c r="D58" s="345" t="s">
        <v>296</v>
      </c>
      <c r="E58" s="345" t="s">
        <v>258</v>
      </c>
      <c r="F58" s="345" t="s">
        <v>292</v>
      </c>
      <c r="G58" s="346">
        <v>62.5</v>
      </c>
      <c r="H58" s="346">
        <v>62.5</v>
      </c>
      <c r="I58" s="346">
        <v>62.5</v>
      </c>
      <c r="J58" s="346">
        <v>62.5</v>
      </c>
      <c r="K58" s="347">
        <v>62.5</v>
      </c>
      <c r="L58" s="347" t="s">
        <v>260</v>
      </c>
      <c r="M58" s="348" t="s">
        <v>260</v>
      </c>
      <c r="N58" s="349">
        <v>62.5</v>
      </c>
      <c r="O58" s="350"/>
      <c r="P58" s="351"/>
      <c r="Q58" s="352"/>
    </row>
    <row r="59" spans="1:17" s="353" customFormat="1" ht="20.100000000000001" customHeight="1">
      <c r="A59" s="313"/>
      <c r="B59" s="344"/>
      <c r="C59" s="345" t="s">
        <v>294</v>
      </c>
      <c r="D59" s="345" t="s">
        <v>296</v>
      </c>
      <c r="E59" s="345" t="s">
        <v>258</v>
      </c>
      <c r="F59" s="345" t="s">
        <v>292</v>
      </c>
      <c r="G59" s="346">
        <v>87.3</v>
      </c>
      <c r="H59" s="346">
        <v>87.3</v>
      </c>
      <c r="I59" s="346" t="s">
        <v>260</v>
      </c>
      <c r="J59" s="346" t="s">
        <v>260</v>
      </c>
      <c r="K59" s="347">
        <v>87.3</v>
      </c>
      <c r="L59" s="347" t="s">
        <v>260</v>
      </c>
      <c r="M59" s="348" t="s">
        <v>260</v>
      </c>
      <c r="N59" s="349">
        <v>87.3</v>
      </c>
      <c r="O59" s="350"/>
      <c r="P59" s="351"/>
      <c r="Q59" s="352"/>
    </row>
    <row r="60" spans="1:17" s="353" customFormat="1" ht="19.5" customHeight="1">
      <c r="A60" s="313"/>
      <c r="B60" s="344"/>
      <c r="C60" s="345" t="s">
        <v>293</v>
      </c>
      <c r="D60" s="345" t="s">
        <v>297</v>
      </c>
      <c r="E60" s="345" t="s">
        <v>258</v>
      </c>
      <c r="F60" s="345" t="s">
        <v>292</v>
      </c>
      <c r="G60" s="346">
        <v>60.5</v>
      </c>
      <c r="H60" s="346">
        <v>60.5</v>
      </c>
      <c r="I60" s="346">
        <v>60.5</v>
      </c>
      <c r="J60" s="346">
        <v>60.5</v>
      </c>
      <c r="K60" s="347">
        <v>60.5</v>
      </c>
      <c r="L60" s="347" t="s">
        <v>260</v>
      </c>
      <c r="M60" s="348" t="s">
        <v>260</v>
      </c>
      <c r="N60" s="349">
        <v>60.5</v>
      </c>
      <c r="O60" s="350"/>
      <c r="P60" s="351"/>
      <c r="Q60" s="352"/>
    </row>
    <row r="61" spans="1:17" s="353" customFormat="1" ht="19.5" customHeight="1">
      <c r="A61" s="313"/>
      <c r="B61" s="344"/>
      <c r="C61" s="345" t="s">
        <v>294</v>
      </c>
      <c r="D61" s="345" t="s">
        <v>297</v>
      </c>
      <c r="E61" s="345" t="s">
        <v>258</v>
      </c>
      <c r="F61" s="345" t="s">
        <v>292</v>
      </c>
      <c r="G61" s="346">
        <v>102.46</v>
      </c>
      <c r="H61" s="346">
        <v>153.41</v>
      </c>
      <c r="I61" s="346">
        <v>116.08</v>
      </c>
      <c r="J61" s="346">
        <v>103.66</v>
      </c>
      <c r="K61" s="347">
        <v>87.9</v>
      </c>
      <c r="L61" s="347" t="s">
        <v>260</v>
      </c>
      <c r="M61" s="348" t="s">
        <v>260</v>
      </c>
      <c r="N61" s="349">
        <v>103.29</v>
      </c>
      <c r="O61" s="350"/>
      <c r="P61" s="351"/>
      <c r="Q61" s="352"/>
    </row>
    <row r="62" spans="1:17" s="353" customFormat="1" ht="19.5" customHeight="1">
      <c r="A62" s="313"/>
      <c r="B62" s="344"/>
      <c r="C62" s="345" t="s">
        <v>290</v>
      </c>
      <c r="D62" s="345" t="s">
        <v>298</v>
      </c>
      <c r="E62" s="345" t="s">
        <v>258</v>
      </c>
      <c r="F62" s="345" t="s">
        <v>292</v>
      </c>
      <c r="G62" s="346">
        <v>103.82</v>
      </c>
      <c r="H62" s="346">
        <v>103.82</v>
      </c>
      <c r="I62" s="346">
        <v>103.82</v>
      </c>
      <c r="J62" s="346">
        <v>103.82</v>
      </c>
      <c r="K62" s="347">
        <v>103.82</v>
      </c>
      <c r="L62" s="347" t="s">
        <v>260</v>
      </c>
      <c r="M62" s="348" t="s">
        <v>260</v>
      </c>
      <c r="N62" s="349">
        <v>103.82</v>
      </c>
      <c r="O62" s="350"/>
      <c r="P62" s="351"/>
      <c r="Q62" s="352"/>
    </row>
    <row r="63" spans="1:17" s="353" customFormat="1" ht="20.100000000000001" customHeight="1">
      <c r="A63" s="313"/>
      <c r="B63" s="344"/>
      <c r="C63" s="345" t="s">
        <v>294</v>
      </c>
      <c r="D63" s="345" t="s">
        <v>299</v>
      </c>
      <c r="E63" s="345" t="s">
        <v>258</v>
      </c>
      <c r="F63" s="345" t="s">
        <v>292</v>
      </c>
      <c r="G63" s="346" t="s">
        <v>260</v>
      </c>
      <c r="H63" s="346">
        <v>72.75</v>
      </c>
      <c r="I63" s="346">
        <v>72.75</v>
      </c>
      <c r="J63" s="346">
        <v>86.36</v>
      </c>
      <c r="K63" s="347">
        <v>72.75</v>
      </c>
      <c r="L63" s="347" t="s">
        <v>260</v>
      </c>
      <c r="M63" s="348" t="s">
        <v>260</v>
      </c>
      <c r="N63" s="349">
        <v>83.67</v>
      </c>
      <c r="O63" s="350"/>
      <c r="P63" s="351"/>
      <c r="Q63" s="352"/>
    </row>
    <row r="64" spans="1:17" s="353" customFormat="1" ht="19.5" customHeight="1">
      <c r="A64" s="313"/>
      <c r="B64" s="344"/>
      <c r="C64" s="345" t="s">
        <v>290</v>
      </c>
      <c r="D64" s="345" t="s">
        <v>300</v>
      </c>
      <c r="E64" s="345" t="s">
        <v>258</v>
      </c>
      <c r="F64" s="345" t="s">
        <v>292</v>
      </c>
      <c r="G64" s="346">
        <v>106.7</v>
      </c>
      <c r="H64" s="346">
        <v>106.7</v>
      </c>
      <c r="I64" s="346">
        <v>106.7</v>
      </c>
      <c r="J64" s="346">
        <v>106.7</v>
      </c>
      <c r="K64" s="347">
        <v>106.7</v>
      </c>
      <c r="L64" s="347" t="s">
        <v>260</v>
      </c>
      <c r="M64" s="348" t="s">
        <v>260</v>
      </c>
      <c r="N64" s="349">
        <v>106.69</v>
      </c>
      <c r="O64" s="350"/>
      <c r="P64" s="351"/>
      <c r="Q64" s="352"/>
    </row>
    <row r="65" spans="1:17" s="353" customFormat="1" ht="19.5" customHeight="1">
      <c r="A65" s="313"/>
      <c r="B65" s="344"/>
      <c r="C65" s="345" t="s">
        <v>293</v>
      </c>
      <c r="D65" s="345" t="s">
        <v>300</v>
      </c>
      <c r="E65" s="345" t="s">
        <v>258</v>
      </c>
      <c r="F65" s="345" t="s">
        <v>292</v>
      </c>
      <c r="G65" s="346">
        <v>75.989999999999995</v>
      </c>
      <c r="H65" s="346">
        <v>79.31</v>
      </c>
      <c r="I65" s="346">
        <v>77.2</v>
      </c>
      <c r="J65" s="346">
        <v>77.19</v>
      </c>
      <c r="K65" s="347">
        <v>76.7</v>
      </c>
      <c r="L65" s="347" t="s">
        <v>260</v>
      </c>
      <c r="M65" s="348" t="s">
        <v>260</v>
      </c>
      <c r="N65" s="349">
        <v>77.14</v>
      </c>
      <c r="O65" s="350"/>
      <c r="P65" s="351"/>
      <c r="Q65" s="352"/>
    </row>
    <row r="66" spans="1:17" s="353" customFormat="1" ht="21" customHeight="1">
      <c r="A66" s="313"/>
      <c r="B66" s="355"/>
      <c r="C66" s="345" t="s">
        <v>294</v>
      </c>
      <c r="D66" s="345" t="s">
        <v>300</v>
      </c>
      <c r="E66" s="345" t="s">
        <v>258</v>
      </c>
      <c r="F66" s="345" t="s">
        <v>292</v>
      </c>
      <c r="G66" s="346">
        <v>87.24</v>
      </c>
      <c r="H66" s="346">
        <v>113.41</v>
      </c>
      <c r="I66" s="346">
        <v>110.72</v>
      </c>
      <c r="J66" s="346">
        <v>104.5</v>
      </c>
      <c r="K66" s="347">
        <v>108.75</v>
      </c>
      <c r="L66" s="347" t="s">
        <v>260</v>
      </c>
      <c r="M66" s="348" t="s">
        <v>260</v>
      </c>
      <c r="N66" s="349">
        <v>98.82</v>
      </c>
      <c r="O66" s="350"/>
      <c r="P66" s="351"/>
      <c r="Q66" s="352"/>
    </row>
    <row r="67" spans="1:17" s="353" customFormat="1" ht="20.100000000000001" customHeight="1">
      <c r="A67" s="313"/>
      <c r="B67" s="344" t="s">
        <v>301</v>
      </c>
      <c r="C67" s="345" t="s">
        <v>293</v>
      </c>
      <c r="D67" s="345" t="s">
        <v>302</v>
      </c>
      <c r="E67" s="345" t="s">
        <v>258</v>
      </c>
      <c r="F67" s="345" t="s">
        <v>303</v>
      </c>
      <c r="G67" s="346">
        <v>74</v>
      </c>
      <c r="H67" s="346">
        <v>74</v>
      </c>
      <c r="I67" s="346">
        <v>74</v>
      </c>
      <c r="J67" s="346">
        <v>74</v>
      </c>
      <c r="K67" s="347">
        <v>74</v>
      </c>
      <c r="L67" s="347" t="s">
        <v>260</v>
      </c>
      <c r="M67" s="348" t="s">
        <v>260</v>
      </c>
      <c r="N67" s="349">
        <v>74</v>
      </c>
      <c r="O67" s="350"/>
      <c r="P67" s="351"/>
      <c r="Q67" s="352"/>
    </row>
    <row r="68" spans="1:17" s="353" customFormat="1" ht="20.100000000000001" customHeight="1">
      <c r="A68" s="313"/>
      <c r="B68" s="344"/>
      <c r="C68" s="345" t="s">
        <v>294</v>
      </c>
      <c r="D68" s="345" t="s">
        <v>302</v>
      </c>
      <c r="E68" s="345" t="s">
        <v>258</v>
      </c>
      <c r="F68" s="345" t="s">
        <v>303</v>
      </c>
      <c r="G68" s="346">
        <v>94.06</v>
      </c>
      <c r="H68" s="346">
        <v>103.92</v>
      </c>
      <c r="I68" s="346">
        <v>97.07</v>
      </c>
      <c r="J68" s="346">
        <v>104.26</v>
      </c>
      <c r="K68" s="347">
        <v>93.94</v>
      </c>
      <c r="L68" s="347" t="s">
        <v>260</v>
      </c>
      <c r="M68" s="348" t="s">
        <v>260</v>
      </c>
      <c r="N68" s="349">
        <v>98.66</v>
      </c>
      <c r="O68" s="350"/>
      <c r="P68" s="351"/>
      <c r="Q68" s="352"/>
    </row>
    <row r="69" spans="1:17" s="353" customFormat="1" ht="20.100000000000001" customHeight="1">
      <c r="A69" s="313"/>
      <c r="B69" s="344"/>
      <c r="C69" s="345" t="s">
        <v>304</v>
      </c>
      <c r="D69" s="345" t="s">
        <v>305</v>
      </c>
      <c r="E69" s="345" t="s">
        <v>258</v>
      </c>
      <c r="F69" s="345" t="s">
        <v>306</v>
      </c>
      <c r="G69" s="346">
        <v>90</v>
      </c>
      <c r="H69" s="346">
        <v>90</v>
      </c>
      <c r="I69" s="346">
        <v>90</v>
      </c>
      <c r="J69" s="346">
        <v>90</v>
      </c>
      <c r="K69" s="347">
        <v>90</v>
      </c>
      <c r="L69" s="347" t="s">
        <v>260</v>
      </c>
      <c r="M69" s="348" t="s">
        <v>260</v>
      </c>
      <c r="N69" s="349">
        <v>90</v>
      </c>
      <c r="O69" s="350"/>
      <c r="P69" s="351"/>
      <c r="Q69" s="352"/>
    </row>
    <row r="70" spans="1:17" s="353" customFormat="1" ht="20.100000000000001" customHeight="1">
      <c r="A70" s="313"/>
      <c r="B70" s="344"/>
      <c r="C70" s="345" t="s">
        <v>293</v>
      </c>
      <c r="D70" s="345" t="s">
        <v>305</v>
      </c>
      <c r="E70" s="345" t="s">
        <v>258</v>
      </c>
      <c r="F70" s="345" t="s">
        <v>306</v>
      </c>
      <c r="G70" s="346">
        <v>87.36</v>
      </c>
      <c r="H70" s="346">
        <v>90.25</v>
      </c>
      <c r="I70" s="346">
        <v>89</v>
      </c>
      <c r="J70" s="346">
        <v>88.82</v>
      </c>
      <c r="K70" s="347">
        <v>89</v>
      </c>
      <c r="L70" s="347" t="s">
        <v>260</v>
      </c>
      <c r="M70" s="348" t="s">
        <v>260</v>
      </c>
      <c r="N70" s="349">
        <v>88.93</v>
      </c>
      <c r="O70" s="350"/>
      <c r="P70" s="351"/>
      <c r="Q70" s="352"/>
    </row>
    <row r="71" spans="1:17" s="353" customFormat="1" ht="20.100000000000001" customHeight="1" thickBot="1">
      <c r="A71" s="313"/>
      <c r="B71" s="357"/>
      <c r="C71" s="358" t="s">
        <v>294</v>
      </c>
      <c r="D71" s="358" t="s">
        <v>305</v>
      </c>
      <c r="E71" s="358" t="s">
        <v>258</v>
      </c>
      <c r="F71" s="358" t="s">
        <v>306</v>
      </c>
      <c r="G71" s="359">
        <v>90.78</v>
      </c>
      <c r="H71" s="359">
        <v>86.23</v>
      </c>
      <c r="I71" s="359">
        <v>87.24</v>
      </c>
      <c r="J71" s="359" t="s">
        <v>260</v>
      </c>
      <c r="K71" s="359">
        <v>87.65</v>
      </c>
      <c r="L71" s="359" t="s">
        <v>260</v>
      </c>
      <c r="M71" s="360" t="s">
        <v>260</v>
      </c>
      <c r="N71" s="361">
        <v>87.48</v>
      </c>
      <c r="O71" s="351"/>
      <c r="P71" s="351"/>
      <c r="Q71" s="352"/>
    </row>
    <row r="72" spans="1:17" ht="15.6" customHeight="1">
      <c r="B72" s="363"/>
      <c r="C72" s="316"/>
      <c r="D72" s="363"/>
      <c r="E72" s="316"/>
      <c r="F72" s="316"/>
      <c r="G72" s="316"/>
      <c r="H72" s="316"/>
      <c r="I72" s="316"/>
      <c r="J72" s="316"/>
      <c r="K72" s="316"/>
      <c r="L72" s="316"/>
      <c r="M72" s="371"/>
      <c r="N72" s="372"/>
      <c r="O72" s="373"/>
      <c r="Q72" s="364"/>
    </row>
    <row r="73" spans="1:17" ht="15" customHeight="1">
      <c r="B73" s="325" t="s">
        <v>307</v>
      </c>
      <c r="C73" s="325"/>
      <c r="D73" s="325"/>
      <c r="E73" s="325"/>
      <c r="F73" s="325"/>
      <c r="G73" s="325"/>
      <c r="H73" s="325"/>
      <c r="I73" s="325"/>
      <c r="J73" s="325"/>
      <c r="K73" s="325"/>
      <c r="L73" s="325"/>
      <c r="M73" s="325"/>
      <c r="N73" s="325"/>
      <c r="O73" s="327"/>
      <c r="Q73" s="364"/>
    </row>
    <row r="74" spans="1:17" ht="4.5" customHeight="1" thickBot="1">
      <c r="B74" s="323"/>
      <c r="C74" s="367"/>
      <c r="D74" s="367"/>
      <c r="E74" s="367"/>
      <c r="F74" s="367"/>
      <c r="G74" s="367"/>
      <c r="H74" s="367"/>
      <c r="I74" s="367"/>
      <c r="J74" s="367"/>
      <c r="K74" s="367"/>
      <c r="L74" s="367"/>
      <c r="M74" s="367"/>
      <c r="N74" s="367"/>
      <c r="O74" s="368"/>
      <c r="Q74" s="364"/>
    </row>
    <row r="75" spans="1:17" ht="27" customHeight="1">
      <c r="B75" s="328" t="s">
        <v>200</v>
      </c>
      <c r="C75" s="329" t="s">
        <v>247</v>
      </c>
      <c r="D75" s="330" t="s">
        <v>248</v>
      </c>
      <c r="E75" s="329" t="s">
        <v>249</v>
      </c>
      <c r="F75" s="330" t="s">
        <v>250</v>
      </c>
      <c r="G75" s="369" t="s">
        <v>251</v>
      </c>
      <c r="H75" s="334"/>
      <c r="I75" s="370"/>
      <c r="J75" s="334" t="s">
        <v>252</v>
      </c>
      <c r="K75" s="334"/>
      <c r="L75" s="334"/>
      <c r="M75" s="334"/>
      <c r="N75" s="335"/>
      <c r="O75" s="336"/>
      <c r="Q75" s="364"/>
    </row>
    <row r="76" spans="1:17" ht="19.7" customHeight="1">
      <c r="B76" s="337"/>
      <c r="C76" s="338"/>
      <c r="D76" s="339" t="s">
        <v>253</v>
      </c>
      <c r="E76" s="338"/>
      <c r="F76" s="339"/>
      <c r="G76" s="340">
        <v>44221</v>
      </c>
      <c r="H76" s="340">
        <v>44222</v>
      </c>
      <c r="I76" s="340">
        <v>44223</v>
      </c>
      <c r="J76" s="340">
        <v>44224</v>
      </c>
      <c r="K76" s="340">
        <v>44225</v>
      </c>
      <c r="L76" s="340">
        <v>44226</v>
      </c>
      <c r="M76" s="374">
        <v>44227</v>
      </c>
      <c r="N76" s="375" t="s">
        <v>254</v>
      </c>
      <c r="O76" s="343"/>
      <c r="Q76" s="364"/>
    </row>
    <row r="77" spans="1:17" s="353" customFormat="1" ht="20.100000000000001" customHeight="1" thickBot="1">
      <c r="A77" s="313"/>
      <c r="B77" s="357" t="s">
        <v>308</v>
      </c>
      <c r="C77" s="358" t="s">
        <v>309</v>
      </c>
      <c r="D77" s="358" t="s">
        <v>310</v>
      </c>
      <c r="E77" s="358" t="s">
        <v>311</v>
      </c>
      <c r="F77" s="358" t="s">
        <v>311</v>
      </c>
      <c r="G77" s="359">
        <v>315</v>
      </c>
      <c r="H77" s="359">
        <v>315</v>
      </c>
      <c r="I77" s="359">
        <v>315</v>
      </c>
      <c r="J77" s="359">
        <v>315</v>
      </c>
      <c r="K77" s="359">
        <v>315</v>
      </c>
      <c r="L77" s="359">
        <v>315</v>
      </c>
      <c r="M77" s="360" t="s">
        <v>260</v>
      </c>
      <c r="N77" s="361">
        <v>315</v>
      </c>
      <c r="O77" s="351"/>
      <c r="P77" s="351"/>
      <c r="Q77" s="352"/>
    </row>
    <row r="78" spans="1:17" ht="22.5" customHeight="1">
      <c r="B78" s="323"/>
      <c r="C78" s="323"/>
      <c r="D78" s="323"/>
      <c r="E78" s="323"/>
      <c r="F78" s="323"/>
      <c r="G78" s="323"/>
      <c r="H78" s="323"/>
      <c r="I78" s="323"/>
      <c r="J78" s="323"/>
      <c r="K78" s="323"/>
      <c r="L78" s="323"/>
      <c r="M78" s="323"/>
      <c r="N78" s="376" t="s">
        <v>58</v>
      </c>
      <c r="O78" s="321"/>
      <c r="Q78" s="364"/>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zoomScaleNormal="100" zoomScaleSheetLayoutView="100" workbookViewId="0"/>
  </sheetViews>
  <sheetFormatPr baseColWidth="10" defaultColWidth="12.5703125" defaultRowHeight="15.75"/>
  <cols>
    <col min="1" max="1" width="2.7109375" style="377" customWidth="1"/>
    <col min="2" max="2" width="19.5703125" style="378" customWidth="1"/>
    <col min="3" max="3" width="15.7109375" style="378" customWidth="1"/>
    <col min="4" max="4" width="36" style="378" bestFit="1" customWidth="1"/>
    <col min="5" max="5" width="7.7109375" style="378" customWidth="1"/>
    <col min="6" max="6" width="21.7109375" style="378" customWidth="1"/>
    <col min="7" max="7" width="60.7109375" style="378" customWidth="1"/>
    <col min="8" max="8" width="3.140625" style="315" customWidth="1"/>
    <col min="9" max="9" width="9.28515625" style="315" customWidth="1"/>
    <col min="10" max="10" width="10.85546875" style="315" bestFit="1" customWidth="1"/>
    <col min="11" max="11" width="12.5703125" style="315"/>
    <col min="12" max="13" width="14.7109375" style="315" bestFit="1" customWidth="1"/>
    <col min="14" max="14" width="12.85546875" style="315" bestFit="1" customWidth="1"/>
    <col min="15" max="16384" width="12.5703125" style="315"/>
  </cols>
  <sheetData>
    <row r="1" spans="1:10" ht="11.25" customHeight="1"/>
    <row r="2" spans="1:10">
      <c r="G2" s="318"/>
      <c r="H2" s="319"/>
    </row>
    <row r="3" spans="1:10" ht="8.25" customHeight="1">
      <c r="H3" s="319"/>
    </row>
    <row r="4" spans="1:10" ht="1.5" customHeight="1" thickBot="1">
      <c r="H4" s="319"/>
    </row>
    <row r="5" spans="1:10" ht="26.25" customHeight="1" thickBot="1">
      <c r="B5" s="669" t="s">
        <v>312</v>
      </c>
      <c r="C5" s="670"/>
      <c r="D5" s="670"/>
      <c r="E5" s="670"/>
      <c r="F5" s="670"/>
      <c r="G5" s="671"/>
      <c r="H5" s="320"/>
    </row>
    <row r="6" spans="1:10" ht="15" customHeight="1">
      <c r="B6" s="672"/>
      <c r="C6" s="672"/>
      <c r="D6" s="672"/>
      <c r="E6" s="672"/>
      <c r="F6" s="672"/>
      <c r="G6" s="672"/>
      <c r="H6" s="321"/>
    </row>
    <row r="7" spans="1:10" ht="33.6" customHeight="1">
      <c r="B7" s="673" t="s">
        <v>313</v>
      </c>
      <c r="C7" s="673"/>
      <c r="D7" s="673"/>
      <c r="E7" s="673"/>
      <c r="F7" s="673"/>
      <c r="G7" s="673"/>
      <c r="H7" s="321"/>
    </row>
    <row r="8" spans="1:10" ht="27" customHeight="1">
      <c r="B8" s="674" t="s">
        <v>314</v>
      </c>
      <c r="C8" s="675"/>
      <c r="D8" s="675"/>
      <c r="E8" s="675"/>
      <c r="F8" s="675"/>
      <c r="G8" s="675"/>
      <c r="H8" s="321"/>
    </row>
    <row r="9" spans="1:10" ht="9" customHeight="1">
      <c r="B9" s="379"/>
      <c r="C9" s="380"/>
      <c r="D9" s="380"/>
      <c r="E9" s="380"/>
      <c r="F9" s="380"/>
      <c r="G9" s="380"/>
      <c r="H9" s="321"/>
    </row>
    <row r="10" spans="1:10" s="353" customFormat="1" ht="21" customHeight="1">
      <c r="A10" s="377"/>
      <c r="B10" s="668" t="s">
        <v>246</v>
      </c>
      <c r="C10" s="668"/>
      <c r="D10" s="668"/>
      <c r="E10" s="668"/>
      <c r="F10" s="668"/>
      <c r="G10" s="668"/>
      <c r="H10" s="381"/>
    </row>
    <row r="11" spans="1:10" ht="3.75" customHeight="1" thickBot="1">
      <c r="B11" s="382"/>
      <c r="C11" s="383"/>
      <c r="D11" s="383"/>
      <c r="E11" s="383"/>
      <c r="F11" s="383"/>
      <c r="G11" s="383"/>
      <c r="H11" s="368"/>
    </row>
    <row r="12" spans="1:10" ht="30" customHeight="1">
      <c r="B12" s="328" t="s">
        <v>200</v>
      </c>
      <c r="C12" s="329" t="s">
        <v>247</v>
      </c>
      <c r="D12" s="330" t="s">
        <v>248</v>
      </c>
      <c r="E12" s="329" t="s">
        <v>249</v>
      </c>
      <c r="F12" s="330" t="s">
        <v>250</v>
      </c>
      <c r="G12" s="384" t="s">
        <v>315</v>
      </c>
      <c r="H12" s="336"/>
    </row>
    <row r="13" spans="1:10" ht="30" customHeight="1">
      <c r="B13" s="337"/>
      <c r="C13" s="338"/>
      <c r="D13" s="385" t="s">
        <v>253</v>
      </c>
      <c r="E13" s="338"/>
      <c r="F13" s="339"/>
      <c r="G13" s="386" t="s">
        <v>316</v>
      </c>
      <c r="H13" s="343"/>
    </row>
    <row r="14" spans="1:10" s="394" customFormat="1" ht="30" customHeight="1">
      <c r="A14" s="387"/>
      <c r="B14" s="388" t="s">
        <v>255</v>
      </c>
      <c r="C14" s="389" t="s">
        <v>317</v>
      </c>
      <c r="D14" s="389" t="s">
        <v>265</v>
      </c>
      <c r="E14" s="389" t="s">
        <v>258</v>
      </c>
      <c r="F14" s="390" t="s">
        <v>259</v>
      </c>
      <c r="G14" s="391">
        <v>68.989999999999995</v>
      </c>
      <c r="H14" s="351"/>
      <c r="I14" s="392"/>
      <c r="J14" s="393"/>
    </row>
    <row r="15" spans="1:10" s="394" customFormat="1" ht="30" customHeight="1">
      <c r="A15" s="387"/>
      <c r="B15" s="388" t="s">
        <v>266</v>
      </c>
      <c r="C15" s="389" t="s">
        <v>317</v>
      </c>
      <c r="D15" s="389" t="s">
        <v>265</v>
      </c>
      <c r="E15" s="389" t="s">
        <v>258</v>
      </c>
      <c r="F15" s="390" t="s">
        <v>318</v>
      </c>
      <c r="G15" s="391">
        <v>70.239999999999995</v>
      </c>
      <c r="H15" s="351"/>
      <c r="I15" s="392"/>
      <c r="J15" s="393"/>
    </row>
    <row r="16" spans="1:10" s="394" customFormat="1" ht="30" customHeight="1">
      <c r="A16" s="387"/>
      <c r="B16" s="395" t="s">
        <v>272</v>
      </c>
      <c r="C16" s="389" t="s">
        <v>317</v>
      </c>
      <c r="D16" s="389" t="s">
        <v>265</v>
      </c>
      <c r="E16" s="389" t="s">
        <v>258</v>
      </c>
      <c r="F16" s="390" t="s">
        <v>274</v>
      </c>
      <c r="G16" s="391">
        <v>105.33</v>
      </c>
      <c r="H16" s="351"/>
      <c r="I16" s="392"/>
      <c r="J16" s="393"/>
    </row>
    <row r="17" spans="1:14" s="353" customFormat="1" ht="30" customHeight="1">
      <c r="A17" s="377"/>
      <c r="B17" s="354" t="s">
        <v>280</v>
      </c>
      <c r="C17" s="396" t="s">
        <v>317</v>
      </c>
      <c r="D17" s="396" t="s">
        <v>319</v>
      </c>
      <c r="E17" s="396" t="s">
        <v>258</v>
      </c>
      <c r="F17" s="397" t="s">
        <v>282</v>
      </c>
      <c r="G17" s="398">
        <v>86.83</v>
      </c>
      <c r="H17" s="351"/>
      <c r="I17" s="399"/>
      <c r="J17" s="393"/>
    </row>
    <row r="18" spans="1:14" s="353" customFormat="1" ht="30" customHeight="1">
      <c r="A18" s="377"/>
      <c r="B18" s="400"/>
      <c r="C18" s="396" t="s">
        <v>317</v>
      </c>
      <c r="D18" s="396" t="s">
        <v>283</v>
      </c>
      <c r="E18" s="396" t="s">
        <v>258</v>
      </c>
      <c r="F18" s="397" t="s">
        <v>282</v>
      </c>
      <c r="G18" s="398">
        <v>56.03</v>
      </c>
      <c r="H18" s="351"/>
      <c r="I18" s="399"/>
      <c r="J18" s="393"/>
    </row>
    <row r="19" spans="1:14" s="353" customFormat="1" ht="30" customHeight="1">
      <c r="A19" s="377"/>
      <c r="B19" s="400"/>
      <c r="C19" s="396" t="s">
        <v>317</v>
      </c>
      <c r="D19" s="396" t="s">
        <v>285</v>
      </c>
      <c r="E19" s="396" t="s">
        <v>258</v>
      </c>
      <c r="F19" s="397" t="s">
        <v>282</v>
      </c>
      <c r="G19" s="398">
        <v>71.25</v>
      </c>
      <c r="H19" s="351"/>
      <c r="I19" s="399"/>
      <c r="J19" s="393"/>
    </row>
    <row r="20" spans="1:14" s="394" customFormat="1" ht="30" customHeight="1" thickBot="1">
      <c r="A20" s="387"/>
      <c r="B20" s="357"/>
      <c r="C20" s="358" t="s">
        <v>317</v>
      </c>
      <c r="D20" s="358" t="s">
        <v>286</v>
      </c>
      <c r="E20" s="358" t="s">
        <v>258</v>
      </c>
      <c r="F20" s="358" t="s">
        <v>282</v>
      </c>
      <c r="G20" s="401">
        <v>79.58</v>
      </c>
      <c r="H20" s="351"/>
      <c r="I20" s="399"/>
      <c r="J20" s="393"/>
    </row>
    <row r="21" spans="1:14" s="394" customFormat="1" ht="50.25" customHeight="1">
      <c r="A21" s="402"/>
      <c r="B21" s="403"/>
      <c r="C21" s="404"/>
      <c r="D21" s="403"/>
      <c r="E21" s="404"/>
      <c r="F21" s="404"/>
      <c r="G21" s="404"/>
      <c r="H21" s="351"/>
      <c r="I21" s="405"/>
      <c r="J21" s="406"/>
      <c r="N21" s="407"/>
    </row>
    <row r="22" spans="1:14" s="353" customFormat="1" ht="15" customHeight="1">
      <c r="A22" s="377"/>
      <c r="B22" s="668" t="s">
        <v>288</v>
      </c>
      <c r="C22" s="668"/>
      <c r="D22" s="668"/>
      <c r="E22" s="668"/>
      <c r="F22" s="668"/>
      <c r="G22" s="668"/>
      <c r="H22" s="381"/>
    </row>
    <row r="23" spans="1:14" s="353" customFormat="1" ht="4.5" customHeight="1" thickBot="1">
      <c r="A23" s="377"/>
      <c r="B23" s="408"/>
      <c r="C23" s="409"/>
      <c r="D23" s="409"/>
      <c r="E23" s="409"/>
      <c r="F23" s="409"/>
      <c r="G23" s="409"/>
      <c r="H23" s="410"/>
    </row>
    <row r="24" spans="1:14" s="353" customFormat="1" ht="30" customHeight="1">
      <c r="A24" s="377"/>
      <c r="B24" s="411" t="s">
        <v>200</v>
      </c>
      <c r="C24" s="412" t="s">
        <v>247</v>
      </c>
      <c r="D24" s="413" t="s">
        <v>248</v>
      </c>
      <c r="E24" s="412" t="s">
        <v>249</v>
      </c>
      <c r="F24" s="413" t="s">
        <v>250</v>
      </c>
      <c r="G24" s="414" t="s">
        <v>315</v>
      </c>
      <c r="H24" s="415"/>
    </row>
    <row r="25" spans="1:14" s="353" customFormat="1" ht="30" customHeight="1">
      <c r="A25" s="377"/>
      <c r="B25" s="416"/>
      <c r="C25" s="417"/>
      <c r="D25" s="385" t="s">
        <v>253</v>
      </c>
      <c r="E25" s="417"/>
      <c r="F25" s="385" t="s">
        <v>320</v>
      </c>
      <c r="G25" s="386" t="s">
        <v>316</v>
      </c>
      <c r="H25" s="418"/>
    </row>
    <row r="26" spans="1:14" s="353" customFormat="1" ht="30" customHeight="1">
      <c r="A26" s="377"/>
      <c r="B26" s="354" t="s">
        <v>289</v>
      </c>
      <c r="C26" s="396" t="s">
        <v>317</v>
      </c>
      <c r="D26" s="396" t="s">
        <v>291</v>
      </c>
      <c r="E26" s="396" t="s">
        <v>258</v>
      </c>
      <c r="F26" s="397" t="s">
        <v>321</v>
      </c>
      <c r="G26" s="398">
        <v>85.79</v>
      </c>
      <c r="H26" s="351"/>
      <c r="I26" s="399"/>
      <c r="J26" s="393"/>
    </row>
    <row r="27" spans="1:14" s="353" customFormat="1" ht="30" customHeight="1">
      <c r="A27" s="377"/>
      <c r="B27" s="400"/>
      <c r="C27" s="396" t="s">
        <v>317</v>
      </c>
      <c r="D27" s="396" t="s">
        <v>322</v>
      </c>
      <c r="E27" s="396" t="s">
        <v>258</v>
      </c>
      <c r="F27" s="397" t="s">
        <v>321</v>
      </c>
      <c r="G27" s="398">
        <v>83.2</v>
      </c>
      <c r="H27" s="351"/>
      <c r="I27" s="399"/>
      <c r="J27" s="393"/>
    </row>
    <row r="28" spans="1:14" s="353" customFormat="1" ht="30" customHeight="1">
      <c r="A28" s="377"/>
      <c r="B28" s="400"/>
      <c r="C28" s="396" t="s">
        <v>317</v>
      </c>
      <c r="D28" s="396" t="s">
        <v>296</v>
      </c>
      <c r="E28" s="396" t="s">
        <v>258</v>
      </c>
      <c r="F28" s="397" t="s">
        <v>321</v>
      </c>
      <c r="G28" s="398">
        <v>73.36</v>
      </c>
      <c r="H28" s="351"/>
      <c r="I28" s="399"/>
      <c r="J28" s="393"/>
    </row>
    <row r="29" spans="1:14" s="353" customFormat="1" ht="30" customHeight="1">
      <c r="A29" s="377"/>
      <c r="B29" s="400"/>
      <c r="C29" s="396" t="s">
        <v>317</v>
      </c>
      <c r="D29" s="396" t="s">
        <v>323</v>
      </c>
      <c r="E29" s="396" t="s">
        <v>258</v>
      </c>
      <c r="F29" s="397" t="s">
        <v>321</v>
      </c>
      <c r="G29" s="398">
        <v>96.48</v>
      </c>
      <c r="H29" s="351"/>
      <c r="I29" s="399"/>
      <c r="J29" s="393"/>
    </row>
    <row r="30" spans="1:14" s="353" customFormat="1" ht="30" customHeight="1">
      <c r="A30" s="377"/>
      <c r="B30" s="400"/>
      <c r="C30" s="396" t="s">
        <v>317</v>
      </c>
      <c r="D30" s="396" t="s">
        <v>300</v>
      </c>
      <c r="E30" s="396" t="s">
        <v>258</v>
      </c>
      <c r="F30" s="397" t="s">
        <v>321</v>
      </c>
      <c r="G30" s="398">
        <v>78.45</v>
      </c>
      <c r="H30" s="351"/>
      <c r="I30" s="399"/>
      <c r="J30" s="393"/>
    </row>
    <row r="31" spans="1:14" s="353" customFormat="1" ht="30" customHeight="1">
      <c r="A31" s="377"/>
      <c r="B31" s="354" t="s">
        <v>301</v>
      </c>
      <c r="C31" s="396" t="s">
        <v>317</v>
      </c>
      <c r="D31" s="396" t="s">
        <v>302</v>
      </c>
      <c r="E31" s="396" t="s">
        <v>258</v>
      </c>
      <c r="F31" s="397" t="s">
        <v>324</v>
      </c>
      <c r="G31" s="398">
        <v>83.35</v>
      </c>
      <c r="H31" s="351"/>
      <c r="I31" s="399"/>
      <c r="J31" s="393"/>
    </row>
    <row r="32" spans="1:14" s="353" customFormat="1" ht="30" customHeight="1" thickBot="1">
      <c r="A32" s="377"/>
      <c r="B32" s="357"/>
      <c r="C32" s="358" t="s">
        <v>317</v>
      </c>
      <c r="D32" s="358" t="s">
        <v>305</v>
      </c>
      <c r="E32" s="358" t="s">
        <v>258</v>
      </c>
      <c r="F32" s="358" t="s">
        <v>325</v>
      </c>
      <c r="G32" s="401">
        <v>89.11</v>
      </c>
      <c r="H32" s="351"/>
      <c r="I32" s="399"/>
      <c r="J32" s="393"/>
    </row>
    <row r="33" spans="1:10" ht="15.6" customHeight="1">
      <c r="B33" s="363"/>
      <c r="C33" s="316"/>
      <c r="D33" s="363"/>
      <c r="E33" s="316"/>
      <c r="F33" s="316"/>
      <c r="G33" s="316"/>
      <c r="H33" s="373"/>
    </row>
    <row r="34" spans="1:10" s="353" customFormat="1" ht="15" customHeight="1">
      <c r="A34" s="377"/>
      <c r="B34" s="668" t="s">
        <v>307</v>
      </c>
      <c r="C34" s="668"/>
      <c r="D34" s="668"/>
      <c r="E34" s="668"/>
      <c r="F34" s="668"/>
      <c r="G34" s="668"/>
      <c r="H34" s="381"/>
    </row>
    <row r="35" spans="1:10" s="353" customFormat="1" ht="5.25" customHeight="1" thickBot="1">
      <c r="A35" s="377"/>
      <c r="B35" s="408"/>
      <c r="C35" s="409"/>
      <c r="D35" s="409"/>
      <c r="E35" s="409"/>
      <c r="F35" s="409"/>
      <c r="G35" s="409"/>
      <c r="H35" s="410"/>
    </row>
    <row r="36" spans="1:10" s="353" customFormat="1" ht="30" customHeight="1">
      <c r="A36" s="377"/>
      <c r="B36" s="411" t="s">
        <v>200</v>
      </c>
      <c r="C36" s="412" t="s">
        <v>247</v>
      </c>
      <c r="D36" s="413" t="s">
        <v>248</v>
      </c>
      <c r="E36" s="412" t="s">
        <v>249</v>
      </c>
      <c r="F36" s="413" t="s">
        <v>250</v>
      </c>
      <c r="G36" s="414" t="s">
        <v>315</v>
      </c>
      <c r="H36" s="415"/>
    </row>
    <row r="37" spans="1:10" s="353" customFormat="1" ht="30" customHeight="1">
      <c r="A37" s="377"/>
      <c r="B37" s="416"/>
      <c r="C37" s="417"/>
      <c r="D37" s="385" t="s">
        <v>253</v>
      </c>
      <c r="E37" s="417"/>
      <c r="F37" s="385"/>
      <c r="G37" s="386" t="s">
        <v>316</v>
      </c>
      <c r="H37" s="418"/>
    </row>
    <row r="38" spans="1:10" s="353" customFormat="1" ht="30" customHeight="1" thickBot="1">
      <c r="A38" s="377"/>
      <c r="B38" s="357" t="s">
        <v>308</v>
      </c>
      <c r="C38" s="358" t="s">
        <v>317</v>
      </c>
      <c r="D38" s="358" t="s">
        <v>310</v>
      </c>
      <c r="E38" s="358" t="s">
        <v>311</v>
      </c>
      <c r="F38" s="358" t="s">
        <v>311</v>
      </c>
      <c r="G38" s="401">
        <v>315</v>
      </c>
      <c r="H38" s="351"/>
      <c r="I38" s="399"/>
      <c r="J38" s="393"/>
    </row>
    <row r="39" spans="1:10" ht="15.6" customHeight="1">
      <c r="B39" s="419"/>
      <c r="C39" s="420"/>
      <c r="D39" s="419"/>
      <c r="E39" s="420"/>
      <c r="F39" s="420"/>
      <c r="G39" s="376" t="s">
        <v>58</v>
      </c>
      <c r="H39" s="373"/>
    </row>
    <row r="40" spans="1:10" ht="15.6" customHeight="1">
      <c r="B40" s="363"/>
      <c r="C40" s="316"/>
      <c r="D40" s="363"/>
      <c r="E40" s="316"/>
      <c r="F40" s="316"/>
      <c r="G40" s="316"/>
      <c r="H40" s="373"/>
    </row>
  </sheetData>
  <mergeCells count="7">
    <mergeCell ref="B34:G34"/>
    <mergeCell ref="B5:G5"/>
    <mergeCell ref="B6:G6"/>
    <mergeCell ref="B7:G7"/>
    <mergeCell ref="B8:G8"/>
    <mergeCell ref="B10:G10"/>
    <mergeCell ref="B22:G22"/>
  </mergeCells>
  <printOptions horizontalCentered="1" verticalCentered="1"/>
  <pageMargins left="0.23622047244094491" right="0.23622047244094491" top="0.35433070866141736" bottom="0.35433070866141736" header="0.31496062992125984" footer="0.11811023622047245"/>
  <pageSetup paperSize="9" scale="61"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zoomScaleNormal="100" zoomScaleSheetLayoutView="75" workbookViewId="0"/>
  </sheetViews>
  <sheetFormatPr baseColWidth="10" defaultColWidth="12.5703125" defaultRowHeight="16.350000000000001" customHeight="1"/>
  <cols>
    <col min="1" max="1" width="2.7109375" style="430" customWidth="1"/>
    <col min="2" max="2" width="19.28515625" style="421" customWidth="1"/>
    <col min="3" max="3" width="13.5703125" style="421" bestFit="1" customWidth="1"/>
    <col min="4" max="4" width="29.5703125" style="421" bestFit="1" customWidth="1"/>
    <col min="5" max="5" width="10.140625" style="421" customWidth="1"/>
    <col min="6" max="6" width="12" style="421" bestFit="1" customWidth="1"/>
    <col min="7" max="13" width="11.7109375" style="421" customWidth="1"/>
    <col min="14" max="14" width="20.7109375" style="421" customWidth="1"/>
    <col min="15" max="15" width="1.140625" style="315" customWidth="1"/>
    <col min="16" max="16" width="9.28515625" style="315" customWidth="1"/>
    <col min="17" max="17" width="12.5703125" style="315"/>
    <col min="18" max="18" width="10.85546875" style="315" bestFit="1" customWidth="1"/>
    <col min="19" max="16384" width="12.5703125" style="315"/>
  </cols>
  <sheetData>
    <row r="1" spans="2:18" ht="9.75" customHeight="1"/>
    <row r="2" spans="2:18" ht="6.75" customHeight="1">
      <c r="B2" s="422"/>
      <c r="C2" s="422"/>
      <c r="D2" s="422"/>
      <c r="E2" s="422"/>
      <c r="F2" s="422"/>
      <c r="G2" s="422"/>
      <c r="K2" s="318"/>
      <c r="L2" s="318"/>
      <c r="M2" s="318"/>
      <c r="N2" s="318"/>
    </row>
    <row r="3" spans="2:18" ht="3.75" customHeight="1">
      <c r="B3" s="422"/>
      <c r="C3" s="422"/>
      <c r="D3" s="422"/>
      <c r="E3" s="422"/>
      <c r="F3" s="422"/>
      <c r="G3" s="422"/>
    </row>
    <row r="4" spans="2:18" ht="29.25" customHeight="1" thickBot="1">
      <c r="B4" s="660" t="s">
        <v>326</v>
      </c>
      <c r="C4" s="660"/>
      <c r="D4" s="660"/>
      <c r="E4" s="660"/>
      <c r="F4" s="660"/>
      <c r="G4" s="660"/>
      <c r="H4" s="660"/>
      <c r="I4" s="660"/>
      <c r="J4" s="660"/>
      <c r="K4" s="660"/>
      <c r="L4" s="660"/>
      <c r="M4" s="660"/>
      <c r="N4" s="660"/>
    </row>
    <row r="5" spans="2:18" ht="16.350000000000001" customHeight="1">
      <c r="B5" s="661" t="s">
        <v>327</v>
      </c>
      <c r="C5" s="662"/>
      <c r="D5" s="662"/>
      <c r="E5" s="662"/>
      <c r="F5" s="662"/>
      <c r="G5" s="662"/>
      <c r="H5" s="662"/>
      <c r="I5" s="662"/>
      <c r="J5" s="662"/>
      <c r="K5" s="662"/>
      <c r="L5" s="662"/>
      <c r="M5" s="662"/>
      <c r="N5" s="663"/>
    </row>
    <row r="6" spans="2:18" ht="16.350000000000001" customHeight="1" thickBot="1">
      <c r="B6" s="664" t="s">
        <v>244</v>
      </c>
      <c r="C6" s="665"/>
      <c r="D6" s="665"/>
      <c r="E6" s="665"/>
      <c r="F6" s="665"/>
      <c r="G6" s="665"/>
      <c r="H6" s="665"/>
      <c r="I6" s="665"/>
      <c r="J6" s="665"/>
      <c r="K6" s="665"/>
      <c r="L6" s="665"/>
      <c r="M6" s="665"/>
      <c r="N6" s="666"/>
    </row>
    <row r="7" spans="2:18" ht="16.350000000000001" customHeight="1">
      <c r="B7" s="672"/>
      <c r="C7" s="672"/>
      <c r="D7" s="672"/>
      <c r="E7" s="672"/>
      <c r="F7" s="672"/>
      <c r="G7" s="672"/>
      <c r="H7" s="672"/>
      <c r="I7" s="672"/>
      <c r="J7" s="672"/>
      <c r="K7" s="672"/>
      <c r="L7" s="672"/>
      <c r="M7" s="672"/>
      <c r="N7" s="672"/>
      <c r="Q7" s="314"/>
    </row>
    <row r="8" spans="2:18" ht="16.350000000000001" customHeight="1">
      <c r="B8" s="667" t="s">
        <v>245</v>
      </c>
      <c r="C8" s="667"/>
      <c r="D8" s="667"/>
      <c r="E8" s="667"/>
      <c r="F8" s="667"/>
      <c r="G8" s="667"/>
      <c r="H8" s="667"/>
      <c r="I8" s="667"/>
      <c r="J8" s="667"/>
      <c r="K8" s="667"/>
      <c r="L8" s="667"/>
      <c r="M8" s="667"/>
      <c r="N8" s="667"/>
    </row>
    <row r="9" spans="2:18" ht="29.25" customHeight="1">
      <c r="B9" s="672" t="s">
        <v>84</v>
      </c>
      <c r="C9" s="672"/>
      <c r="D9" s="672"/>
      <c r="E9" s="672"/>
      <c r="F9" s="672"/>
      <c r="G9" s="672"/>
      <c r="H9" s="672"/>
      <c r="I9" s="672"/>
      <c r="J9" s="672"/>
      <c r="K9" s="672"/>
      <c r="L9" s="672"/>
      <c r="M9" s="672"/>
      <c r="N9" s="672"/>
      <c r="P9" s="324"/>
      <c r="Q9" s="324"/>
    </row>
    <row r="10" spans="2:18" ht="3" customHeight="1" thickBot="1">
      <c r="P10" s="324"/>
      <c r="Q10" s="324"/>
    </row>
    <row r="11" spans="2:18" ht="22.15" customHeight="1">
      <c r="B11" s="328" t="s">
        <v>200</v>
      </c>
      <c r="C11" s="329" t="s">
        <v>247</v>
      </c>
      <c r="D11" s="330" t="s">
        <v>248</v>
      </c>
      <c r="E11" s="329" t="s">
        <v>249</v>
      </c>
      <c r="F11" s="330" t="s">
        <v>250</v>
      </c>
      <c r="G11" s="331" t="s">
        <v>251</v>
      </c>
      <c r="H11" s="332"/>
      <c r="I11" s="333"/>
      <c r="J11" s="332" t="s">
        <v>252</v>
      </c>
      <c r="K11" s="332"/>
      <c r="L11" s="334"/>
      <c r="M11" s="334"/>
      <c r="N11" s="335"/>
    </row>
    <row r="12" spans="2:18" ht="16.350000000000001" customHeight="1">
      <c r="B12" s="337"/>
      <c r="C12" s="338"/>
      <c r="D12" s="339" t="s">
        <v>253</v>
      </c>
      <c r="E12" s="338"/>
      <c r="F12" s="339"/>
      <c r="G12" s="340">
        <v>44221</v>
      </c>
      <c r="H12" s="340">
        <v>44222</v>
      </c>
      <c r="I12" s="340">
        <v>44223</v>
      </c>
      <c r="J12" s="340">
        <v>44224</v>
      </c>
      <c r="K12" s="340">
        <v>44225</v>
      </c>
      <c r="L12" s="340">
        <v>44226</v>
      </c>
      <c r="M12" s="374">
        <v>44227</v>
      </c>
      <c r="N12" s="375" t="s">
        <v>254</v>
      </c>
    </row>
    <row r="13" spans="2:18" ht="20.100000000000001" customHeight="1">
      <c r="B13" s="423" t="s">
        <v>328</v>
      </c>
      <c r="C13" s="424" t="s">
        <v>329</v>
      </c>
      <c r="D13" s="424" t="s">
        <v>330</v>
      </c>
      <c r="E13" s="424" t="s">
        <v>311</v>
      </c>
      <c r="F13" s="424" t="s">
        <v>331</v>
      </c>
      <c r="G13" s="425">
        <v>190</v>
      </c>
      <c r="H13" s="425">
        <v>190</v>
      </c>
      <c r="I13" s="425">
        <v>190</v>
      </c>
      <c r="J13" s="425">
        <v>190</v>
      </c>
      <c r="K13" s="425">
        <v>190</v>
      </c>
      <c r="L13" s="425" t="s">
        <v>260</v>
      </c>
      <c r="M13" s="426" t="s">
        <v>260</v>
      </c>
      <c r="N13" s="427">
        <v>190</v>
      </c>
      <c r="P13" s="351"/>
      <c r="Q13" s="352"/>
      <c r="R13" s="364"/>
    </row>
    <row r="14" spans="2:18" ht="20.100000000000001" customHeight="1">
      <c r="B14" s="423"/>
      <c r="C14" s="389" t="s">
        <v>332</v>
      </c>
      <c r="D14" s="389" t="s">
        <v>333</v>
      </c>
      <c r="E14" s="389" t="s">
        <v>311</v>
      </c>
      <c r="F14" s="389" t="s">
        <v>334</v>
      </c>
      <c r="G14" s="346">
        <v>188.83</v>
      </c>
      <c r="H14" s="346">
        <v>188.83</v>
      </c>
      <c r="I14" s="346">
        <v>188.83</v>
      </c>
      <c r="J14" s="346">
        <v>188.83</v>
      </c>
      <c r="K14" s="346">
        <v>188.83</v>
      </c>
      <c r="L14" s="346" t="s">
        <v>260</v>
      </c>
      <c r="M14" s="428" t="s">
        <v>260</v>
      </c>
      <c r="N14" s="429">
        <v>188.83</v>
      </c>
      <c r="P14" s="351"/>
      <c r="Q14" s="352"/>
      <c r="R14" s="364"/>
    </row>
    <row r="15" spans="2:18" ht="20.100000000000001" customHeight="1">
      <c r="B15" s="423"/>
      <c r="C15" s="389" t="s">
        <v>335</v>
      </c>
      <c r="D15" s="389" t="s">
        <v>333</v>
      </c>
      <c r="E15" s="389" t="s">
        <v>311</v>
      </c>
      <c r="F15" s="389" t="s">
        <v>334</v>
      </c>
      <c r="G15" s="346">
        <v>210</v>
      </c>
      <c r="H15" s="346">
        <v>210</v>
      </c>
      <c r="I15" s="346">
        <v>210</v>
      </c>
      <c r="J15" s="346">
        <v>210</v>
      </c>
      <c r="K15" s="346">
        <v>210</v>
      </c>
      <c r="L15" s="346" t="s">
        <v>260</v>
      </c>
      <c r="M15" s="428" t="s">
        <v>260</v>
      </c>
      <c r="N15" s="429">
        <v>210</v>
      </c>
      <c r="P15" s="351"/>
      <c r="Q15" s="352"/>
      <c r="R15" s="364"/>
    </row>
    <row r="16" spans="2:18" ht="20.100000000000001" customHeight="1">
      <c r="B16" s="423"/>
      <c r="C16" s="389" t="s">
        <v>329</v>
      </c>
      <c r="D16" s="389" t="s">
        <v>333</v>
      </c>
      <c r="E16" s="389" t="s">
        <v>311</v>
      </c>
      <c r="F16" s="389" t="s">
        <v>334</v>
      </c>
      <c r="G16" s="346">
        <v>238</v>
      </c>
      <c r="H16" s="346">
        <v>238</v>
      </c>
      <c r="I16" s="346">
        <v>238</v>
      </c>
      <c r="J16" s="346">
        <v>238</v>
      </c>
      <c r="K16" s="346">
        <v>238</v>
      </c>
      <c r="L16" s="346" t="s">
        <v>260</v>
      </c>
      <c r="M16" s="428" t="s">
        <v>260</v>
      </c>
      <c r="N16" s="429">
        <v>238</v>
      </c>
      <c r="P16" s="351"/>
      <c r="Q16" s="352"/>
      <c r="R16" s="364"/>
    </row>
    <row r="17" spans="1:18" ht="20.100000000000001" customHeight="1">
      <c r="B17" s="423"/>
      <c r="C17" s="389" t="s">
        <v>332</v>
      </c>
      <c r="D17" s="389" t="s">
        <v>336</v>
      </c>
      <c r="E17" s="389" t="s">
        <v>311</v>
      </c>
      <c r="F17" s="389" t="s">
        <v>331</v>
      </c>
      <c r="G17" s="346">
        <v>145.5</v>
      </c>
      <c r="H17" s="346">
        <v>145.5</v>
      </c>
      <c r="I17" s="346">
        <v>145.5</v>
      </c>
      <c r="J17" s="346">
        <v>145.5</v>
      </c>
      <c r="K17" s="346">
        <v>145.5</v>
      </c>
      <c r="L17" s="346" t="s">
        <v>260</v>
      </c>
      <c r="M17" s="428" t="s">
        <v>260</v>
      </c>
      <c r="N17" s="429">
        <v>145.5</v>
      </c>
      <c r="P17" s="351"/>
      <c r="Q17" s="352"/>
      <c r="R17" s="364"/>
    </row>
    <row r="18" spans="1:18" ht="20.100000000000001" customHeight="1">
      <c r="B18" s="423"/>
      <c r="C18" s="389" t="s">
        <v>335</v>
      </c>
      <c r="D18" s="389" t="s">
        <v>336</v>
      </c>
      <c r="E18" s="389" t="s">
        <v>311</v>
      </c>
      <c r="F18" s="389" t="s">
        <v>331</v>
      </c>
      <c r="G18" s="346">
        <v>183.05</v>
      </c>
      <c r="H18" s="346">
        <v>183.05</v>
      </c>
      <c r="I18" s="346">
        <v>183.05</v>
      </c>
      <c r="J18" s="346">
        <v>183.05</v>
      </c>
      <c r="K18" s="346">
        <v>183.05</v>
      </c>
      <c r="L18" s="346" t="s">
        <v>260</v>
      </c>
      <c r="M18" s="428" t="s">
        <v>260</v>
      </c>
      <c r="N18" s="429">
        <v>183.05</v>
      </c>
      <c r="P18" s="351"/>
      <c r="Q18" s="352"/>
      <c r="R18" s="364"/>
    </row>
    <row r="19" spans="1:18" s="433" customFormat="1" ht="20.100000000000001" customHeight="1">
      <c r="A19" s="431"/>
      <c r="B19" s="432"/>
      <c r="C19" s="389" t="s">
        <v>329</v>
      </c>
      <c r="D19" s="389" t="s">
        <v>336</v>
      </c>
      <c r="E19" s="389" t="s">
        <v>311</v>
      </c>
      <c r="F19" s="389" t="s">
        <v>331</v>
      </c>
      <c r="G19" s="346">
        <v>170</v>
      </c>
      <c r="H19" s="346">
        <v>170</v>
      </c>
      <c r="I19" s="346">
        <v>170</v>
      </c>
      <c r="J19" s="346">
        <v>170</v>
      </c>
      <c r="K19" s="346">
        <v>170</v>
      </c>
      <c r="L19" s="346" t="s">
        <v>260</v>
      </c>
      <c r="M19" s="428" t="s">
        <v>260</v>
      </c>
      <c r="N19" s="429">
        <v>170</v>
      </c>
      <c r="P19" s="351"/>
      <c r="Q19" s="352"/>
      <c r="R19" s="434"/>
    </row>
    <row r="20" spans="1:18" s="433" customFormat="1" ht="20.100000000000001" customHeight="1">
      <c r="A20" s="431"/>
      <c r="B20" s="395" t="s">
        <v>337</v>
      </c>
      <c r="C20" s="389" t="s">
        <v>271</v>
      </c>
      <c r="D20" s="389" t="s">
        <v>338</v>
      </c>
      <c r="E20" s="389" t="s">
        <v>311</v>
      </c>
      <c r="F20" s="389" t="s">
        <v>311</v>
      </c>
      <c r="G20" s="435">
        <v>125.86</v>
      </c>
      <c r="H20" s="435">
        <v>131.44999999999999</v>
      </c>
      <c r="I20" s="435">
        <v>134.84</v>
      </c>
      <c r="J20" s="435">
        <v>141.57</v>
      </c>
      <c r="K20" s="435">
        <v>134.63999999999999</v>
      </c>
      <c r="L20" s="435" t="s">
        <v>260</v>
      </c>
      <c r="M20" s="436" t="s">
        <v>260</v>
      </c>
      <c r="N20" s="437">
        <v>133.69999999999999</v>
      </c>
      <c r="P20" s="351"/>
      <c r="Q20" s="352"/>
      <c r="R20" s="434"/>
    </row>
    <row r="21" spans="1:18" s="433" customFormat="1" ht="20.100000000000001" customHeight="1">
      <c r="A21" s="431"/>
      <c r="B21" s="395" t="s">
        <v>339</v>
      </c>
      <c r="C21" s="389" t="s">
        <v>271</v>
      </c>
      <c r="D21" s="389" t="s">
        <v>340</v>
      </c>
      <c r="E21" s="389" t="s">
        <v>311</v>
      </c>
      <c r="F21" s="389" t="s">
        <v>311</v>
      </c>
      <c r="G21" s="346">
        <v>46.59</v>
      </c>
      <c r="H21" s="346">
        <v>46.59</v>
      </c>
      <c r="I21" s="346">
        <v>46.59</v>
      </c>
      <c r="J21" s="346">
        <v>45.72</v>
      </c>
      <c r="K21" s="346">
        <v>45.72</v>
      </c>
      <c r="L21" s="346" t="s">
        <v>260</v>
      </c>
      <c r="M21" s="428" t="s">
        <v>260</v>
      </c>
      <c r="N21" s="429">
        <v>46.2</v>
      </c>
      <c r="P21" s="351"/>
      <c r="Q21" s="352"/>
      <c r="R21" s="364"/>
    </row>
    <row r="22" spans="1:18" s="433" customFormat="1" ht="20.100000000000001" customHeight="1">
      <c r="A22" s="431"/>
      <c r="B22" s="395" t="s">
        <v>341</v>
      </c>
      <c r="C22" s="389" t="s">
        <v>342</v>
      </c>
      <c r="D22" s="389" t="s">
        <v>338</v>
      </c>
      <c r="E22" s="389" t="s">
        <v>311</v>
      </c>
      <c r="F22" s="389" t="s">
        <v>311</v>
      </c>
      <c r="G22" s="346">
        <v>119</v>
      </c>
      <c r="H22" s="346">
        <v>112.73</v>
      </c>
      <c r="I22" s="346">
        <v>105</v>
      </c>
      <c r="J22" s="346">
        <v>93.42</v>
      </c>
      <c r="K22" s="346">
        <v>72.86</v>
      </c>
      <c r="L22" s="346">
        <v>77.8</v>
      </c>
      <c r="M22" s="428" t="s">
        <v>260</v>
      </c>
      <c r="N22" s="429">
        <v>97.44</v>
      </c>
      <c r="P22" s="351"/>
      <c r="Q22" s="352"/>
      <c r="R22" s="364"/>
    </row>
    <row r="23" spans="1:18" s="433" customFormat="1" ht="20.100000000000001" customHeight="1">
      <c r="A23" s="431"/>
      <c r="B23" s="432"/>
      <c r="C23" s="389" t="s">
        <v>270</v>
      </c>
      <c r="D23" s="389" t="s">
        <v>338</v>
      </c>
      <c r="E23" s="389" t="s">
        <v>311</v>
      </c>
      <c r="F23" s="389" t="s">
        <v>311</v>
      </c>
      <c r="G23" s="435">
        <v>90</v>
      </c>
      <c r="H23" s="435">
        <v>90</v>
      </c>
      <c r="I23" s="435">
        <v>90</v>
      </c>
      <c r="J23" s="435">
        <v>90</v>
      </c>
      <c r="K23" s="435">
        <v>90</v>
      </c>
      <c r="L23" s="435" t="s">
        <v>260</v>
      </c>
      <c r="M23" s="436" t="s">
        <v>260</v>
      </c>
      <c r="N23" s="437">
        <v>90</v>
      </c>
      <c r="P23" s="351"/>
      <c r="Q23" s="352"/>
      <c r="R23" s="434"/>
    </row>
    <row r="24" spans="1:18" s="433" customFormat="1" ht="20.100000000000001" customHeight="1">
      <c r="A24" s="431"/>
      <c r="B24" s="395" t="s">
        <v>343</v>
      </c>
      <c r="C24" s="389" t="s">
        <v>271</v>
      </c>
      <c r="D24" s="389" t="s">
        <v>260</v>
      </c>
      <c r="E24" s="389" t="s">
        <v>311</v>
      </c>
      <c r="F24" s="389" t="s">
        <v>311</v>
      </c>
      <c r="G24" s="346">
        <v>140</v>
      </c>
      <c r="H24" s="346">
        <v>125</v>
      </c>
      <c r="I24" s="346">
        <v>115</v>
      </c>
      <c r="J24" s="346">
        <v>110</v>
      </c>
      <c r="K24" s="346">
        <v>110</v>
      </c>
      <c r="L24" s="346" t="s">
        <v>260</v>
      </c>
      <c r="M24" s="428" t="s">
        <v>260</v>
      </c>
      <c r="N24" s="429">
        <v>120.72</v>
      </c>
      <c r="P24" s="351"/>
      <c r="Q24" s="352"/>
      <c r="R24" s="364"/>
    </row>
    <row r="25" spans="1:18" ht="20.100000000000001" customHeight="1">
      <c r="B25" s="395" t="s">
        <v>344</v>
      </c>
      <c r="C25" s="389" t="s">
        <v>342</v>
      </c>
      <c r="D25" s="389" t="s">
        <v>265</v>
      </c>
      <c r="E25" s="389" t="s">
        <v>311</v>
      </c>
      <c r="F25" s="389" t="s">
        <v>345</v>
      </c>
      <c r="G25" s="346">
        <v>119</v>
      </c>
      <c r="H25" s="435">
        <v>93.5</v>
      </c>
      <c r="I25" s="346">
        <v>85</v>
      </c>
      <c r="J25" s="346">
        <v>64</v>
      </c>
      <c r="K25" s="435">
        <v>58</v>
      </c>
      <c r="L25" s="438">
        <v>65</v>
      </c>
      <c r="M25" s="439" t="s">
        <v>260</v>
      </c>
      <c r="N25" s="437">
        <v>80.55</v>
      </c>
      <c r="P25" s="351"/>
      <c r="Q25" s="352"/>
      <c r="R25" s="364"/>
    </row>
    <row r="26" spans="1:18" ht="20.100000000000001" customHeight="1">
      <c r="B26" s="423"/>
      <c r="C26" s="389" t="s">
        <v>309</v>
      </c>
      <c r="D26" s="389" t="s">
        <v>265</v>
      </c>
      <c r="E26" s="389" t="s">
        <v>311</v>
      </c>
      <c r="F26" s="389" t="s">
        <v>345</v>
      </c>
      <c r="G26" s="435" t="s">
        <v>260</v>
      </c>
      <c r="H26" s="435">
        <v>90</v>
      </c>
      <c r="I26" s="435" t="s">
        <v>260</v>
      </c>
      <c r="J26" s="435">
        <v>56</v>
      </c>
      <c r="K26" s="435" t="s">
        <v>260</v>
      </c>
      <c r="L26" s="438">
        <v>47</v>
      </c>
      <c r="M26" s="439" t="s">
        <v>260</v>
      </c>
      <c r="N26" s="437">
        <v>65.86</v>
      </c>
      <c r="P26" s="351"/>
      <c r="Q26" s="352"/>
      <c r="R26" s="364"/>
    </row>
    <row r="27" spans="1:18" ht="20.100000000000001" customHeight="1">
      <c r="B27" s="423"/>
      <c r="C27" s="389" t="s">
        <v>270</v>
      </c>
      <c r="D27" s="389" t="s">
        <v>265</v>
      </c>
      <c r="E27" s="389" t="s">
        <v>311</v>
      </c>
      <c r="F27" s="389" t="s">
        <v>345</v>
      </c>
      <c r="G27" s="435">
        <v>80</v>
      </c>
      <c r="H27" s="435">
        <v>80</v>
      </c>
      <c r="I27" s="435">
        <v>80</v>
      </c>
      <c r="J27" s="435">
        <v>80</v>
      </c>
      <c r="K27" s="435">
        <v>80</v>
      </c>
      <c r="L27" s="438" t="s">
        <v>260</v>
      </c>
      <c r="M27" s="439" t="s">
        <v>260</v>
      </c>
      <c r="N27" s="437">
        <v>80</v>
      </c>
      <c r="P27" s="351"/>
      <c r="Q27" s="352"/>
      <c r="R27" s="364"/>
    </row>
    <row r="28" spans="1:18" s="433" customFormat="1" ht="20.100000000000001" customHeight="1">
      <c r="A28" s="431"/>
      <c r="B28" s="432"/>
      <c r="C28" s="389" t="s">
        <v>271</v>
      </c>
      <c r="D28" s="389" t="s">
        <v>265</v>
      </c>
      <c r="E28" s="389" t="s">
        <v>311</v>
      </c>
      <c r="F28" s="389" t="s">
        <v>345</v>
      </c>
      <c r="G28" s="435">
        <v>120</v>
      </c>
      <c r="H28" s="435">
        <v>110</v>
      </c>
      <c r="I28" s="435">
        <v>95</v>
      </c>
      <c r="J28" s="435">
        <v>95</v>
      </c>
      <c r="K28" s="435">
        <v>90</v>
      </c>
      <c r="L28" s="435" t="s">
        <v>260</v>
      </c>
      <c r="M28" s="436" t="s">
        <v>260</v>
      </c>
      <c r="N28" s="437">
        <v>102.65</v>
      </c>
      <c r="P28" s="351"/>
      <c r="Q28" s="352"/>
      <c r="R28" s="434"/>
    </row>
    <row r="29" spans="1:18" ht="20.100000000000001" customHeight="1">
      <c r="B29" s="423" t="s">
        <v>346</v>
      </c>
      <c r="C29" s="389" t="s">
        <v>271</v>
      </c>
      <c r="D29" s="389" t="s">
        <v>347</v>
      </c>
      <c r="E29" s="389" t="s">
        <v>311</v>
      </c>
      <c r="F29" s="389" t="s">
        <v>311</v>
      </c>
      <c r="G29" s="435">
        <v>42</v>
      </c>
      <c r="H29" s="435">
        <v>42</v>
      </c>
      <c r="I29" s="435">
        <v>42</v>
      </c>
      <c r="J29" s="435">
        <v>42</v>
      </c>
      <c r="K29" s="435">
        <v>42</v>
      </c>
      <c r="L29" s="438" t="s">
        <v>260</v>
      </c>
      <c r="M29" s="439" t="s">
        <v>260</v>
      </c>
      <c r="N29" s="437">
        <v>42</v>
      </c>
      <c r="P29" s="351"/>
      <c r="Q29" s="352"/>
      <c r="R29" s="364"/>
    </row>
    <row r="30" spans="1:18" ht="20.100000000000001" customHeight="1">
      <c r="B30" s="395" t="s">
        <v>348</v>
      </c>
      <c r="C30" s="389" t="s">
        <v>332</v>
      </c>
      <c r="D30" s="389" t="s">
        <v>338</v>
      </c>
      <c r="E30" s="389" t="s">
        <v>311</v>
      </c>
      <c r="F30" s="389" t="s">
        <v>311</v>
      </c>
      <c r="G30" s="346">
        <v>23.6</v>
      </c>
      <c r="H30" s="435">
        <v>23.6</v>
      </c>
      <c r="I30" s="346">
        <v>23.6</v>
      </c>
      <c r="J30" s="346">
        <v>23.6</v>
      </c>
      <c r="K30" s="435">
        <v>23.6</v>
      </c>
      <c r="L30" s="438" t="s">
        <v>260</v>
      </c>
      <c r="M30" s="439" t="s">
        <v>260</v>
      </c>
      <c r="N30" s="437">
        <v>23.6</v>
      </c>
      <c r="P30" s="351"/>
      <c r="Q30" s="352"/>
      <c r="R30" s="364"/>
    </row>
    <row r="31" spans="1:18" ht="20.100000000000001" customHeight="1">
      <c r="B31" s="423"/>
      <c r="C31" s="389" t="s">
        <v>349</v>
      </c>
      <c r="D31" s="389" t="s">
        <v>338</v>
      </c>
      <c r="E31" s="389" t="s">
        <v>311</v>
      </c>
      <c r="F31" s="389" t="s">
        <v>311</v>
      </c>
      <c r="G31" s="435">
        <v>21</v>
      </c>
      <c r="H31" s="435">
        <v>21</v>
      </c>
      <c r="I31" s="435">
        <v>21</v>
      </c>
      <c r="J31" s="435">
        <v>21</v>
      </c>
      <c r="K31" s="435">
        <v>21</v>
      </c>
      <c r="L31" s="438" t="s">
        <v>260</v>
      </c>
      <c r="M31" s="439" t="s">
        <v>260</v>
      </c>
      <c r="N31" s="437">
        <v>21</v>
      </c>
      <c r="P31" s="351"/>
      <c r="Q31" s="352"/>
      <c r="R31" s="364"/>
    </row>
    <row r="32" spans="1:18" ht="20.100000000000001" customHeight="1">
      <c r="B32" s="423"/>
      <c r="C32" s="389" t="s">
        <v>329</v>
      </c>
      <c r="D32" s="389" t="s">
        <v>338</v>
      </c>
      <c r="E32" s="389" t="s">
        <v>311</v>
      </c>
      <c r="F32" s="389" t="s">
        <v>311</v>
      </c>
      <c r="G32" s="435">
        <v>26</v>
      </c>
      <c r="H32" s="435">
        <v>26</v>
      </c>
      <c r="I32" s="435">
        <v>26</v>
      </c>
      <c r="J32" s="435">
        <v>26</v>
      </c>
      <c r="K32" s="435">
        <v>26</v>
      </c>
      <c r="L32" s="438" t="s">
        <v>260</v>
      </c>
      <c r="M32" s="439" t="s">
        <v>260</v>
      </c>
      <c r="N32" s="437">
        <v>26</v>
      </c>
      <c r="P32" s="351"/>
      <c r="Q32" s="352"/>
      <c r="R32" s="364"/>
    </row>
    <row r="33" spans="1:18" s="433" customFormat="1" ht="20.100000000000001" customHeight="1">
      <c r="A33" s="431"/>
      <c r="B33" s="432"/>
      <c r="C33" s="389" t="s">
        <v>350</v>
      </c>
      <c r="D33" s="389" t="s">
        <v>338</v>
      </c>
      <c r="E33" s="389" t="s">
        <v>311</v>
      </c>
      <c r="F33" s="389" t="s">
        <v>311</v>
      </c>
      <c r="G33" s="435">
        <v>20.100000000000001</v>
      </c>
      <c r="H33" s="435">
        <v>20.100000000000001</v>
      </c>
      <c r="I33" s="435">
        <v>20.100000000000001</v>
      </c>
      <c r="J33" s="435">
        <v>20.100000000000001</v>
      </c>
      <c r="K33" s="435">
        <v>20.100000000000001</v>
      </c>
      <c r="L33" s="435" t="s">
        <v>260</v>
      </c>
      <c r="M33" s="436" t="s">
        <v>260</v>
      </c>
      <c r="N33" s="437">
        <v>20.100000000000001</v>
      </c>
      <c r="P33" s="351"/>
      <c r="Q33" s="352"/>
      <c r="R33" s="434"/>
    </row>
    <row r="34" spans="1:18" ht="20.100000000000001" customHeight="1">
      <c r="B34" s="395" t="s">
        <v>351</v>
      </c>
      <c r="C34" s="389" t="s">
        <v>332</v>
      </c>
      <c r="D34" s="389" t="s">
        <v>352</v>
      </c>
      <c r="E34" s="389" t="s">
        <v>311</v>
      </c>
      <c r="F34" s="389" t="s">
        <v>353</v>
      </c>
      <c r="G34" s="435">
        <v>175</v>
      </c>
      <c r="H34" s="435">
        <v>175</v>
      </c>
      <c r="I34" s="435">
        <v>175</v>
      </c>
      <c r="J34" s="435">
        <v>175</v>
      </c>
      <c r="K34" s="435">
        <v>175</v>
      </c>
      <c r="L34" s="438" t="s">
        <v>260</v>
      </c>
      <c r="M34" s="439" t="s">
        <v>260</v>
      </c>
      <c r="N34" s="437">
        <v>175</v>
      </c>
      <c r="P34" s="351"/>
      <c r="Q34" s="352"/>
      <c r="R34" s="364"/>
    </row>
    <row r="35" spans="1:18" ht="20.100000000000001" customHeight="1">
      <c r="B35" s="423"/>
      <c r="C35" s="389" t="s">
        <v>329</v>
      </c>
      <c r="D35" s="389" t="s">
        <v>352</v>
      </c>
      <c r="E35" s="389" t="s">
        <v>311</v>
      </c>
      <c r="F35" s="389" t="s">
        <v>353</v>
      </c>
      <c r="G35" s="435">
        <v>177.24</v>
      </c>
      <c r="H35" s="435">
        <v>177.24</v>
      </c>
      <c r="I35" s="435">
        <v>177.24</v>
      </c>
      <c r="J35" s="435">
        <v>177.24</v>
      </c>
      <c r="K35" s="435">
        <v>177.24</v>
      </c>
      <c r="L35" s="438" t="s">
        <v>260</v>
      </c>
      <c r="M35" s="439" t="s">
        <v>260</v>
      </c>
      <c r="N35" s="437">
        <v>177.24</v>
      </c>
      <c r="P35" s="351"/>
      <c r="Q35" s="352"/>
      <c r="R35" s="364"/>
    </row>
    <row r="36" spans="1:18" ht="20.100000000000001" customHeight="1">
      <c r="B36" s="423"/>
      <c r="C36" s="389" t="s">
        <v>304</v>
      </c>
      <c r="D36" s="389" t="s">
        <v>352</v>
      </c>
      <c r="E36" s="389" t="s">
        <v>311</v>
      </c>
      <c r="F36" s="389" t="s">
        <v>353</v>
      </c>
      <c r="G36" s="435">
        <v>233</v>
      </c>
      <c r="H36" s="435">
        <v>233</v>
      </c>
      <c r="I36" s="435">
        <v>233</v>
      </c>
      <c r="J36" s="435">
        <v>233</v>
      </c>
      <c r="K36" s="435">
        <v>233</v>
      </c>
      <c r="L36" s="438" t="s">
        <v>260</v>
      </c>
      <c r="M36" s="439" t="s">
        <v>260</v>
      </c>
      <c r="N36" s="437">
        <v>233</v>
      </c>
      <c r="P36" s="351"/>
      <c r="Q36" s="352"/>
      <c r="R36" s="364"/>
    </row>
    <row r="37" spans="1:18" s="433" customFormat="1" ht="20.100000000000001" customHeight="1">
      <c r="A37" s="431"/>
      <c r="B37" s="432"/>
      <c r="C37" s="389" t="s">
        <v>354</v>
      </c>
      <c r="D37" s="389" t="s">
        <v>352</v>
      </c>
      <c r="E37" s="389" t="s">
        <v>311</v>
      </c>
      <c r="F37" s="389" t="s">
        <v>353</v>
      </c>
      <c r="G37" s="435">
        <v>250</v>
      </c>
      <c r="H37" s="435">
        <v>250</v>
      </c>
      <c r="I37" s="435">
        <v>250</v>
      </c>
      <c r="J37" s="435">
        <v>250</v>
      </c>
      <c r="K37" s="435">
        <v>250</v>
      </c>
      <c r="L37" s="435" t="s">
        <v>260</v>
      </c>
      <c r="M37" s="436" t="s">
        <v>260</v>
      </c>
      <c r="N37" s="437">
        <v>250</v>
      </c>
      <c r="P37" s="351"/>
      <c r="Q37" s="352"/>
      <c r="R37" s="434"/>
    </row>
    <row r="38" spans="1:18" ht="20.100000000000001" customHeight="1">
      <c r="B38" s="395" t="s">
        <v>355</v>
      </c>
      <c r="C38" s="389" t="s">
        <v>309</v>
      </c>
      <c r="D38" s="389" t="s">
        <v>338</v>
      </c>
      <c r="E38" s="389" t="s">
        <v>311</v>
      </c>
      <c r="F38" s="389" t="s">
        <v>311</v>
      </c>
      <c r="G38" s="435">
        <v>97.9</v>
      </c>
      <c r="H38" s="435">
        <v>97.9</v>
      </c>
      <c r="I38" s="435">
        <v>97.9</v>
      </c>
      <c r="J38" s="435">
        <v>97.9</v>
      </c>
      <c r="K38" s="435">
        <v>97.9</v>
      </c>
      <c r="L38" s="438" t="s">
        <v>260</v>
      </c>
      <c r="M38" s="439" t="s">
        <v>260</v>
      </c>
      <c r="N38" s="437">
        <v>97.9</v>
      </c>
      <c r="P38" s="351"/>
      <c r="Q38" s="352"/>
      <c r="R38" s="364"/>
    </row>
    <row r="39" spans="1:18" ht="20.100000000000001" customHeight="1">
      <c r="B39" s="423"/>
      <c r="C39" s="389" t="s">
        <v>304</v>
      </c>
      <c r="D39" s="389" t="s">
        <v>338</v>
      </c>
      <c r="E39" s="389" t="s">
        <v>311</v>
      </c>
      <c r="F39" s="389" t="s">
        <v>311</v>
      </c>
      <c r="G39" s="435">
        <v>34.21</v>
      </c>
      <c r="H39" s="435">
        <v>34.21</v>
      </c>
      <c r="I39" s="435">
        <v>34.21</v>
      </c>
      <c r="J39" s="435">
        <v>34.21</v>
      </c>
      <c r="K39" s="435">
        <v>34.21</v>
      </c>
      <c r="L39" s="438" t="s">
        <v>260</v>
      </c>
      <c r="M39" s="439" t="s">
        <v>260</v>
      </c>
      <c r="N39" s="437">
        <v>34.21</v>
      </c>
      <c r="P39" s="351"/>
      <c r="Q39" s="352"/>
      <c r="R39" s="364"/>
    </row>
    <row r="40" spans="1:18" ht="20.100000000000001" customHeight="1">
      <c r="B40" s="423"/>
      <c r="C40" s="389" t="s">
        <v>271</v>
      </c>
      <c r="D40" s="389" t="s">
        <v>338</v>
      </c>
      <c r="E40" s="389" t="s">
        <v>311</v>
      </c>
      <c r="F40" s="389" t="s">
        <v>311</v>
      </c>
      <c r="G40" s="435">
        <v>84.44</v>
      </c>
      <c r="H40" s="435">
        <v>82.22</v>
      </c>
      <c r="I40" s="435">
        <v>82.22</v>
      </c>
      <c r="J40" s="435">
        <v>77.78</v>
      </c>
      <c r="K40" s="435">
        <v>77.78</v>
      </c>
      <c r="L40" s="438" t="s">
        <v>260</v>
      </c>
      <c r="M40" s="439" t="s">
        <v>260</v>
      </c>
      <c r="N40" s="437">
        <v>81.010000000000005</v>
      </c>
      <c r="P40" s="351"/>
      <c r="Q40" s="352"/>
      <c r="R40" s="364"/>
    </row>
    <row r="41" spans="1:18" ht="20.100000000000001" customHeight="1">
      <c r="B41" s="423"/>
      <c r="C41" s="389" t="s">
        <v>354</v>
      </c>
      <c r="D41" s="389" t="s">
        <v>338</v>
      </c>
      <c r="E41" s="389" t="s">
        <v>311</v>
      </c>
      <c r="F41" s="389" t="s">
        <v>311</v>
      </c>
      <c r="G41" s="435">
        <v>97</v>
      </c>
      <c r="H41" s="435">
        <v>97</v>
      </c>
      <c r="I41" s="435">
        <v>97</v>
      </c>
      <c r="J41" s="435">
        <v>97</v>
      </c>
      <c r="K41" s="435">
        <v>97</v>
      </c>
      <c r="L41" s="438" t="s">
        <v>260</v>
      </c>
      <c r="M41" s="439" t="s">
        <v>260</v>
      </c>
      <c r="N41" s="437">
        <v>97</v>
      </c>
      <c r="P41" s="351"/>
      <c r="Q41" s="352"/>
      <c r="R41" s="364"/>
    </row>
    <row r="42" spans="1:18" s="433" customFormat="1" ht="20.100000000000001" customHeight="1">
      <c r="A42" s="431"/>
      <c r="B42" s="432"/>
      <c r="C42" s="389" t="s">
        <v>350</v>
      </c>
      <c r="D42" s="389" t="s">
        <v>338</v>
      </c>
      <c r="E42" s="389" t="s">
        <v>311</v>
      </c>
      <c r="F42" s="389" t="s">
        <v>311</v>
      </c>
      <c r="G42" s="346">
        <v>69</v>
      </c>
      <c r="H42" s="346">
        <v>69</v>
      </c>
      <c r="I42" s="346">
        <v>70</v>
      </c>
      <c r="J42" s="346">
        <v>70</v>
      </c>
      <c r="K42" s="346">
        <v>72</v>
      </c>
      <c r="L42" s="346" t="s">
        <v>260</v>
      </c>
      <c r="M42" s="428" t="s">
        <v>260</v>
      </c>
      <c r="N42" s="429">
        <v>70</v>
      </c>
      <c r="P42" s="351"/>
      <c r="Q42" s="352"/>
      <c r="R42" s="434"/>
    </row>
    <row r="43" spans="1:18" s="433" customFormat="1" ht="20.100000000000001" customHeight="1">
      <c r="A43" s="431"/>
      <c r="B43" s="395" t="s">
        <v>356</v>
      </c>
      <c r="C43" s="389" t="s">
        <v>270</v>
      </c>
      <c r="D43" s="389" t="s">
        <v>357</v>
      </c>
      <c r="E43" s="389" t="s">
        <v>311</v>
      </c>
      <c r="F43" s="389" t="s">
        <v>311</v>
      </c>
      <c r="G43" s="346">
        <v>25</v>
      </c>
      <c r="H43" s="346">
        <v>25</v>
      </c>
      <c r="I43" s="346">
        <v>25</v>
      </c>
      <c r="J43" s="346">
        <v>25</v>
      </c>
      <c r="K43" s="346">
        <v>25</v>
      </c>
      <c r="L43" s="346" t="s">
        <v>260</v>
      </c>
      <c r="M43" s="428" t="s">
        <v>260</v>
      </c>
      <c r="N43" s="429">
        <v>25</v>
      </c>
      <c r="P43" s="351"/>
      <c r="Q43" s="352"/>
      <c r="R43" s="364"/>
    </row>
    <row r="44" spans="1:18" s="433" customFormat="1" ht="20.100000000000001" customHeight="1">
      <c r="A44" s="431"/>
      <c r="B44" s="432"/>
      <c r="C44" s="389" t="s">
        <v>271</v>
      </c>
      <c r="D44" s="389" t="s">
        <v>358</v>
      </c>
      <c r="E44" s="389" t="s">
        <v>311</v>
      </c>
      <c r="F44" s="389" t="s">
        <v>311</v>
      </c>
      <c r="G44" s="435">
        <v>78</v>
      </c>
      <c r="H44" s="435">
        <v>78</v>
      </c>
      <c r="I44" s="435">
        <v>79</v>
      </c>
      <c r="J44" s="435">
        <v>79</v>
      </c>
      <c r="K44" s="435">
        <v>81</v>
      </c>
      <c r="L44" s="435" t="s">
        <v>260</v>
      </c>
      <c r="M44" s="436" t="s">
        <v>260</v>
      </c>
      <c r="N44" s="437">
        <v>78.94</v>
      </c>
      <c r="P44" s="351"/>
      <c r="Q44" s="352"/>
      <c r="R44" s="434"/>
    </row>
    <row r="45" spans="1:18" ht="21" customHeight="1">
      <c r="B45" s="395" t="s">
        <v>359</v>
      </c>
      <c r="C45" s="389" t="s">
        <v>271</v>
      </c>
      <c r="D45" s="389" t="s">
        <v>360</v>
      </c>
      <c r="E45" s="389" t="s">
        <v>311</v>
      </c>
      <c r="F45" s="389" t="s">
        <v>311</v>
      </c>
      <c r="G45" s="346">
        <v>81.06</v>
      </c>
      <c r="H45" s="346">
        <v>77.86</v>
      </c>
      <c r="I45" s="346">
        <v>75.989999999999995</v>
      </c>
      <c r="J45" s="346">
        <v>75.989999999999995</v>
      </c>
      <c r="K45" s="346">
        <v>74.3</v>
      </c>
      <c r="L45" s="347" t="s">
        <v>260</v>
      </c>
      <c r="M45" s="440" t="s">
        <v>260</v>
      </c>
      <c r="N45" s="429">
        <v>77.11</v>
      </c>
      <c r="P45" s="351"/>
      <c r="Q45" s="352"/>
      <c r="R45" s="364"/>
    </row>
    <row r="46" spans="1:18" ht="21" customHeight="1">
      <c r="B46" s="395" t="s">
        <v>361</v>
      </c>
      <c r="C46" s="389" t="s">
        <v>271</v>
      </c>
      <c r="D46" s="389" t="s">
        <v>260</v>
      </c>
      <c r="E46" s="389" t="s">
        <v>311</v>
      </c>
      <c r="F46" s="389" t="s">
        <v>311</v>
      </c>
      <c r="G46" s="346">
        <v>153.24</v>
      </c>
      <c r="H46" s="346">
        <v>148.36000000000001</v>
      </c>
      <c r="I46" s="346">
        <v>146.72999999999999</v>
      </c>
      <c r="J46" s="346">
        <v>145.46</v>
      </c>
      <c r="K46" s="346">
        <v>142.55000000000001</v>
      </c>
      <c r="L46" s="347" t="s">
        <v>260</v>
      </c>
      <c r="M46" s="440" t="s">
        <v>260</v>
      </c>
      <c r="N46" s="429">
        <v>147.31</v>
      </c>
      <c r="P46" s="351"/>
      <c r="Q46" s="352"/>
      <c r="R46" s="364"/>
    </row>
    <row r="47" spans="1:18" ht="21" customHeight="1">
      <c r="B47" s="395" t="s">
        <v>362</v>
      </c>
      <c r="C47" s="389" t="s">
        <v>363</v>
      </c>
      <c r="D47" s="389" t="s">
        <v>265</v>
      </c>
      <c r="E47" s="389" t="s">
        <v>311</v>
      </c>
      <c r="F47" s="389" t="s">
        <v>311</v>
      </c>
      <c r="G47" s="346">
        <v>270</v>
      </c>
      <c r="H47" s="346">
        <v>270</v>
      </c>
      <c r="I47" s="346">
        <v>270</v>
      </c>
      <c r="J47" s="346">
        <v>270</v>
      </c>
      <c r="K47" s="346">
        <v>270</v>
      </c>
      <c r="L47" s="347" t="s">
        <v>260</v>
      </c>
      <c r="M47" s="440" t="s">
        <v>260</v>
      </c>
      <c r="N47" s="429">
        <v>270</v>
      </c>
      <c r="P47" s="351"/>
      <c r="Q47" s="352"/>
      <c r="R47" s="364"/>
    </row>
    <row r="48" spans="1:18" ht="20.100000000000001" customHeight="1">
      <c r="B48" s="395" t="s">
        <v>364</v>
      </c>
      <c r="C48" s="389" t="s">
        <v>342</v>
      </c>
      <c r="D48" s="389" t="s">
        <v>365</v>
      </c>
      <c r="E48" s="389" t="s">
        <v>311</v>
      </c>
      <c r="F48" s="389" t="s">
        <v>311</v>
      </c>
      <c r="G48" s="435">
        <v>332.91</v>
      </c>
      <c r="H48" s="435">
        <v>269.38</v>
      </c>
      <c r="I48" s="435">
        <v>257.18</v>
      </c>
      <c r="J48" s="435">
        <v>224.29</v>
      </c>
      <c r="K48" s="435">
        <v>251.27</v>
      </c>
      <c r="L48" s="438">
        <v>295.70999999999998</v>
      </c>
      <c r="M48" s="439" t="s">
        <v>260</v>
      </c>
      <c r="N48" s="437">
        <v>264.52</v>
      </c>
      <c r="P48" s="351"/>
      <c r="Q48" s="352"/>
      <c r="R48" s="364"/>
    </row>
    <row r="49" spans="1:18" ht="20.100000000000001" customHeight="1">
      <c r="B49" s="423"/>
      <c r="C49" s="389" t="s">
        <v>309</v>
      </c>
      <c r="D49" s="389" t="s">
        <v>365</v>
      </c>
      <c r="E49" s="389" t="s">
        <v>311</v>
      </c>
      <c r="F49" s="389" t="s">
        <v>311</v>
      </c>
      <c r="G49" s="435">
        <v>235</v>
      </c>
      <c r="H49" s="435">
        <v>209</v>
      </c>
      <c r="I49" s="435">
        <v>188</v>
      </c>
      <c r="J49" s="435">
        <v>183</v>
      </c>
      <c r="K49" s="435">
        <v>201</v>
      </c>
      <c r="L49" s="438">
        <v>211</v>
      </c>
      <c r="M49" s="439" t="s">
        <v>260</v>
      </c>
      <c r="N49" s="437">
        <v>207.7</v>
      </c>
      <c r="P49" s="351"/>
      <c r="Q49" s="352"/>
      <c r="R49" s="364"/>
    </row>
    <row r="50" spans="1:18" s="433" customFormat="1" ht="20.100000000000001" customHeight="1">
      <c r="A50" s="431"/>
      <c r="B50" s="432"/>
      <c r="C50" s="389" t="s">
        <v>270</v>
      </c>
      <c r="D50" s="389" t="s">
        <v>365</v>
      </c>
      <c r="E50" s="389" t="s">
        <v>311</v>
      </c>
      <c r="F50" s="389" t="s">
        <v>311</v>
      </c>
      <c r="G50" s="346">
        <v>240</v>
      </c>
      <c r="H50" s="346">
        <v>240</v>
      </c>
      <c r="I50" s="346">
        <v>240</v>
      </c>
      <c r="J50" s="346">
        <v>240</v>
      </c>
      <c r="K50" s="346">
        <v>240</v>
      </c>
      <c r="L50" s="346" t="s">
        <v>260</v>
      </c>
      <c r="M50" s="428" t="s">
        <v>260</v>
      </c>
      <c r="N50" s="429">
        <v>240</v>
      </c>
      <c r="P50" s="351"/>
      <c r="Q50" s="352"/>
      <c r="R50" s="434"/>
    </row>
    <row r="51" spans="1:18" ht="20.100000000000001" customHeight="1">
      <c r="B51" s="423" t="s">
        <v>366</v>
      </c>
      <c r="C51" s="389" t="s">
        <v>271</v>
      </c>
      <c r="D51" s="389" t="s">
        <v>367</v>
      </c>
      <c r="E51" s="389" t="s">
        <v>258</v>
      </c>
      <c r="F51" s="389" t="s">
        <v>311</v>
      </c>
      <c r="G51" s="346">
        <v>96</v>
      </c>
      <c r="H51" s="346">
        <v>95</v>
      </c>
      <c r="I51" s="346">
        <v>95</v>
      </c>
      <c r="J51" s="346">
        <v>95</v>
      </c>
      <c r="K51" s="346">
        <v>93</v>
      </c>
      <c r="L51" s="347" t="s">
        <v>260</v>
      </c>
      <c r="M51" s="440" t="s">
        <v>260</v>
      </c>
      <c r="N51" s="429">
        <v>94.89</v>
      </c>
      <c r="P51" s="351"/>
      <c r="Q51" s="352"/>
      <c r="R51" s="364"/>
    </row>
    <row r="52" spans="1:18" ht="20.100000000000001" customHeight="1">
      <c r="B52" s="423"/>
      <c r="C52" s="389" t="s">
        <v>271</v>
      </c>
      <c r="D52" s="389" t="s">
        <v>368</v>
      </c>
      <c r="E52" s="389" t="s">
        <v>258</v>
      </c>
      <c r="F52" s="389" t="s">
        <v>369</v>
      </c>
      <c r="G52" s="346">
        <v>93.85</v>
      </c>
      <c r="H52" s="346">
        <v>88.77</v>
      </c>
      <c r="I52" s="346">
        <v>88.69</v>
      </c>
      <c r="J52" s="346">
        <v>81.08</v>
      </c>
      <c r="K52" s="346">
        <v>81.08</v>
      </c>
      <c r="L52" s="347" t="s">
        <v>260</v>
      </c>
      <c r="M52" s="440" t="s">
        <v>260</v>
      </c>
      <c r="N52" s="429">
        <v>87.45</v>
      </c>
      <c r="P52" s="351"/>
      <c r="Q52" s="352"/>
      <c r="R52" s="364"/>
    </row>
    <row r="53" spans="1:18" s="433" customFormat="1" ht="20.100000000000001" customHeight="1">
      <c r="A53" s="431"/>
      <c r="B53" s="432"/>
      <c r="C53" s="389" t="s">
        <v>271</v>
      </c>
      <c r="D53" s="389" t="s">
        <v>370</v>
      </c>
      <c r="E53" s="389" t="s">
        <v>258</v>
      </c>
      <c r="F53" s="389" t="s">
        <v>371</v>
      </c>
      <c r="G53" s="346">
        <v>70</v>
      </c>
      <c r="H53" s="346">
        <v>70</v>
      </c>
      <c r="I53" s="346">
        <v>70.31</v>
      </c>
      <c r="J53" s="346">
        <v>68</v>
      </c>
      <c r="K53" s="346">
        <v>68</v>
      </c>
      <c r="L53" s="346" t="s">
        <v>260</v>
      </c>
      <c r="M53" s="428" t="s">
        <v>260</v>
      </c>
      <c r="N53" s="429">
        <v>69.31</v>
      </c>
      <c r="P53" s="351"/>
      <c r="Q53" s="352"/>
      <c r="R53" s="434"/>
    </row>
    <row r="54" spans="1:18" s="441" customFormat="1" ht="20.100000000000001" customHeight="1">
      <c r="A54" s="430"/>
      <c r="B54" s="395" t="s">
        <v>372</v>
      </c>
      <c r="C54" s="389" t="s">
        <v>342</v>
      </c>
      <c r="D54" s="389" t="s">
        <v>373</v>
      </c>
      <c r="E54" s="389" t="s">
        <v>311</v>
      </c>
      <c r="F54" s="389" t="s">
        <v>374</v>
      </c>
      <c r="G54" s="346">
        <v>85.16</v>
      </c>
      <c r="H54" s="346">
        <v>91.88</v>
      </c>
      <c r="I54" s="346">
        <v>80.819999999999993</v>
      </c>
      <c r="J54" s="346">
        <v>74.040000000000006</v>
      </c>
      <c r="K54" s="346">
        <v>55.28</v>
      </c>
      <c r="L54" s="346">
        <v>71.28</v>
      </c>
      <c r="M54" s="428" t="s">
        <v>260</v>
      </c>
      <c r="N54" s="429">
        <v>77.22</v>
      </c>
      <c r="P54" s="351"/>
      <c r="Q54" s="352"/>
      <c r="R54" s="364"/>
    </row>
    <row r="55" spans="1:18" ht="20.100000000000001" customHeight="1">
      <c r="B55" s="423"/>
      <c r="C55" s="389" t="s">
        <v>309</v>
      </c>
      <c r="D55" s="389" t="s">
        <v>373</v>
      </c>
      <c r="E55" s="389" t="s">
        <v>311</v>
      </c>
      <c r="F55" s="389" t="s">
        <v>374</v>
      </c>
      <c r="G55" s="346">
        <v>123</v>
      </c>
      <c r="H55" s="346">
        <v>112</v>
      </c>
      <c r="I55" s="346">
        <v>117</v>
      </c>
      <c r="J55" s="346">
        <v>120</v>
      </c>
      <c r="K55" s="346">
        <v>97</v>
      </c>
      <c r="L55" s="346">
        <v>114</v>
      </c>
      <c r="M55" s="428" t="s">
        <v>260</v>
      </c>
      <c r="N55" s="429">
        <v>114.49</v>
      </c>
      <c r="P55" s="351"/>
      <c r="Q55" s="352"/>
      <c r="R55" s="364"/>
    </row>
    <row r="56" spans="1:18" ht="20.100000000000001" customHeight="1">
      <c r="B56" s="423"/>
      <c r="C56" s="389" t="s">
        <v>271</v>
      </c>
      <c r="D56" s="389" t="s">
        <v>375</v>
      </c>
      <c r="E56" s="389" t="s">
        <v>311</v>
      </c>
      <c r="F56" s="389" t="s">
        <v>311</v>
      </c>
      <c r="G56" s="346">
        <v>110</v>
      </c>
      <c r="H56" s="346">
        <v>105</v>
      </c>
      <c r="I56" s="346">
        <v>105</v>
      </c>
      <c r="J56" s="346">
        <v>100</v>
      </c>
      <c r="K56" s="346">
        <v>100</v>
      </c>
      <c r="L56" s="346" t="s">
        <v>260</v>
      </c>
      <c r="M56" s="428" t="s">
        <v>260</v>
      </c>
      <c r="N56" s="429">
        <v>104.26</v>
      </c>
      <c r="P56" s="351"/>
      <c r="Q56" s="352"/>
      <c r="R56" s="364"/>
    </row>
    <row r="57" spans="1:18" ht="20.100000000000001" customHeight="1">
      <c r="B57" s="423"/>
      <c r="C57" s="389" t="s">
        <v>342</v>
      </c>
      <c r="D57" s="389" t="s">
        <v>376</v>
      </c>
      <c r="E57" s="389" t="s">
        <v>311</v>
      </c>
      <c r="F57" s="389" t="s">
        <v>311</v>
      </c>
      <c r="G57" s="346" t="s">
        <v>260</v>
      </c>
      <c r="H57" s="346">
        <v>111</v>
      </c>
      <c r="I57" s="346" t="s">
        <v>260</v>
      </c>
      <c r="J57" s="346">
        <v>85</v>
      </c>
      <c r="K57" s="346" t="s">
        <v>260</v>
      </c>
      <c r="L57" s="346">
        <v>78</v>
      </c>
      <c r="M57" s="428" t="s">
        <v>260</v>
      </c>
      <c r="N57" s="429">
        <v>92.71</v>
      </c>
      <c r="P57" s="351"/>
      <c r="Q57" s="352"/>
      <c r="R57" s="364"/>
    </row>
    <row r="58" spans="1:18" ht="20.100000000000001" customHeight="1">
      <c r="B58" s="395" t="s">
        <v>377</v>
      </c>
      <c r="C58" s="389" t="s">
        <v>342</v>
      </c>
      <c r="D58" s="389" t="s">
        <v>378</v>
      </c>
      <c r="E58" s="389" t="s">
        <v>258</v>
      </c>
      <c r="F58" s="389" t="s">
        <v>379</v>
      </c>
      <c r="G58" s="442" t="s">
        <v>260</v>
      </c>
      <c r="H58" s="442">
        <v>76</v>
      </c>
      <c r="I58" s="442" t="s">
        <v>260</v>
      </c>
      <c r="J58" s="442">
        <v>50</v>
      </c>
      <c r="K58" s="442" t="s">
        <v>260</v>
      </c>
      <c r="L58" s="442">
        <v>77</v>
      </c>
      <c r="M58" s="442" t="s">
        <v>260</v>
      </c>
      <c r="N58" s="443">
        <v>68.25</v>
      </c>
      <c r="P58" s="351"/>
      <c r="Q58" s="352"/>
      <c r="R58" s="364"/>
    </row>
    <row r="59" spans="1:18" ht="20.100000000000001" customHeight="1">
      <c r="B59" s="423"/>
      <c r="C59" s="389" t="s">
        <v>309</v>
      </c>
      <c r="D59" s="389" t="s">
        <v>378</v>
      </c>
      <c r="E59" s="389" t="s">
        <v>258</v>
      </c>
      <c r="F59" s="389" t="s">
        <v>379</v>
      </c>
      <c r="G59" s="442">
        <v>164</v>
      </c>
      <c r="H59" s="442">
        <v>181.75</v>
      </c>
      <c r="I59" s="442">
        <v>154</v>
      </c>
      <c r="J59" s="442">
        <v>144</v>
      </c>
      <c r="K59" s="442">
        <v>161.87</v>
      </c>
      <c r="L59" s="442">
        <v>183.19</v>
      </c>
      <c r="M59" s="442" t="s">
        <v>260</v>
      </c>
      <c r="N59" s="443">
        <v>175.02</v>
      </c>
      <c r="P59" s="351"/>
      <c r="Q59" s="352"/>
      <c r="R59" s="364"/>
    </row>
    <row r="60" spans="1:18" ht="20.100000000000001" customHeight="1">
      <c r="B60" s="423"/>
      <c r="C60" s="389" t="s">
        <v>342</v>
      </c>
      <c r="D60" s="389" t="s">
        <v>380</v>
      </c>
      <c r="E60" s="389" t="s">
        <v>258</v>
      </c>
      <c r="F60" s="389" t="s">
        <v>379</v>
      </c>
      <c r="G60" s="442">
        <v>80</v>
      </c>
      <c r="H60" s="442">
        <v>84</v>
      </c>
      <c r="I60" s="442">
        <v>108</v>
      </c>
      <c r="J60" s="442">
        <v>111</v>
      </c>
      <c r="K60" s="442">
        <v>93</v>
      </c>
      <c r="L60" s="442" t="s">
        <v>260</v>
      </c>
      <c r="M60" s="442" t="s">
        <v>260</v>
      </c>
      <c r="N60" s="443">
        <v>95.2</v>
      </c>
      <c r="P60" s="351"/>
      <c r="Q60" s="352"/>
      <c r="R60" s="364"/>
    </row>
    <row r="61" spans="1:18" ht="20.100000000000001" customHeight="1">
      <c r="B61" s="423"/>
      <c r="C61" s="389" t="s">
        <v>309</v>
      </c>
      <c r="D61" s="389" t="s">
        <v>380</v>
      </c>
      <c r="E61" s="389" t="s">
        <v>258</v>
      </c>
      <c r="F61" s="389" t="s">
        <v>379</v>
      </c>
      <c r="G61" s="442">
        <v>164</v>
      </c>
      <c r="H61" s="442">
        <v>164</v>
      </c>
      <c r="I61" s="442">
        <v>159</v>
      </c>
      <c r="J61" s="442">
        <v>164</v>
      </c>
      <c r="K61" s="442">
        <v>159</v>
      </c>
      <c r="L61" s="442" t="s">
        <v>260</v>
      </c>
      <c r="M61" s="442" t="s">
        <v>260</v>
      </c>
      <c r="N61" s="443">
        <v>160.97999999999999</v>
      </c>
      <c r="P61" s="351"/>
      <c r="Q61" s="352"/>
      <c r="R61" s="364"/>
    </row>
    <row r="62" spans="1:18" ht="20.100000000000001" customHeight="1">
      <c r="B62" s="423"/>
      <c r="C62" s="389" t="s">
        <v>342</v>
      </c>
      <c r="D62" s="389" t="s">
        <v>381</v>
      </c>
      <c r="E62" s="389" t="s">
        <v>258</v>
      </c>
      <c r="F62" s="389" t="s">
        <v>382</v>
      </c>
      <c r="G62" s="442" t="s">
        <v>260</v>
      </c>
      <c r="H62" s="442">
        <v>128.18</v>
      </c>
      <c r="I62" s="442" t="s">
        <v>260</v>
      </c>
      <c r="J62" s="442">
        <v>133.63999999999999</v>
      </c>
      <c r="K62" s="442" t="s">
        <v>260</v>
      </c>
      <c r="L62" s="442">
        <v>128.18</v>
      </c>
      <c r="M62" s="442" t="s">
        <v>260</v>
      </c>
      <c r="N62" s="443">
        <v>128.79</v>
      </c>
      <c r="P62" s="351"/>
      <c r="Q62" s="352"/>
      <c r="R62" s="364"/>
    </row>
    <row r="63" spans="1:18" ht="20.100000000000001" customHeight="1">
      <c r="B63" s="423"/>
      <c r="C63" s="389" t="s">
        <v>270</v>
      </c>
      <c r="D63" s="389" t="s">
        <v>381</v>
      </c>
      <c r="E63" s="389" t="s">
        <v>258</v>
      </c>
      <c r="F63" s="389" t="s">
        <v>382</v>
      </c>
      <c r="G63" s="442">
        <v>140</v>
      </c>
      <c r="H63" s="442">
        <v>140</v>
      </c>
      <c r="I63" s="442">
        <v>140</v>
      </c>
      <c r="J63" s="442">
        <v>140</v>
      </c>
      <c r="K63" s="442">
        <v>140</v>
      </c>
      <c r="L63" s="442" t="s">
        <v>260</v>
      </c>
      <c r="M63" s="442" t="s">
        <v>260</v>
      </c>
      <c r="N63" s="443">
        <v>140</v>
      </c>
      <c r="P63" s="351"/>
      <c r="Q63" s="352"/>
      <c r="R63" s="364"/>
    </row>
    <row r="64" spans="1:18" ht="20.100000000000001" customHeight="1">
      <c r="B64" s="395" t="s">
        <v>383</v>
      </c>
      <c r="C64" s="389" t="s">
        <v>384</v>
      </c>
      <c r="D64" s="389" t="s">
        <v>338</v>
      </c>
      <c r="E64" s="389" t="s">
        <v>311</v>
      </c>
      <c r="F64" s="389" t="s">
        <v>311</v>
      </c>
      <c r="G64" s="346">
        <v>75.66</v>
      </c>
      <c r="H64" s="346">
        <v>75.66</v>
      </c>
      <c r="I64" s="346">
        <v>75.66</v>
      </c>
      <c r="J64" s="346">
        <v>75.66</v>
      </c>
      <c r="K64" s="346">
        <v>75.66</v>
      </c>
      <c r="L64" s="347" t="s">
        <v>260</v>
      </c>
      <c r="M64" s="440" t="s">
        <v>260</v>
      </c>
      <c r="N64" s="429">
        <v>75.66</v>
      </c>
      <c r="P64" s="351"/>
      <c r="Q64" s="352"/>
      <c r="R64" s="364"/>
    </row>
    <row r="65" spans="1:18" ht="20.100000000000001" customHeight="1">
      <c r="B65" s="423"/>
      <c r="C65" s="389" t="s">
        <v>385</v>
      </c>
      <c r="D65" s="389" t="s">
        <v>338</v>
      </c>
      <c r="E65" s="389" t="s">
        <v>311</v>
      </c>
      <c r="F65" s="389" t="s">
        <v>311</v>
      </c>
      <c r="G65" s="442">
        <v>61</v>
      </c>
      <c r="H65" s="442">
        <v>61</v>
      </c>
      <c r="I65" s="442">
        <v>61</v>
      </c>
      <c r="J65" s="442">
        <v>61</v>
      </c>
      <c r="K65" s="442">
        <v>61</v>
      </c>
      <c r="L65" s="442" t="s">
        <v>260</v>
      </c>
      <c r="M65" s="442" t="s">
        <v>260</v>
      </c>
      <c r="N65" s="443">
        <v>61</v>
      </c>
      <c r="P65" s="351"/>
      <c r="Q65" s="352"/>
      <c r="R65" s="364"/>
    </row>
    <row r="66" spans="1:18" ht="20.100000000000001" customHeight="1">
      <c r="B66" s="423"/>
      <c r="C66" s="389" t="s">
        <v>350</v>
      </c>
      <c r="D66" s="389" t="s">
        <v>338</v>
      </c>
      <c r="E66" s="389" t="s">
        <v>311</v>
      </c>
      <c r="F66" s="389" t="s">
        <v>311</v>
      </c>
      <c r="G66" s="442">
        <v>98</v>
      </c>
      <c r="H66" s="442">
        <v>96</v>
      </c>
      <c r="I66" s="442">
        <v>95</v>
      </c>
      <c r="J66" s="442">
        <v>95</v>
      </c>
      <c r="K66" s="442">
        <v>95</v>
      </c>
      <c r="L66" s="442" t="s">
        <v>260</v>
      </c>
      <c r="M66" s="442" t="s">
        <v>260</v>
      </c>
      <c r="N66" s="443">
        <v>95.8</v>
      </c>
      <c r="P66" s="351"/>
      <c r="Q66" s="352"/>
      <c r="R66" s="364"/>
    </row>
    <row r="67" spans="1:18" s="433" customFormat="1" ht="20.100000000000001" customHeight="1">
      <c r="A67" s="431"/>
      <c r="B67" s="432"/>
      <c r="C67" s="389" t="s">
        <v>386</v>
      </c>
      <c r="D67" s="389" t="s">
        <v>338</v>
      </c>
      <c r="E67" s="389" t="s">
        <v>311</v>
      </c>
      <c r="F67" s="389" t="s">
        <v>311</v>
      </c>
      <c r="G67" s="346">
        <v>57</v>
      </c>
      <c r="H67" s="346">
        <v>57</v>
      </c>
      <c r="I67" s="346">
        <v>57</v>
      </c>
      <c r="J67" s="346">
        <v>57</v>
      </c>
      <c r="K67" s="346">
        <v>57</v>
      </c>
      <c r="L67" s="346" t="s">
        <v>260</v>
      </c>
      <c r="M67" s="428" t="s">
        <v>260</v>
      </c>
      <c r="N67" s="429">
        <v>57</v>
      </c>
      <c r="P67" s="351"/>
      <c r="Q67" s="352"/>
      <c r="R67" s="434"/>
    </row>
    <row r="68" spans="1:18" ht="20.100000000000001" customHeight="1">
      <c r="B68" s="395" t="s">
        <v>387</v>
      </c>
      <c r="C68" s="389" t="s">
        <v>342</v>
      </c>
      <c r="D68" s="389" t="s">
        <v>388</v>
      </c>
      <c r="E68" s="389" t="s">
        <v>258</v>
      </c>
      <c r="F68" s="389" t="s">
        <v>311</v>
      </c>
      <c r="G68" s="346" t="s">
        <v>260</v>
      </c>
      <c r="H68" s="346">
        <v>223</v>
      </c>
      <c r="I68" s="346" t="s">
        <v>260</v>
      </c>
      <c r="J68" s="346">
        <v>251</v>
      </c>
      <c r="K68" s="346">
        <v>194</v>
      </c>
      <c r="L68" s="346">
        <v>164</v>
      </c>
      <c r="M68" s="428" t="s">
        <v>260</v>
      </c>
      <c r="N68" s="429">
        <v>194.36</v>
      </c>
      <c r="P68" s="351"/>
      <c r="Q68" s="352"/>
      <c r="R68" s="364"/>
    </row>
    <row r="69" spans="1:18" ht="20.100000000000001" customHeight="1">
      <c r="B69" s="423"/>
      <c r="C69" s="389" t="s">
        <v>309</v>
      </c>
      <c r="D69" s="389" t="s">
        <v>388</v>
      </c>
      <c r="E69" s="389" t="s">
        <v>258</v>
      </c>
      <c r="F69" s="389" t="s">
        <v>311</v>
      </c>
      <c r="G69" s="346">
        <v>199</v>
      </c>
      <c r="H69" s="346">
        <v>203</v>
      </c>
      <c r="I69" s="346">
        <v>206</v>
      </c>
      <c r="J69" s="346">
        <v>196</v>
      </c>
      <c r="K69" s="346">
        <v>197</v>
      </c>
      <c r="L69" s="346">
        <v>202</v>
      </c>
      <c r="M69" s="428" t="s">
        <v>260</v>
      </c>
      <c r="N69" s="429">
        <v>201.08</v>
      </c>
      <c r="P69" s="351"/>
      <c r="Q69" s="352"/>
      <c r="R69" s="364"/>
    </row>
    <row r="70" spans="1:18" ht="20.100000000000001" customHeight="1">
      <c r="B70" s="423"/>
      <c r="C70" s="389" t="s">
        <v>271</v>
      </c>
      <c r="D70" s="389" t="s">
        <v>388</v>
      </c>
      <c r="E70" s="389" t="s">
        <v>258</v>
      </c>
      <c r="F70" s="389" t="s">
        <v>311</v>
      </c>
      <c r="G70" s="346">
        <v>160</v>
      </c>
      <c r="H70" s="346">
        <v>160</v>
      </c>
      <c r="I70" s="346">
        <v>150</v>
      </c>
      <c r="J70" s="346">
        <v>145</v>
      </c>
      <c r="K70" s="346">
        <v>145</v>
      </c>
      <c r="L70" s="346" t="s">
        <v>260</v>
      </c>
      <c r="M70" s="428" t="s">
        <v>260</v>
      </c>
      <c r="N70" s="429">
        <v>152</v>
      </c>
      <c r="P70" s="351"/>
      <c r="Q70" s="352"/>
      <c r="R70" s="364"/>
    </row>
    <row r="71" spans="1:18" ht="20.100000000000001" customHeight="1">
      <c r="B71" s="423"/>
      <c r="C71" s="389" t="s">
        <v>342</v>
      </c>
      <c r="D71" s="389" t="s">
        <v>389</v>
      </c>
      <c r="E71" s="389" t="s">
        <v>258</v>
      </c>
      <c r="F71" s="389" t="s">
        <v>311</v>
      </c>
      <c r="G71" s="346" t="s">
        <v>260</v>
      </c>
      <c r="H71" s="346">
        <v>100.11</v>
      </c>
      <c r="I71" s="346" t="s">
        <v>260</v>
      </c>
      <c r="J71" s="346">
        <v>73.61</v>
      </c>
      <c r="K71" s="346">
        <v>69.19</v>
      </c>
      <c r="L71" s="346">
        <v>61.96</v>
      </c>
      <c r="M71" s="428" t="s">
        <v>260</v>
      </c>
      <c r="N71" s="429">
        <v>77.510000000000005</v>
      </c>
      <c r="P71" s="351"/>
      <c r="Q71" s="352"/>
      <c r="R71" s="364"/>
    </row>
    <row r="72" spans="1:18" ht="20.100000000000001" customHeight="1">
      <c r="B72" s="423"/>
      <c r="C72" s="389" t="s">
        <v>342</v>
      </c>
      <c r="D72" s="389" t="s">
        <v>390</v>
      </c>
      <c r="E72" s="389" t="s">
        <v>258</v>
      </c>
      <c r="F72" s="389" t="s">
        <v>391</v>
      </c>
      <c r="G72" s="346">
        <v>72</v>
      </c>
      <c r="H72" s="346">
        <v>62.02</v>
      </c>
      <c r="I72" s="346">
        <v>58.57</v>
      </c>
      <c r="J72" s="346">
        <v>45.82</v>
      </c>
      <c r="K72" s="346">
        <v>46.38</v>
      </c>
      <c r="L72" s="346">
        <v>43.42</v>
      </c>
      <c r="M72" s="428" t="s">
        <v>260</v>
      </c>
      <c r="N72" s="429">
        <v>53.34</v>
      </c>
      <c r="P72" s="351"/>
      <c r="Q72" s="352"/>
      <c r="R72" s="364"/>
    </row>
    <row r="73" spans="1:18" ht="20.100000000000001" customHeight="1">
      <c r="B73" s="423"/>
      <c r="C73" s="389" t="s">
        <v>309</v>
      </c>
      <c r="D73" s="389" t="s">
        <v>390</v>
      </c>
      <c r="E73" s="389" t="s">
        <v>258</v>
      </c>
      <c r="F73" s="389" t="s">
        <v>391</v>
      </c>
      <c r="G73" s="346">
        <v>89</v>
      </c>
      <c r="H73" s="346">
        <v>67</v>
      </c>
      <c r="I73" s="346">
        <v>71</v>
      </c>
      <c r="J73" s="346">
        <v>67</v>
      </c>
      <c r="K73" s="346">
        <v>59</v>
      </c>
      <c r="L73" s="346">
        <v>60</v>
      </c>
      <c r="M73" s="428" t="s">
        <v>260</v>
      </c>
      <c r="N73" s="429">
        <v>67.44</v>
      </c>
      <c r="P73" s="351"/>
      <c r="Q73" s="352"/>
      <c r="R73" s="364"/>
    </row>
    <row r="74" spans="1:18" ht="20.100000000000001" customHeight="1">
      <c r="B74" s="423"/>
      <c r="C74" s="389" t="s">
        <v>270</v>
      </c>
      <c r="D74" s="389" t="s">
        <v>390</v>
      </c>
      <c r="E74" s="389" t="s">
        <v>258</v>
      </c>
      <c r="F74" s="389" t="s">
        <v>391</v>
      </c>
      <c r="G74" s="346">
        <v>80</v>
      </c>
      <c r="H74" s="346">
        <v>80</v>
      </c>
      <c r="I74" s="346">
        <v>80</v>
      </c>
      <c r="J74" s="346">
        <v>80</v>
      </c>
      <c r="K74" s="346">
        <v>80</v>
      </c>
      <c r="L74" s="346" t="s">
        <v>260</v>
      </c>
      <c r="M74" s="428" t="s">
        <v>260</v>
      </c>
      <c r="N74" s="429">
        <v>80</v>
      </c>
      <c r="P74" s="351"/>
      <c r="Q74" s="352"/>
      <c r="R74" s="364"/>
    </row>
    <row r="75" spans="1:18" ht="20.100000000000001" customHeight="1">
      <c r="B75" s="423"/>
      <c r="C75" s="389" t="s">
        <v>271</v>
      </c>
      <c r="D75" s="389" t="s">
        <v>390</v>
      </c>
      <c r="E75" s="389" t="s">
        <v>258</v>
      </c>
      <c r="F75" s="389" t="s">
        <v>391</v>
      </c>
      <c r="G75" s="442">
        <v>38.92</v>
      </c>
      <c r="H75" s="442">
        <v>38.049999999999997</v>
      </c>
      <c r="I75" s="442">
        <v>37.619999999999997</v>
      </c>
      <c r="J75" s="442">
        <v>35.89</v>
      </c>
      <c r="K75" s="442">
        <v>34.6</v>
      </c>
      <c r="L75" s="442" t="s">
        <v>260</v>
      </c>
      <c r="M75" s="442" t="s">
        <v>260</v>
      </c>
      <c r="N75" s="443">
        <v>37.19</v>
      </c>
      <c r="P75" s="351"/>
      <c r="Q75" s="352"/>
      <c r="R75" s="364"/>
    </row>
    <row r="76" spans="1:18" ht="20.100000000000001" customHeight="1">
      <c r="B76" s="395" t="s">
        <v>392</v>
      </c>
      <c r="C76" s="389" t="s">
        <v>384</v>
      </c>
      <c r="D76" s="389" t="s">
        <v>338</v>
      </c>
      <c r="E76" s="389" t="s">
        <v>311</v>
      </c>
      <c r="F76" s="389" t="s">
        <v>311</v>
      </c>
      <c r="G76" s="346">
        <v>65.84</v>
      </c>
      <c r="H76" s="346">
        <v>65.84</v>
      </c>
      <c r="I76" s="346">
        <v>65.84</v>
      </c>
      <c r="J76" s="346">
        <v>65.84</v>
      </c>
      <c r="K76" s="346">
        <v>65.84</v>
      </c>
      <c r="L76" s="346" t="s">
        <v>260</v>
      </c>
      <c r="M76" s="428" t="s">
        <v>260</v>
      </c>
      <c r="N76" s="429">
        <v>65.84</v>
      </c>
      <c r="P76" s="351"/>
      <c r="Q76" s="352"/>
      <c r="R76" s="364"/>
    </row>
    <row r="77" spans="1:18" ht="20.100000000000001" customHeight="1">
      <c r="B77" s="423"/>
      <c r="C77" s="389" t="s">
        <v>385</v>
      </c>
      <c r="D77" s="389" t="s">
        <v>338</v>
      </c>
      <c r="E77" s="389" t="s">
        <v>311</v>
      </c>
      <c r="F77" s="389" t="s">
        <v>311</v>
      </c>
      <c r="G77" s="346">
        <v>30</v>
      </c>
      <c r="H77" s="346">
        <v>30</v>
      </c>
      <c r="I77" s="346">
        <v>30</v>
      </c>
      <c r="J77" s="346">
        <v>30</v>
      </c>
      <c r="K77" s="346">
        <v>30</v>
      </c>
      <c r="L77" s="346" t="s">
        <v>260</v>
      </c>
      <c r="M77" s="428" t="s">
        <v>260</v>
      </c>
      <c r="N77" s="429">
        <v>30</v>
      </c>
      <c r="P77" s="351"/>
      <c r="Q77" s="352"/>
      <c r="R77" s="364"/>
    </row>
    <row r="78" spans="1:18" ht="20.100000000000001" customHeight="1">
      <c r="B78" s="423"/>
      <c r="C78" s="389" t="s">
        <v>350</v>
      </c>
      <c r="D78" s="389" t="s">
        <v>338</v>
      </c>
      <c r="E78" s="389" t="s">
        <v>311</v>
      </c>
      <c r="F78" s="389" t="s">
        <v>311</v>
      </c>
      <c r="G78" s="346">
        <v>35</v>
      </c>
      <c r="H78" s="346">
        <v>35</v>
      </c>
      <c r="I78" s="346">
        <v>35</v>
      </c>
      <c r="J78" s="346">
        <v>35</v>
      </c>
      <c r="K78" s="346">
        <v>35</v>
      </c>
      <c r="L78" s="346" t="s">
        <v>260</v>
      </c>
      <c r="M78" s="428" t="s">
        <v>260</v>
      </c>
      <c r="N78" s="429">
        <v>35</v>
      </c>
      <c r="P78" s="351"/>
      <c r="Q78" s="352"/>
      <c r="R78" s="364"/>
    </row>
    <row r="79" spans="1:18" ht="20.100000000000001" customHeight="1" thickBot="1">
      <c r="B79" s="357"/>
      <c r="C79" s="444" t="s">
        <v>386</v>
      </c>
      <c r="D79" s="444" t="s">
        <v>338</v>
      </c>
      <c r="E79" s="444" t="s">
        <v>311</v>
      </c>
      <c r="F79" s="444" t="s">
        <v>311</v>
      </c>
      <c r="G79" s="445">
        <v>30</v>
      </c>
      <c r="H79" s="445">
        <v>30</v>
      </c>
      <c r="I79" s="445">
        <v>30</v>
      </c>
      <c r="J79" s="445">
        <v>30</v>
      </c>
      <c r="K79" s="445">
        <v>30</v>
      </c>
      <c r="L79" s="445" t="s">
        <v>260</v>
      </c>
      <c r="M79" s="445" t="s">
        <v>260</v>
      </c>
      <c r="N79" s="446">
        <v>30</v>
      </c>
      <c r="P79" s="351"/>
      <c r="Q79" s="352"/>
      <c r="R79" s="364"/>
    </row>
    <row r="80" spans="1:18" ht="16.350000000000001" customHeight="1">
      <c r="N80" s="89" t="s">
        <v>58</v>
      </c>
      <c r="P80" s="351"/>
      <c r="Q80" s="352"/>
    </row>
    <row r="81" spans="13:17" ht="16.350000000000001" customHeight="1">
      <c r="M81" s="447"/>
      <c r="N81" s="285"/>
      <c r="P81" s="351"/>
      <c r="Q81" s="352"/>
    </row>
    <row r="82" spans="13:17" ht="16.350000000000001" customHeight="1">
      <c r="P82" s="351"/>
      <c r="Q82" s="352"/>
    </row>
    <row r="83" spans="13:17" ht="16.350000000000001" customHeight="1">
      <c r="P83" s="351"/>
      <c r="Q83" s="352"/>
    </row>
    <row r="84" spans="13:17" ht="16.350000000000001" customHeight="1">
      <c r="Q84" s="364"/>
    </row>
    <row r="85" spans="13:17" ht="16.350000000000001" customHeight="1">
      <c r="Q85" s="364"/>
    </row>
    <row r="86" spans="13:17" ht="16.350000000000001" customHeight="1">
      <c r="Q86" s="364"/>
    </row>
  </sheetData>
  <mergeCells count="6">
    <mergeCell ref="B9:N9"/>
    <mergeCell ref="B4:N4"/>
    <mergeCell ref="B5:N5"/>
    <mergeCell ref="B6:N6"/>
    <mergeCell ref="B7:N7"/>
    <mergeCell ref="B8:N8"/>
  </mergeCells>
  <printOptions horizontalCentered="1" verticalCentered="1"/>
  <pageMargins left="0.23622047244094491" right="0.23622047244094491" top="0.55118110236220474" bottom="0.35433070866141736" header="0.31496062992125984" footer="0.11811023622047245"/>
  <pageSetup paperSize="9" scale="52"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8"/>
  <sheetViews>
    <sheetView showGridLines="0" zoomScaleNormal="100" zoomScaleSheetLayoutView="80" workbookViewId="0"/>
  </sheetViews>
  <sheetFormatPr baseColWidth="10" defaultColWidth="12.5703125" defaultRowHeight="15"/>
  <cols>
    <col min="1" max="1" width="2.7109375" style="448" customWidth="1"/>
    <col min="2" max="2" width="36.28515625" style="421" bestFit="1" customWidth="1"/>
    <col min="3" max="3" width="12.7109375" style="421" customWidth="1"/>
    <col min="4" max="4" width="29.5703125" style="421" bestFit="1" customWidth="1"/>
    <col min="5" max="5" width="7.7109375" style="421" customWidth="1"/>
    <col min="6" max="6" width="21.7109375" style="421" customWidth="1"/>
    <col min="7" max="7" width="51.7109375" style="421" bestFit="1" customWidth="1"/>
    <col min="8" max="8" width="3.7109375" style="315" customWidth="1"/>
    <col min="9" max="9" width="8.28515625" style="315" bestFit="1" customWidth="1"/>
    <col min="10" max="10" width="10.85546875" style="449" bestFit="1" customWidth="1"/>
    <col min="11" max="11" width="9.28515625" style="315" customWidth="1"/>
    <col min="12" max="12" width="12.5703125" style="315"/>
    <col min="13" max="14" width="14.7109375" style="315" bestFit="1" customWidth="1"/>
    <col min="15" max="15" width="12.85546875" style="315" bestFit="1" customWidth="1"/>
    <col min="16" max="16384" width="12.5703125" style="315"/>
  </cols>
  <sheetData>
    <row r="2" spans="1:11">
      <c r="G2" s="318"/>
      <c r="H2" s="319"/>
    </row>
    <row r="3" spans="1:11" ht="8.25" customHeight="1">
      <c r="H3" s="319"/>
    </row>
    <row r="4" spans="1:11" ht="0.75" customHeight="1" thickBot="1">
      <c r="H4" s="319"/>
    </row>
    <row r="5" spans="1:11" ht="26.25" customHeight="1" thickBot="1">
      <c r="B5" s="669" t="s">
        <v>393</v>
      </c>
      <c r="C5" s="670"/>
      <c r="D5" s="670"/>
      <c r="E5" s="670"/>
      <c r="F5" s="670"/>
      <c r="G5" s="671"/>
      <c r="H5" s="320"/>
    </row>
    <row r="6" spans="1:11" ht="15" customHeight="1">
      <c r="B6" s="673"/>
      <c r="C6" s="673"/>
      <c r="D6" s="673"/>
      <c r="E6" s="673"/>
      <c r="F6" s="673"/>
      <c r="G6" s="673"/>
      <c r="H6" s="321"/>
    </row>
    <row r="7" spans="1:11" ht="15" customHeight="1">
      <c r="B7" s="673" t="s">
        <v>313</v>
      </c>
      <c r="C7" s="673"/>
      <c r="D7" s="673"/>
      <c r="E7" s="673"/>
      <c r="F7" s="673"/>
      <c r="G7" s="673"/>
      <c r="H7" s="321"/>
    </row>
    <row r="8" spans="1:11" ht="15" customHeight="1">
      <c r="B8" s="450"/>
      <c r="C8" s="450"/>
      <c r="D8" s="450"/>
      <c r="E8" s="450"/>
      <c r="F8" s="450"/>
      <c r="G8" s="450"/>
      <c r="H8" s="321"/>
    </row>
    <row r="9" spans="1:11" ht="16.5" customHeight="1">
      <c r="B9" s="667" t="s">
        <v>314</v>
      </c>
      <c r="C9" s="667"/>
      <c r="D9" s="667"/>
      <c r="E9" s="667"/>
      <c r="F9" s="667"/>
      <c r="G9" s="667"/>
      <c r="H9" s="321"/>
    </row>
    <row r="10" spans="1:11" s="324" customFormat="1" ht="12" customHeight="1">
      <c r="A10" s="451"/>
      <c r="B10" s="452"/>
      <c r="C10" s="452"/>
      <c r="D10" s="452"/>
      <c r="E10" s="452"/>
      <c r="F10" s="452"/>
      <c r="G10" s="452"/>
      <c r="H10" s="321"/>
      <c r="J10" s="453"/>
    </row>
    <row r="11" spans="1:11" ht="17.25" customHeight="1">
      <c r="A11" s="454"/>
      <c r="B11" s="676" t="s">
        <v>84</v>
      </c>
      <c r="C11" s="676"/>
      <c r="D11" s="676"/>
      <c r="E11" s="676"/>
      <c r="F11" s="676"/>
      <c r="G11" s="676"/>
      <c r="H11" s="455"/>
    </row>
    <row r="12" spans="1:11" ht="6.75" customHeight="1" thickBot="1">
      <c r="A12" s="454"/>
      <c r="B12" s="452"/>
      <c r="C12" s="452"/>
      <c r="D12" s="452"/>
      <c r="E12" s="452"/>
      <c r="F12" s="452"/>
      <c r="G12" s="452"/>
      <c r="H12" s="455"/>
    </row>
    <row r="13" spans="1:11" ht="16.350000000000001" customHeight="1">
      <c r="A13" s="454"/>
      <c r="B13" s="328" t="s">
        <v>200</v>
      </c>
      <c r="C13" s="329" t="s">
        <v>247</v>
      </c>
      <c r="D13" s="330" t="s">
        <v>248</v>
      </c>
      <c r="E13" s="329" t="s">
        <v>249</v>
      </c>
      <c r="F13" s="330" t="s">
        <v>250</v>
      </c>
      <c r="G13" s="384" t="s">
        <v>315</v>
      </c>
      <c r="H13" s="456"/>
    </row>
    <row r="14" spans="1:11" ht="16.350000000000001" customHeight="1">
      <c r="A14" s="454"/>
      <c r="B14" s="337"/>
      <c r="C14" s="338"/>
      <c r="D14" s="385" t="s">
        <v>253</v>
      </c>
      <c r="E14" s="338"/>
      <c r="F14" s="339"/>
      <c r="G14" s="386" t="s">
        <v>316</v>
      </c>
      <c r="H14" s="457"/>
    </row>
    <row r="15" spans="1:11" s="441" customFormat="1" ht="30" customHeight="1">
      <c r="A15" s="454"/>
      <c r="B15" s="354" t="s">
        <v>328</v>
      </c>
      <c r="C15" s="345" t="s">
        <v>317</v>
      </c>
      <c r="D15" s="345" t="s">
        <v>330</v>
      </c>
      <c r="E15" s="345" t="s">
        <v>311</v>
      </c>
      <c r="F15" s="345" t="s">
        <v>331</v>
      </c>
      <c r="G15" s="391">
        <v>190</v>
      </c>
      <c r="H15" s="373"/>
      <c r="I15" s="399"/>
      <c r="J15" s="352"/>
      <c r="K15" s="458"/>
    </row>
    <row r="16" spans="1:11" s="441" customFormat="1" ht="30" customHeight="1">
      <c r="A16" s="454"/>
      <c r="B16" s="344"/>
      <c r="C16" s="345" t="s">
        <v>317</v>
      </c>
      <c r="D16" s="345" t="s">
        <v>333</v>
      </c>
      <c r="E16" s="345" t="s">
        <v>311</v>
      </c>
      <c r="F16" s="345" t="s">
        <v>394</v>
      </c>
      <c r="G16" s="391">
        <v>212.28</v>
      </c>
      <c r="H16" s="373"/>
      <c r="I16" s="399"/>
      <c r="J16" s="352"/>
      <c r="K16" s="458"/>
    </row>
    <row r="17" spans="1:11" s="433" customFormat="1" ht="30" customHeight="1">
      <c r="A17" s="459"/>
      <c r="B17" s="355"/>
      <c r="C17" s="345" t="s">
        <v>317</v>
      </c>
      <c r="D17" s="345" t="s">
        <v>336</v>
      </c>
      <c r="E17" s="345" t="s">
        <v>311</v>
      </c>
      <c r="F17" s="345" t="s">
        <v>331</v>
      </c>
      <c r="G17" s="391">
        <v>166.18</v>
      </c>
      <c r="H17" s="460"/>
      <c r="I17" s="399"/>
      <c r="J17" s="352"/>
      <c r="K17" s="461"/>
    </row>
    <row r="18" spans="1:11" s="353" customFormat="1" ht="30" customHeight="1">
      <c r="A18" s="448"/>
      <c r="B18" s="462" t="s">
        <v>341</v>
      </c>
      <c r="C18" s="345" t="s">
        <v>317</v>
      </c>
      <c r="D18" s="345" t="s">
        <v>338</v>
      </c>
      <c r="E18" s="345" t="s">
        <v>311</v>
      </c>
      <c r="F18" s="345" t="s">
        <v>395</v>
      </c>
      <c r="G18" s="391">
        <v>97.37</v>
      </c>
      <c r="H18" s="350"/>
      <c r="I18" s="399"/>
      <c r="J18" s="352"/>
      <c r="K18" s="399"/>
    </row>
    <row r="19" spans="1:11" s="353" customFormat="1" ht="30" customHeight="1">
      <c r="A19" s="448"/>
      <c r="B19" s="462" t="s">
        <v>344</v>
      </c>
      <c r="C19" s="345" t="s">
        <v>317</v>
      </c>
      <c r="D19" s="345" t="s">
        <v>265</v>
      </c>
      <c r="E19" s="345" t="s">
        <v>311</v>
      </c>
      <c r="F19" s="345" t="s">
        <v>396</v>
      </c>
      <c r="G19" s="391">
        <v>79.95</v>
      </c>
      <c r="H19" s="350"/>
      <c r="I19" s="399"/>
      <c r="J19" s="352"/>
      <c r="K19" s="399"/>
    </row>
    <row r="20" spans="1:11" s="353" customFormat="1" ht="30" customHeight="1">
      <c r="A20" s="448"/>
      <c r="B20" s="462" t="s">
        <v>348</v>
      </c>
      <c r="C20" s="345" t="s">
        <v>317</v>
      </c>
      <c r="D20" s="345" t="s">
        <v>338</v>
      </c>
      <c r="E20" s="345" t="s">
        <v>311</v>
      </c>
      <c r="F20" s="345" t="s">
        <v>311</v>
      </c>
      <c r="G20" s="391">
        <v>23.15</v>
      </c>
      <c r="H20" s="350"/>
      <c r="I20" s="399"/>
      <c r="J20" s="352"/>
      <c r="K20" s="399"/>
    </row>
    <row r="21" spans="1:11" s="353" customFormat="1" ht="30" customHeight="1">
      <c r="A21" s="448"/>
      <c r="B21" s="463" t="s">
        <v>351</v>
      </c>
      <c r="C21" s="345" t="s">
        <v>317</v>
      </c>
      <c r="D21" s="345" t="s">
        <v>352</v>
      </c>
      <c r="E21" s="345" t="s">
        <v>311</v>
      </c>
      <c r="F21" s="345" t="s">
        <v>397</v>
      </c>
      <c r="G21" s="464">
        <v>191.41</v>
      </c>
      <c r="H21" s="350"/>
      <c r="I21" s="399"/>
      <c r="J21" s="352"/>
      <c r="K21" s="399"/>
    </row>
    <row r="22" spans="1:11" s="353" customFormat="1" ht="30" customHeight="1">
      <c r="A22" s="448"/>
      <c r="B22" s="462" t="s">
        <v>355</v>
      </c>
      <c r="C22" s="345" t="s">
        <v>317</v>
      </c>
      <c r="D22" s="345" t="s">
        <v>338</v>
      </c>
      <c r="E22" s="345" t="s">
        <v>311</v>
      </c>
      <c r="F22" s="345" t="s">
        <v>311</v>
      </c>
      <c r="G22" s="391">
        <v>85.77</v>
      </c>
      <c r="H22" s="350"/>
      <c r="I22" s="399"/>
      <c r="J22" s="352"/>
      <c r="K22" s="399"/>
    </row>
    <row r="23" spans="1:11" s="353" customFormat="1" ht="30" customHeight="1">
      <c r="A23" s="448"/>
      <c r="B23" s="462" t="s">
        <v>362</v>
      </c>
      <c r="C23" s="345" t="s">
        <v>317</v>
      </c>
      <c r="D23" s="345" t="s">
        <v>265</v>
      </c>
      <c r="E23" s="345" t="s">
        <v>311</v>
      </c>
      <c r="F23" s="345" t="s">
        <v>311</v>
      </c>
      <c r="G23" s="391">
        <v>270</v>
      </c>
      <c r="H23" s="350"/>
      <c r="I23" s="399"/>
      <c r="J23" s="352"/>
      <c r="K23" s="399"/>
    </row>
    <row r="24" spans="1:11" s="353" customFormat="1" ht="30" customHeight="1">
      <c r="A24" s="448"/>
      <c r="B24" s="462" t="s">
        <v>364</v>
      </c>
      <c r="C24" s="345" t="s">
        <v>317</v>
      </c>
      <c r="D24" s="345" t="s">
        <v>338</v>
      </c>
      <c r="E24" s="345" t="s">
        <v>311</v>
      </c>
      <c r="F24" s="345" t="s">
        <v>311</v>
      </c>
      <c r="G24" s="391">
        <v>233.93</v>
      </c>
      <c r="H24" s="350"/>
      <c r="I24" s="399"/>
      <c r="J24" s="352"/>
      <c r="K24" s="399"/>
    </row>
    <row r="25" spans="1:11" s="353" customFormat="1" ht="30" customHeight="1">
      <c r="A25" s="448"/>
      <c r="B25" s="462" t="s">
        <v>366</v>
      </c>
      <c r="C25" s="345" t="s">
        <v>317</v>
      </c>
      <c r="D25" s="345" t="s">
        <v>338</v>
      </c>
      <c r="E25" s="345" t="s">
        <v>258</v>
      </c>
      <c r="F25" s="345" t="s">
        <v>398</v>
      </c>
      <c r="G25" s="391">
        <v>76.64</v>
      </c>
      <c r="H25" s="350"/>
      <c r="I25" s="399"/>
      <c r="J25" s="352"/>
      <c r="K25" s="399"/>
    </row>
    <row r="26" spans="1:11" s="353" customFormat="1" ht="30" customHeight="1">
      <c r="A26" s="448"/>
      <c r="B26" s="462" t="s">
        <v>372</v>
      </c>
      <c r="C26" s="345" t="s">
        <v>317</v>
      </c>
      <c r="D26" s="345" t="s">
        <v>399</v>
      </c>
      <c r="E26" s="345" t="s">
        <v>311</v>
      </c>
      <c r="F26" s="345" t="s">
        <v>374</v>
      </c>
      <c r="G26" s="391">
        <v>93.85</v>
      </c>
      <c r="H26" s="350"/>
      <c r="I26" s="399"/>
      <c r="J26" s="352"/>
      <c r="K26" s="399"/>
    </row>
    <row r="27" spans="1:11" s="353" customFormat="1" ht="30" customHeight="1">
      <c r="A27" s="448"/>
      <c r="B27" s="462" t="s">
        <v>400</v>
      </c>
      <c r="C27" s="345" t="s">
        <v>317</v>
      </c>
      <c r="D27" s="345" t="s">
        <v>338</v>
      </c>
      <c r="E27" s="345" t="s">
        <v>258</v>
      </c>
      <c r="F27" s="345" t="s">
        <v>401</v>
      </c>
      <c r="G27" s="391">
        <v>100.69</v>
      </c>
      <c r="H27" s="350"/>
      <c r="I27" s="399"/>
      <c r="J27" s="352"/>
      <c r="K27" s="399"/>
    </row>
    <row r="28" spans="1:11" s="441" customFormat="1" ht="30" customHeight="1">
      <c r="A28" s="454"/>
      <c r="B28" s="354" t="s">
        <v>383</v>
      </c>
      <c r="C28" s="345" t="s">
        <v>317</v>
      </c>
      <c r="D28" s="345" t="s">
        <v>338</v>
      </c>
      <c r="E28" s="345" t="s">
        <v>311</v>
      </c>
      <c r="F28" s="345" t="s">
        <v>311</v>
      </c>
      <c r="G28" s="391">
        <v>65.430000000000007</v>
      </c>
      <c r="I28" s="399"/>
      <c r="J28" s="352"/>
      <c r="K28" s="458"/>
    </row>
    <row r="29" spans="1:11" s="441" customFormat="1" ht="30" customHeight="1">
      <c r="A29" s="454"/>
      <c r="B29" s="354" t="s">
        <v>387</v>
      </c>
      <c r="C29" s="345" t="s">
        <v>317</v>
      </c>
      <c r="D29" s="345" t="s">
        <v>388</v>
      </c>
      <c r="E29" s="345" t="s">
        <v>258</v>
      </c>
      <c r="F29" s="345" t="s">
        <v>311</v>
      </c>
      <c r="G29" s="391">
        <v>193.2</v>
      </c>
      <c r="I29" s="399"/>
      <c r="J29" s="352"/>
      <c r="K29" s="458"/>
    </row>
    <row r="30" spans="1:11" s="441" customFormat="1" ht="30" customHeight="1">
      <c r="A30" s="454"/>
      <c r="B30" s="344"/>
      <c r="C30" s="345" t="s">
        <v>317</v>
      </c>
      <c r="D30" s="345" t="s">
        <v>389</v>
      </c>
      <c r="E30" s="345" t="s">
        <v>258</v>
      </c>
      <c r="F30" s="345" t="s">
        <v>311</v>
      </c>
      <c r="G30" s="391">
        <v>77.510000000000005</v>
      </c>
      <c r="H30" s="373"/>
      <c r="I30" s="399"/>
      <c r="J30" s="352"/>
      <c r="K30" s="458"/>
    </row>
    <row r="31" spans="1:11" ht="30" customHeight="1">
      <c r="B31" s="355"/>
      <c r="C31" s="345" t="s">
        <v>317</v>
      </c>
      <c r="D31" s="345" t="s">
        <v>390</v>
      </c>
      <c r="E31" s="345" t="s">
        <v>258</v>
      </c>
      <c r="F31" s="345" t="s">
        <v>391</v>
      </c>
      <c r="G31" s="391">
        <v>55.89</v>
      </c>
      <c r="H31" s="373"/>
      <c r="I31" s="399"/>
      <c r="J31" s="352"/>
      <c r="K31" s="461"/>
    </row>
    <row r="32" spans="1:11" s="353" customFormat="1" ht="30" customHeight="1" thickBot="1">
      <c r="A32" s="448"/>
      <c r="B32" s="465" t="s">
        <v>402</v>
      </c>
      <c r="C32" s="466" t="s">
        <v>317</v>
      </c>
      <c r="D32" s="466" t="s">
        <v>338</v>
      </c>
      <c r="E32" s="466" t="s">
        <v>311</v>
      </c>
      <c r="F32" s="466" t="s">
        <v>311</v>
      </c>
      <c r="G32" s="467">
        <v>31</v>
      </c>
      <c r="H32" s="350"/>
      <c r="I32" s="399"/>
      <c r="J32" s="352"/>
      <c r="K32" s="399"/>
    </row>
    <row r="33" spans="1:10">
      <c r="A33" s="315"/>
      <c r="B33" s="468"/>
      <c r="C33" s="468"/>
      <c r="D33" s="468"/>
      <c r="E33" s="468"/>
      <c r="F33" s="468"/>
      <c r="G33" s="89" t="s">
        <v>58</v>
      </c>
      <c r="I33" s="324"/>
      <c r="J33" s="453"/>
    </row>
    <row r="34" spans="1:10" ht="14.25" customHeight="1">
      <c r="A34" s="315"/>
      <c r="G34" s="285"/>
    </row>
    <row r="37" spans="1:10" ht="21" customHeight="1">
      <c r="A37" s="315"/>
    </row>
    <row r="38" spans="1:10" ht="18" customHeight="1">
      <c r="A38" s="315"/>
    </row>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1"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5703125" style="469" customWidth="1"/>
    <col min="2" max="2" width="25" style="469" customWidth="1"/>
    <col min="3" max="3" width="11.5703125" style="469" customWidth="1"/>
    <col min="4" max="4" width="11.42578125" style="469"/>
    <col min="5" max="5" width="19" style="469" customWidth="1"/>
    <col min="6" max="6" width="15" style="469" customWidth="1"/>
    <col min="7" max="7" width="14.5703125" style="469" customWidth="1"/>
    <col min="8" max="8" width="15.85546875" style="469" customWidth="1"/>
    <col min="9" max="9" width="2.5703125" style="469" customWidth="1"/>
    <col min="10" max="16384" width="11.42578125" style="469"/>
  </cols>
  <sheetData>
    <row r="3" spans="2:8" ht="18">
      <c r="B3" s="659" t="s">
        <v>403</v>
      </c>
      <c r="C3" s="659"/>
      <c r="D3" s="659"/>
      <c r="E3" s="659"/>
      <c r="F3" s="659"/>
      <c r="G3" s="659"/>
      <c r="H3" s="659"/>
    </row>
    <row r="4" spans="2:8" ht="15">
      <c r="B4" s="679" t="s">
        <v>404</v>
      </c>
      <c r="C4" s="679"/>
      <c r="D4" s="679"/>
      <c r="E4" s="679"/>
      <c r="F4" s="679"/>
      <c r="G4" s="679"/>
      <c r="H4" s="679"/>
    </row>
    <row r="5" spans="2:8" ht="15.75" thickBot="1">
      <c r="B5" s="470"/>
      <c r="C5" s="470"/>
      <c r="D5" s="470"/>
      <c r="E5" s="470"/>
      <c r="F5" s="470"/>
      <c r="G5" s="470"/>
      <c r="H5" s="470"/>
    </row>
    <row r="6" spans="2:8" ht="15" thickBot="1">
      <c r="B6" s="669" t="s">
        <v>405</v>
      </c>
      <c r="C6" s="670"/>
      <c r="D6" s="670"/>
      <c r="E6" s="670"/>
      <c r="F6" s="670"/>
      <c r="G6" s="670"/>
      <c r="H6" s="671"/>
    </row>
    <row r="7" spans="2:8" ht="9" customHeight="1">
      <c r="B7" s="471"/>
      <c r="C7" s="471"/>
      <c r="D7" s="471"/>
      <c r="E7" s="471"/>
      <c r="F7" s="471"/>
      <c r="G7" s="471"/>
      <c r="H7" s="471"/>
    </row>
    <row r="8" spans="2:8">
      <c r="B8" s="680" t="s">
        <v>406</v>
      </c>
      <c r="C8" s="680"/>
      <c r="D8" s="680"/>
      <c r="E8" s="680"/>
      <c r="F8" s="680"/>
      <c r="G8" s="680"/>
      <c r="H8" s="680"/>
    </row>
    <row r="9" spans="2:8">
      <c r="B9" s="226" t="s">
        <v>407</v>
      </c>
      <c r="C9" s="226" t="s">
        <v>408</v>
      </c>
      <c r="D9" s="226"/>
      <c r="E9" s="226"/>
      <c r="F9" s="226"/>
      <c r="G9" s="226"/>
      <c r="H9" s="226"/>
    </row>
    <row r="10" spans="2:8" ht="13.5" thickBot="1">
      <c r="B10" s="472"/>
      <c r="C10" s="472"/>
      <c r="D10" s="472"/>
      <c r="E10" s="472"/>
      <c r="F10" s="472"/>
      <c r="G10" s="472"/>
      <c r="H10" s="472"/>
    </row>
    <row r="11" spans="2:8" ht="12.75" customHeight="1">
      <c r="B11" s="473"/>
      <c r="C11" s="474" t="s">
        <v>409</v>
      </c>
      <c r="D11" s="475"/>
      <c r="E11" s="476"/>
      <c r="F11" s="681" t="s">
        <v>410</v>
      </c>
      <c r="G11" s="681" t="s">
        <v>411</v>
      </c>
      <c r="H11" s="477"/>
    </row>
    <row r="12" spans="2:8">
      <c r="B12" s="478" t="s">
        <v>412</v>
      </c>
      <c r="C12" s="479" t="s">
        <v>413</v>
      </c>
      <c r="D12" s="480"/>
      <c r="E12" s="481"/>
      <c r="F12" s="682"/>
      <c r="G12" s="682"/>
      <c r="H12" s="482" t="s">
        <v>414</v>
      </c>
    </row>
    <row r="13" spans="2:8" ht="13.5" thickBot="1">
      <c r="B13" s="478"/>
      <c r="C13" s="479" t="s">
        <v>415</v>
      </c>
      <c r="D13" s="480"/>
      <c r="E13" s="481"/>
      <c r="F13" s="683"/>
      <c r="G13" s="683"/>
      <c r="H13" s="482"/>
    </row>
    <row r="14" spans="2:8" ht="15.95" customHeight="1">
      <c r="B14" s="677" t="s">
        <v>416</v>
      </c>
      <c r="C14" s="483" t="s">
        <v>417</v>
      </c>
      <c r="D14" s="484"/>
      <c r="E14" s="485"/>
      <c r="F14" s="486">
        <v>368.55</v>
      </c>
      <c r="G14" s="486">
        <v>372.56</v>
      </c>
      <c r="H14" s="487">
        <v>4.0099999999999909</v>
      </c>
    </row>
    <row r="15" spans="2:8" ht="15.95" customHeight="1">
      <c r="B15" s="678"/>
      <c r="C15" s="488" t="s">
        <v>418</v>
      </c>
      <c r="D15" s="489"/>
      <c r="E15" s="490"/>
      <c r="F15" s="491">
        <v>364.74</v>
      </c>
      <c r="G15" s="491">
        <v>366.99</v>
      </c>
      <c r="H15" s="492">
        <v>2.25</v>
      </c>
    </row>
    <row r="16" spans="2:8" ht="15.95" customHeight="1">
      <c r="B16" s="678"/>
      <c r="C16" s="493" t="s">
        <v>419</v>
      </c>
      <c r="D16" s="489"/>
      <c r="E16" s="490"/>
      <c r="F16" s="494">
        <v>365.98</v>
      </c>
      <c r="G16" s="494">
        <v>368.8</v>
      </c>
      <c r="H16" s="492">
        <v>2.8199999999999932</v>
      </c>
    </row>
    <row r="17" spans="2:8" ht="15.95" customHeight="1">
      <c r="B17" s="678"/>
      <c r="C17" s="495" t="s">
        <v>420</v>
      </c>
      <c r="D17" s="223"/>
      <c r="E17" s="496"/>
      <c r="F17" s="491">
        <v>356.59</v>
      </c>
      <c r="G17" s="491">
        <v>357.55</v>
      </c>
      <c r="H17" s="497">
        <v>0.96000000000003638</v>
      </c>
    </row>
    <row r="18" spans="2:8" ht="15.95" customHeight="1">
      <c r="B18" s="678"/>
      <c r="C18" s="488" t="s">
        <v>421</v>
      </c>
      <c r="D18" s="489"/>
      <c r="E18" s="490"/>
      <c r="F18" s="491">
        <v>351.61</v>
      </c>
      <c r="G18" s="491">
        <v>357.54</v>
      </c>
      <c r="H18" s="492">
        <v>5.9300000000000068</v>
      </c>
    </row>
    <row r="19" spans="2:8" ht="15.95" customHeight="1">
      <c r="B19" s="678"/>
      <c r="C19" s="493" t="s">
        <v>422</v>
      </c>
      <c r="D19" s="489"/>
      <c r="E19" s="490"/>
      <c r="F19" s="494">
        <v>352.62</v>
      </c>
      <c r="G19" s="494">
        <v>357.54</v>
      </c>
      <c r="H19" s="492">
        <v>4.9200000000000159</v>
      </c>
    </row>
    <row r="20" spans="2:8" ht="15.95" customHeight="1">
      <c r="B20" s="498"/>
      <c r="C20" s="495" t="s">
        <v>423</v>
      </c>
      <c r="D20" s="223"/>
      <c r="E20" s="496"/>
      <c r="F20" s="491">
        <v>308.77999999999997</v>
      </c>
      <c r="G20" s="491">
        <v>308.95</v>
      </c>
      <c r="H20" s="497">
        <v>0.17000000000001592</v>
      </c>
    </row>
    <row r="21" spans="2:8" ht="15.95" customHeight="1">
      <c r="B21" s="498"/>
      <c r="C21" s="488" t="s">
        <v>424</v>
      </c>
      <c r="D21" s="489"/>
      <c r="E21" s="490"/>
      <c r="F21" s="491">
        <v>324.66000000000003</v>
      </c>
      <c r="G21" s="491">
        <v>316.63</v>
      </c>
      <c r="H21" s="492">
        <v>-8.0300000000000296</v>
      </c>
    </row>
    <row r="22" spans="2:8" ht="15.95" customHeight="1" thickBot="1">
      <c r="B22" s="499"/>
      <c r="C22" s="500" t="s">
        <v>425</v>
      </c>
      <c r="D22" s="501"/>
      <c r="E22" s="502"/>
      <c r="F22" s="503">
        <v>319.14</v>
      </c>
      <c r="G22" s="503">
        <v>313.95999999999998</v>
      </c>
      <c r="H22" s="504">
        <v>-5.1800000000000068</v>
      </c>
    </row>
    <row r="23" spans="2:8" ht="15.95" customHeight="1">
      <c r="B23" s="677" t="s">
        <v>426</v>
      </c>
      <c r="C23" s="483" t="s">
        <v>427</v>
      </c>
      <c r="D23" s="484"/>
      <c r="E23" s="485"/>
      <c r="F23" s="486">
        <v>192.18</v>
      </c>
      <c r="G23" s="486">
        <v>200.97</v>
      </c>
      <c r="H23" s="487">
        <v>8.789999999999992</v>
      </c>
    </row>
    <row r="24" spans="2:8" ht="15.95" customHeight="1">
      <c r="B24" s="678"/>
      <c r="C24" s="488" t="s">
        <v>428</v>
      </c>
      <c r="D24" s="489"/>
      <c r="E24" s="490"/>
      <c r="F24" s="491">
        <v>206.98</v>
      </c>
      <c r="G24" s="491">
        <v>226.47</v>
      </c>
      <c r="H24" s="492">
        <v>19.490000000000009</v>
      </c>
    </row>
    <row r="25" spans="2:8" ht="15.95" customHeight="1">
      <c r="B25" s="678"/>
      <c r="C25" s="493" t="s">
        <v>429</v>
      </c>
      <c r="D25" s="489"/>
      <c r="E25" s="490"/>
      <c r="F25" s="494">
        <v>193.68</v>
      </c>
      <c r="G25" s="494">
        <v>203.56</v>
      </c>
      <c r="H25" s="492">
        <v>9.8799999999999955</v>
      </c>
    </row>
    <row r="26" spans="2:8" ht="15.95" customHeight="1">
      <c r="B26" s="678"/>
      <c r="C26" s="495" t="s">
        <v>421</v>
      </c>
      <c r="D26" s="223"/>
      <c r="E26" s="496"/>
      <c r="F26" s="491">
        <v>253.08</v>
      </c>
      <c r="G26" s="491">
        <v>248.11</v>
      </c>
      <c r="H26" s="497">
        <v>-4.9699999999999989</v>
      </c>
    </row>
    <row r="27" spans="2:8" ht="15.95" customHeight="1">
      <c r="B27" s="678"/>
      <c r="C27" s="488" t="s">
        <v>430</v>
      </c>
      <c r="D27" s="489"/>
      <c r="E27" s="490"/>
      <c r="F27" s="491">
        <v>270.54000000000002</v>
      </c>
      <c r="G27" s="491">
        <v>283.51</v>
      </c>
      <c r="H27" s="492">
        <v>12.96999999999997</v>
      </c>
    </row>
    <row r="28" spans="2:8" ht="15.95" customHeight="1">
      <c r="B28" s="678"/>
      <c r="C28" s="493" t="s">
        <v>422</v>
      </c>
      <c r="D28" s="489"/>
      <c r="E28" s="490"/>
      <c r="F28" s="494">
        <v>258.55</v>
      </c>
      <c r="G28" s="494">
        <v>259.2</v>
      </c>
      <c r="H28" s="492">
        <v>0.64999999999997726</v>
      </c>
    </row>
    <row r="29" spans="2:8" ht="15.95" customHeight="1">
      <c r="B29" s="498"/>
      <c r="C29" s="505" t="s">
        <v>423</v>
      </c>
      <c r="D29" s="506"/>
      <c r="E29" s="496"/>
      <c r="F29" s="491">
        <v>209.83</v>
      </c>
      <c r="G29" s="491">
        <v>210.97</v>
      </c>
      <c r="H29" s="497">
        <v>1.1399999999999864</v>
      </c>
    </row>
    <row r="30" spans="2:8" ht="15.95" customHeight="1">
      <c r="B30" s="498"/>
      <c r="C30" s="505" t="s">
        <v>431</v>
      </c>
      <c r="D30" s="506"/>
      <c r="E30" s="496"/>
      <c r="F30" s="491">
        <v>243.25</v>
      </c>
      <c r="G30" s="491">
        <v>238.98</v>
      </c>
      <c r="H30" s="497">
        <v>-4.2700000000000102</v>
      </c>
    </row>
    <row r="31" spans="2:8" ht="15.95" customHeight="1">
      <c r="B31" s="498"/>
      <c r="C31" s="507" t="s">
        <v>432</v>
      </c>
      <c r="D31" s="508"/>
      <c r="E31" s="490"/>
      <c r="F31" s="491">
        <v>294.24</v>
      </c>
      <c r="G31" s="491">
        <v>286.77</v>
      </c>
      <c r="H31" s="492">
        <v>-7.4700000000000273</v>
      </c>
    </row>
    <row r="32" spans="2:8" ht="15.95" customHeight="1" thickBot="1">
      <c r="B32" s="499"/>
      <c r="C32" s="500" t="s">
        <v>425</v>
      </c>
      <c r="D32" s="501"/>
      <c r="E32" s="502"/>
      <c r="F32" s="503">
        <v>239.54</v>
      </c>
      <c r="G32" s="503">
        <v>236.64</v>
      </c>
      <c r="H32" s="504">
        <v>-2.9000000000000057</v>
      </c>
    </row>
    <row r="33" spans="2:8" ht="15.95" customHeight="1">
      <c r="B33" s="677" t="s">
        <v>433</v>
      </c>
      <c r="C33" s="483" t="s">
        <v>417</v>
      </c>
      <c r="D33" s="484"/>
      <c r="E33" s="485"/>
      <c r="F33" s="486">
        <v>381.82</v>
      </c>
      <c r="G33" s="486">
        <v>380.97</v>
      </c>
      <c r="H33" s="487">
        <v>-0.84999999999996589</v>
      </c>
    </row>
    <row r="34" spans="2:8" ht="15.95" customHeight="1">
      <c r="B34" s="678"/>
      <c r="C34" s="488" t="s">
        <v>418</v>
      </c>
      <c r="D34" s="489"/>
      <c r="E34" s="490"/>
      <c r="F34" s="491">
        <v>384.6</v>
      </c>
      <c r="G34" s="491">
        <v>380.4</v>
      </c>
      <c r="H34" s="492">
        <v>-4.2000000000000455</v>
      </c>
    </row>
    <row r="35" spans="2:8" ht="15.95" customHeight="1">
      <c r="B35" s="678"/>
      <c r="C35" s="493" t="s">
        <v>419</v>
      </c>
      <c r="D35" s="489"/>
      <c r="E35" s="490"/>
      <c r="F35" s="494">
        <v>384.07</v>
      </c>
      <c r="G35" s="494">
        <v>380.51</v>
      </c>
      <c r="H35" s="492">
        <v>-3.5600000000000023</v>
      </c>
    </row>
    <row r="36" spans="2:8" ht="15.95" customHeight="1">
      <c r="B36" s="678"/>
      <c r="C36" s="495" t="s">
        <v>420</v>
      </c>
      <c r="D36" s="223"/>
      <c r="E36" s="496"/>
      <c r="F36" s="491">
        <v>366</v>
      </c>
      <c r="G36" s="491">
        <v>367.52</v>
      </c>
      <c r="H36" s="497">
        <v>1.5199999999999818</v>
      </c>
    </row>
    <row r="37" spans="2:8" ht="15.95" customHeight="1">
      <c r="B37" s="678"/>
      <c r="C37" s="505" t="s">
        <v>421</v>
      </c>
      <c r="D37" s="506"/>
      <c r="E37" s="496"/>
      <c r="F37" s="491">
        <v>372.81</v>
      </c>
      <c r="G37" s="491">
        <v>368.6</v>
      </c>
      <c r="H37" s="497">
        <v>-4.2099999999999795</v>
      </c>
    </row>
    <row r="38" spans="2:8" ht="15.95" customHeight="1">
      <c r="B38" s="678"/>
      <c r="C38" s="507" t="s">
        <v>430</v>
      </c>
      <c r="D38" s="508"/>
      <c r="E38" s="490"/>
      <c r="F38" s="491">
        <v>374.6</v>
      </c>
      <c r="G38" s="491">
        <v>374.46</v>
      </c>
      <c r="H38" s="492">
        <v>-0.1400000000000432</v>
      </c>
    </row>
    <row r="39" spans="2:8" ht="15.95" customHeight="1">
      <c r="B39" s="498"/>
      <c r="C39" s="493" t="s">
        <v>422</v>
      </c>
      <c r="D39" s="489"/>
      <c r="E39" s="490"/>
      <c r="F39" s="494">
        <v>372.13</v>
      </c>
      <c r="G39" s="494">
        <v>368.77</v>
      </c>
      <c r="H39" s="492">
        <v>-3.3600000000000136</v>
      </c>
    </row>
    <row r="40" spans="2:8" ht="15.95" customHeight="1">
      <c r="B40" s="498"/>
      <c r="C40" s="505" t="s">
        <v>423</v>
      </c>
      <c r="D40" s="509"/>
      <c r="E40" s="510"/>
      <c r="F40" s="491">
        <v>281.91000000000003</v>
      </c>
      <c r="G40" s="491">
        <v>284.54000000000002</v>
      </c>
      <c r="H40" s="497">
        <v>2.6299999999999955</v>
      </c>
    </row>
    <row r="41" spans="2:8" ht="15.95" customHeight="1">
      <c r="B41" s="498"/>
      <c r="C41" s="505" t="s">
        <v>431</v>
      </c>
      <c r="D41" s="506"/>
      <c r="E41" s="496"/>
      <c r="F41" s="491">
        <v>302.8</v>
      </c>
      <c r="G41" s="491">
        <v>306.18</v>
      </c>
      <c r="H41" s="497">
        <v>3.3799999999999955</v>
      </c>
    </row>
    <row r="42" spans="2:8" ht="15.95" customHeight="1">
      <c r="B42" s="498"/>
      <c r="C42" s="507" t="s">
        <v>432</v>
      </c>
      <c r="D42" s="508"/>
      <c r="E42" s="490"/>
      <c r="F42" s="491">
        <v>268.07</v>
      </c>
      <c r="G42" s="491">
        <v>260.04000000000002</v>
      </c>
      <c r="H42" s="497">
        <v>-8.0299999999999727</v>
      </c>
    </row>
    <row r="43" spans="2:8" ht="15.95" customHeight="1" thickBot="1">
      <c r="B43" s="499"/>
      <c r="C43" s="500" t="s">
        <v>425</v>
      </c>
      <c r="D43" s="501"/>
      <c r="E43" s="502"/>
      <c r="F43" s="503">
        <v>298.47000000000003</v>
      </c>
      <c r="G43" s="503">
        <v>301.44</v>
      </c>
      <c r="H43" s="511">
        <v>2.9699999999999704</v>
      </c>
    </row>
    <row r="44" spans="2:8" ht="15.95" customHeight="1">
      <c r="B44" s="678" t="s">
        <v>434</v>
      </c>
      <c r="C44" s="495" t="s">
        <v>417</v>
      </c>
      <c r="D44" s="223"/>
      <c r="E44" s="496"/>
      <c r="F44" s="486">
        <v>394.68</v>
      </c>
      <c r="G44" s="486">
        <v>394.09</v>
      </c>
      <c r="H44" s="497">
        <v>-0.59000000000003183</v>
      </c>
    </row>
    <row r="45" spans="2:8" ht="15.95" customHeight="1">
      <c r="B45" s="678"/>
      <c r="C45" s="488" t="s">
        <v>418</v>
      </c>
      <c r="D45" s="489"/>
      <c r="E45" s="490"/>
      <c r="F45" s="491">
        <v>379.64</v>
      </c>
      <c r="G45" s="491">
        <v>385.7</v>
      </c>
      <c r="H45" s="492">
        <v>6.0600000000000023</v>
      </c>
    </row>
    <row r="46" spans="2:8" ht="15.95" customHeight="1">
      <c r="B46" s="678"/>
      <c r="C46" s="493" t="s">
        <v>419</v>
      </c>
      <c r="D46" s="489"/>
      <c r="E46" s="490"/>
      <c r="F46" s="494">
        <v>385.3</v>
      </c>
      <c r="G46" s="494">
        <v>388.86</v>
      </c>
      <c r="H46" s="492">
        <v>3.5600000000000023</v>
      </c>
    </row>
    <row r="47" spans="2:8" ht="15.95" customHeight="1">
      <c r="B47" s="678"/>
      <c r="C47" s="495" t="s">
        <v>420</v>
      </c>
      <c r="D47" s="223"/>
      <c r="E47" s="496"/>
      <c r="F47" s="491">
        <v>375.3</v>
      </c>
      <c r="G47" s="491">
        <v>375.42</v>
      </c>
      <c r="H47" s="497">
        <v>0.12000000000000455</v>
      </c>
    </row>
    <row r="48" spans="2:8" ht="15.95" customHeight="1">
      <c r="B48" s="678"/>
      <c r="C48" s="488" t="s">
        <v>421</v>
      </c>
      <c r="D48" s="489"/>
      <c r="E48" s="490"/>
      <c r="F48" s="491">
        <v>375.9</v>
      </c>
      <c r="G48" s="491">
        <v>373.6</v>
      </c>
      <c r="H48" s="492">
        <v>-2.2999999999999545</v>
      </c>
    </row>
    <row r="49" spans="2:8" ht="15.95" customHeight="1">
      <c r="B49" s="678"/>
      <c r="C49" s="493" t="s">
        <v>422</v>
      </c>
      <c r="D49" s="489"/>
      <c r="E49" s="490"/>
      <c r="F49" s="494">
        <v>375.78</v>
      </c>
      <c r="G49" s="494">
        <v>373.98</v>
      </c>
      <c r="H49" s="492">
        <v>-1.7999999999999545</v>
      </c>
    </row>
    <row r="50" spans="2:8" ht="15.95" customHeight="1">
      <c r="B50" s="498"/>
      <c r="C50" s="495" t="s">
        <v>423</v>
      </c>
      <c r="D50" s="223"/>
      <c r="E50" s="496"/>
      <c r="F50" s="491">
        <v>309.32</v>
      </c>
      <c r="G50" s="491">
        <v>309.88</v>
      </c>
      <c r="H50" s="497">
        <v>0.56000000000000227</v>
      </c>
    </row>
    <row r="51" spans="2:8" ht="15.95" customHeight="1">
      <c r="B51" s="498"/>
      <c r="C51" s="488" t="s">
        <v>424</v>
      </c>
      <c r="D51" s="489"/>
      <c r="E51" s="490"/>
      <c r="F51" s="491">
        <v>325.89999999999998</v>
      </c>
      <c r="G51" s="491">
        <v>323.70999999999998</v>
      </c>
      <c r="H51" s="492">
        <v>-2.1899999999999977</v>
      </c>
    </row>
    <row r="52" spans="2:8" ht="15.95" customHeight="1" thickBot="1">
      <c r="B52" s="512"/>
      <c r="C52" s="500" t="s">
        <v>425</v>
      </c>
      <c r="D52" s="501"/>
      <c r="E52" s="502"/>
      <c r="F52" s="503">
        <v>317.44</v>
      </c>
      <c r="G52" s="503">
        <v>316.64999999999998</v>
      </c>
      <c r="H52" s="504">
        <v>-0.79000000000002046</v>
      </c>
    </row>
    <row r="53" spans="2:8">
      <c r="H53" s="89" t="s">
        <v>58</v>
      </c>
    </row>
    <row r="54" spans="2:8">
      <c r="G54" s="8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8"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23" customWidth="1"/>
    <col min="2" max="2" width="48" style="223" customWidth="1"/>
    <col min="3" max="3" width="21.85546875" style="223" customWidth="1"/>
    <col min="4" max="4" width="19" style="223" customWidth="1"/>
    <col min="5" max="5" width="35.42578125" style="223" customWidth="1"/>
    <col min="6" max="6" width="4.140625" style="223" customWidth="1"/>
    <col min="7" max="16384" width="9.140625" style="223"/>
  </cols>
  <sheetData>
    <row r="2" spans="2:7" ht="10.35" customHeight="1" thickBot="1">
      <c r="B2" s="513"/>
      <c r="C2" s="513"/>
      <c r="D2" s="513"/>
      <c r="E2" s="513"/>
    </row>
    <row r="3" spans="2:7" ht="18.600000000000001" customHeight="1" thickBot="1">
      <c r="B3" s="669" t="s">
        <v>435</v>
      </c>
      <c r="C3" s="670"/>
      <c r="D3" s="670"/>
      <c r="E3" s="671"/>
    </row>
    <row r="4" spans="2:7" ht="13.35" customHeight="1" thickBot="1">
      <c r="B4" s="688" t="s">
        <v>436</v>
      </c>
      <c r="C4" s="688"/>
      <c r="D4" s="688"/>
      <c r="E4" s="688"/>
      <c r="F4" s="226"/>
      <c r="G4" s="226"/>
    </row>
    <row r="5" spans="2:7" ht="40.35" customHeight="1">
      <c r="B5" s="514" t="s">
        <v>437</v>
      </c>
      <c r="C5" s="515" t="s">
        <v>410</v>
      </c>
      <c r="D5" s="515" t="s">
        <v>411</v>
      </c>
      <c r="E5" s="516" t="s">
        <v>161</v>
      </c>
      <c r="F5" s="226"/>
      <c r="G5" s="226"/>
    </row>
    <row r="6" spans="2:7" ht="12.95" customHeight="1">
      <c r="B6" s="517" t="s">
        <v>438</v>
      </c>
      <c r="C6" s="518">
        <v>210.17</v>
      </c>
      <c r="D6" s="518">
        <v>210.82</v>
      </c>
      <c r="E6" s="519">
        <v>0.65000000000000568</v>
      </c>
    </row>
    <row r="7" spans="2:7" ht="12.95" customHeight="1">
      <c r="B7" s="520" t="s">
        <v>439</v>
      </c>
      <c r="C7" s="521">
        <v>194.57</v>
      </c>
      <c r="D7" s="521">
        <v>195.5</v>
      </c>
      <c r="E7" s="519">
        <v>0.93000000000000682</v>
      </c>
    </row>
    <row r="8" spans="2:7" ht="12.95" customHeight="1">
      <c r="B8" s="520" t="s">
        <v>440</v>
      </c>
      <c r="C8" s="521">
        <v>83.39</v>
      </c>
      <c r="D8" s="521">
        <v>83.39</v>
      </c>
      <c r="E8" s="519">
        <v>0</v>
      </c>
    </row>
    <row r="9" spans="2:7" ht="12.95" customHeight="1">
      <c r="B9" s="520" t="s">
        <v>441</v>
      </c>
      <c r="C9" s="521">
        <v>211.61</v>
      </c>
      <c r="D9" s="521">
        <v>211.93</v>
      </c>
      <c r="E9" s="519">
        <v>0.31999999999999318</v>
      </c>
    </row>
    <row r="10" spans="2:7" ht="12.95" customHeight="1" thickBot="1">
      <c r="B10" s="522" t="s">
        <v>442</v>
      </c>
      <c r="C10" s="523">
        <v>203.87</v>
      </c>
      <c r="D10" s="523">
        <v>205.1</v>
      </c>
      <c r="E10" s="524">
        <v>1.2299999999999898</v>
      </c>
    </row>
    <row r="11" spans="2:7" ht="12.95" customHeight="1" thickBot="1">
      <c r="B11" s="525"/>
      <c r="C11" s="526"/>
      <c r="D11" s="527"/>
      <c r="E11" s="528"/>
    </row>
    <row r="12" spans="2:7" ht="15.75" customHeight="1" thickBot="1">
      <c r="B12" s="669" t="s">
        <v>443</v>
      </c>
      <c r="C12" s="670"/>
      <c r="D12" s="670"/>
      <c r="E12" s="671"/>
    </row>
    <row r="13" spans="2:7" ht="12" customHeight="1" thickBot="1">
      <c r="B13" s="689"/>
      <c r="C13" s="689"/>
      <c r="D13" s="689"/>
      <c r="E13" s="689"/>
    </row>
    <row r="14" spans="2:7" ht="40.35" customHeight="1">
      <c r="B14" s="529" t="s">
        <v>444</v>
      </c>
      <c r="C14" s="515" t="s">
        <v>410</v>
      </c>
      <c r="D14" s="515" t="s">
        <v>411</v>
      </c>
      <c r="E14" s="530" t="s">
        <v>161</v>
      </c>
    </row>
    <row r="15" spans="2:7" ht="12.95" customHeight="1">
      <c r="B15" s="531" t="s">
        <v>445</v>
      </c>
      <c r="C15" s="532"/>
      <c r="D15" s="532"/>
      <c r="E15" s="533"/>
    </row>
    <row r="16" spans="2:7" ht="12.95" customHeight="1">
      <c r="B16" s="531" t="s">
        <v>446</v>
      </c>
      <c r="C16" s="534">
        <v>76.56</v>
      </c>
      <c r="D16" s="534">
        <v>76.89</v>
      </c>
      <c r="E16" s="535">
        <v>0.32999999999999829</v>
      </c>
    </row>
    <row r="17" spans="2:5" ht="12.95" customHeight="1">
      <c r="B17" s="531" t="s">
        <v>447</v>
      </c>
      <c r="C17" s="534">
        <v>181.13</v>
      </c>
      <c r="D17" s="534">
        <v>178</v>
      </c>
      <c r="E17" s="535">
        <v>-3.1299999999999955</v>
      </c>
    </row>
    <row r="18" spans="2:5" ht="12.95" customHeight="1">
      <c r="B18" s="531" t="s">
        <v>448</v>
      </c>
      <c r="C18" s="534">
        <v>71.06</v>
      </c>
      <c r="D18" s="534">
        <v>103.31</v>
      </c>
      <c r="E18" s="535">
        <v>32.25</v>
      </c>
    </row>
    <row r="19" spans="2:5" ht="12.95" customHeight="1">
      <c r="B19" s="531" t="s">
        <v>449</v>
      </c>
      <c r="C19" s="534">
        <v>134.80000000000001</v>
      </c>
      <c r="D19" s="534">
        <v>127.13</v>
      </c>
      <c r="E19" s="535">
        <v>-7.6700000000000159</v>
      </c>
    </row>
    <row r="20" spans="2:5" ht="12.95" customHeight="1">
      <c r="B20" s="536" t="s">
        <v>450</v>
      </c>
      <c r="C20" s="537">
        <v>124.17</v>
      </c>
      <c r="D20" s="537">
        <v>123.78</v>
      </c>
      <c r="E20" s="538">
        <v>-0.39000000000000057</v>
      </c>
    </row>
    <row r="21" spans="2:5" ht="12.95" customHeight="1">
      <c r="B21" s="531" t="s">
        <v>451</v>
      </c>
      <c r="C21" s="539"/>
      <c r="D21" s="539"/>
      <c r="E21" s="540"/>
    </row>
    <row r="22" spans="2:5" ht="12.95" customHeight="1">
      <c r="B22" s="531" t="s">
        <v>452</v>
      </c>
      <c r="C22" s="539">
        <v>155.47999999999999</v>
      </c>
      <c r="D22" s="539">
        <v>158.13999999999999</v>
      </c>
      <c r="E22" s="540">
        <v>2.6599999999999966</v>
      </c>
    </row>
    <row r="23" spans="2:5" ht="12.95" customHeight="1">
      <c r="B23" s="531" t="s">
        <v>453</v>
      </c>
      <c r="C23" s="539">
        <v>286.45999999999998</v>
      </c>
      <c r="D23" s="539">
        <v>289.12</v>
      </c>
      <c r="E23" s="540">
        <v>2.660000000000025</v>
      </c>
    </row>
    <row r="24" spans="2:5" ht="12.95" customHeight="1">
      <c r="B24" s="531" t="s">
        <v>454</v>
      </c>
      <c r="C24" s="539">
        <v>345</v>
      </c>
      <c r="D24" s="539">
        <v>345</v>
      </c>
      <c r="E24" s="540">
        <v>0</v>
      </c>
    </row>
    <row r="25" spans="2:5" ht="12.95" customHeight="1">
      <c r="B25" s="531" t="s">
        <v>455</v>
      </c>
      <c r="C25" s="539">
        <v>207.06</v>
      </c>
      <c r="D25" s="539">
        <v>207.56</v>
      </c>
      <c r="E25" s="540">
        <v>0.5</v>
      </c>
    </row>
    <row r="26" spans="2:5" ht="12.95" customHeight="1" thickBot="1">
      <c r="B26" s="541" t="s">
        <v>456</v>
      </c>
      <c r="C26" s="542">
        <v>251.16</v>
      </c>
      <c r="D26" s="542">
        <v>252.98</v>
      </c>
      <c r="E26" s="543">
        <v>1.8199999999999932</v>
      </c>
    </row>
    <row r="27" spans="2:5" ht="12.95" customHeight="1">
      <c r="B27" s="544"/>
      <c r="C27" s="545"/>
      <c r="D27" s="545"/>
      <c r="E27" s="546"/>
    </row>
    <row r="28" spans="2:5" ht="18.600000000000001" customHeight="1">
      <c r="B28" s="679" t="s">
        <v>457</v>
      </c>
      <c r="C28" s="679"/>
      <c r="D28" s="679"/>
      <c r="E28" s="679"/>
    </row>
    <row r="29" spans="2:5" ht="10.5" customHeight="1" thickBot="1">
      <c r="B29" s="470"/>
      <c r="C29" s="470"/>
      <c r="D29" s="470"/>
      <c r="E29" s="470"/>
    </row>
    <row r="30" spans="2:5" ht="18.600000000000001" customHeight="1" thickBot="1">
      <c r="B30" s="669" t="s">
        <v>458</v>
      </c>
      <c r="C30" s="670"/>
      <c r="D30" s="670"/>
      <c r="E30" s="671"/>
    </row>
    <row r="31" spans="2:5" ht="14.45" customHeight="1" thickBot="1">
      <c r="B31" s="684" t="s">
        <v>459</v>
      </c>
      <c r="C31" s="684"/>
      <c r="D31" s="684"/>
      <c r="E31" s="684"/>
    </row>
    <row r="32" spans="2:5" ht="40.35" customHeight="1">
      <c r="B32" s="547" t="s">
        <v>460</v>
      </c>
      <c r="C32" s="515" t="s">
        <v>410</v>
      </c>
      <c r="D32" s="515" t="s">
        <v>411</v>
      </c>
      <c r="E32" s="548" t="s">
        <v>161</v>
      </c>
    </row>
    <row r="33" spans="2:5" ht="15" customHeight="1">
      <c r="B33" s="549" t="s">
        <v>461</v>
      </c>
      <c r="C33" s="550">
        <v>634.63</v>
      </c>
      <c r="D33" s="550">
        <v>619.80999999999995</v>
      </c>
      <c r="E33" s="551">
        <v>-14.82000000000005</v>
      </c>
    </row>
    <row r="34" spans="2:5" ht="14.25" customHeight="1">
      <c r="B34" s="552" t="s">
        <v>462</v>
      </c>
      <c r="C34" s="553">
        <v>609.74</v>
      </c>
      <c r="D34" s="553">
        <v>596.66999999999996</v>
      </c>
      <c r="E34" s="551">
        <v>-13.07000000000005</v>
      </c>
    </row>
    <row r="35" spans="2:5" ht="12" thickBot="1">
      <c r="B35" s="554" t="s">
        <v>463</v>
      </c>
      <c r="C35" s="555">
        <v>622.19000000000005</v>
      </c>
      <c r="D35" s="555">
        <v>608.24</v>
      </c>
      <c r="E35" s="556">
        <v>-13.950000000000045</v>
      </c>
    </row>
    <row r="36" spans="2:5">
      <c r="B36" s="557"/>
      <c r="E36" s="558"/>
    </row>
    <row r="37" spans="2:5" ht="12" thickBot="1">
      <c r="B37" s="685" t="s">
        <v>464</v>
      </c>
      <c r="C37" s="686"/>
      <c r="D37" s="686"/>
      <c r="E37" s="687"/>
    </row>
    <row r="38" spans="2:5" ht="40.35" customHeight="1">
      <c r="B38" s="547" t="s">
        <v>465</v>
      </c>
      <c r="C38" s="559" t="s">
        <v>410</v>
      </c>
      <c r="D38" s="559" t="s">
        <v>411</v>
      </c>
      <c r="E38" s="548" t="s">
        <v>161</v>
      </c>
    </row>
    <row r="39" spans="2:5">
      <c r="B39" s="560" t="s">
        <v>466</v>
      </c>
      <c r="C39" s="550">
        <v>687.48</v>
      </c>
      <c r="D39" s="550">
        <v>687.48</v>
      </c>
      <c r="E39" s="561">
        <v>0</v>
      </c>
    </row>
    <row r="40" spans="2:5">
      <c r="B40" s="562" t="s">
        <v>467</v>
      </c>
      <c r="C40" s="553">
        <v>712.99</v>
      </c>
      <c r="D40" s="553">
        <v>712.99</v>
      </c>
      <c r="E40" s="551">
        <v>0</v>
      </c>
    </row>
    <row r="41" spans="2:5">
      <c r="B41" s="562" t="s">
        <v>256</v>
      </c>
      <c r="C41" s="553">
        <v>506.47</v>
      </c>
      <c r="D41" s="553">
        <v>549.74</v>
      </c>
      <c r="E41" s="551">
        <v>43.269999999999982</v>
      </c>
    </row>
    <row r="42" spans="2:5">
      <c r="B42" s="562" t="s">
        <v>332</v>
      </c>
      <c r="C42" s="553">
        <v>645.20000000000005</v>
      </c>
      <c r="D42" s="553">
        <v>614.6</v>
      </c>
      <c r="E42" s="551">
        <v>-30.600000000000023</v>
      </c>
    </row>
    <row r="43" spans="2:5">
      <c r="B43" s="562" t="s">
        <v>468</v>
      </c>
      <c r="C43" s="553">
        <v>654.08000000000004</v>
      </c>
      <c r="D43" s="553">
        <v>614.39</v>
      </c>
      <c r="E43" s="551">
        <v>-39.690000000000055</v>
      </c>
    </row>
    <row r="44" spans="2:5">
      <c r="B44" s="562" t="s">
        <v>385</v>
      </c>
      <c r="C44" s="553">
        <v>640.30999999999995</v>
      </c>
      <c r="D44" s="553">
        <v>640.30999999999995</v>
      </c>
      <c r="E44" s="551">
        <v>0</v>
      </c>
    </row>
    <row r="45" spans="2:5">
      <c r="B45" s="562" t="s">
        <v>350</v>
      </c>
      <c r="C45" s="553">
        <v>620.66999999999996</v>
      </c>
      <c r="D45" s="553">
        <v>620.66999999999996</v>
      </c>
      <c r="E45" s="551">
        <v>0</v>
      </c>
    </row>
    <row r="46" spans="2:5">
      <c r="B46" s="563" t="s">
        <v>294</v>
      </c>
      <c r="C46" s="564">
        <v>689.87</v>
      </c>
      <c r="D46" s="564">
        <v>689.87</v>
      </c>
      <c r="E46" s="565">
        <v>0</v>
      </c>
    </row>
    <row r="47" spans="2:5" ht="12" thickBot="1">
      <c r="B47" s="554" t="s">
        <v>463</v>
      </c>
      <c r="C47" s="566">
        <v>649.88</v>
      </c>
      <c r="D47" s="566">
        <v>635.13</v>
      </c>
      <c r="E47" s="556">
        <v>-14.75</v>
      </c>
    </row>
    <row r="48" spans="2:5">
      <c r="E48" s="89" t="s">
        <v>58</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81"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A2" sqref="A2"/>
    </sheetView>
  </sheetViews>
  <sheetFormatPr baseColWidth="10" defaultColWidth="11.42578125" defaultRowHeight="12.75"/>
  <cols>
    <col min="1" max="1" width="2.140625" style="469" customWidth="1"/>
    <col min="2" max="2" width="32.85546875" style="469" customWidth="1"/>
    <col min="3" max="3" width="14.5703125" style="469" customWidth="1"/>
    <col min="4" max="4" width="15" style="469" customWidth="1"/>
    <col min="5" max="5" width="11.5703125" style="469" customWidth="1"/>
    <col min="6" max="6" width="14.85546875" style="469" customWidth="1"/>
    <col min="7" max="7" width="15.140625" style="469" customWidth="1"/>
    <col min="8" max="8" width="11.5703125" style="469" customWidth="1"/>
    <col min="9" max="9" width="15.5703125" style="469" customWidth="1"/>
    <col min="10" max="10" width="14.85546875" style="469" customWidth="1"/>
    <col min="11" max="11" width="13.42578125" style="469" customWidth="1"/>
    <col min="12" max="12" width="3.42578125" style="469" customWidth="1"/>
    <col min="13" max="13" width="11.42578125" style="469"/>
    <col min="14" max="14" width="16.140625" style="469" customWidth="1"/>
    <col min="15" max="16384" width="11.42578125" style="469"/>
  </cols>
  <sheetData>
    <row r="1" spans="2:20" hidden="1">
      <c r="B1" s="567"/>
      <c r="C1" s="567"/>
      <c r="D1" s="567"/>
      <c r="E1" s="567"/>
      <c r="F1" s="567"/>
      <c r="G1" s="567"/>
      <c r="H1" s="567"/>
      <c r="I1" s="567"/>
      <c r="J1" s="567"/>
      <c r="K1" s="568"/>
      <c r="L1" s="696" t="s">
        <v>469</v>
      </c>
      <c r="M1" s="697"/>
      <c r="N1" s="697"/>
      <c r="O1" s="697"/>
      <c r="P1" s="697"/>
      <c r="Q1" s="697"/>
      <c r="R1" s="697"/>
      <c r="S1" s="697"/>
      <c r="T1" s="697"/>
    </row>
    <row r="2" spans="2:20" ht="21.6" customHeight="1">
      <c r="B2" s="567"/>
      <c r="C2" s="567"/>
      <c r="D2" s="567"/>
      <c r="E2" s="567"/>
      <c r="F2" s="567"/>
      <c r="G2" s="567"/>
      <c r="H2" s="567"/>
      <c r="I2" s="567"/>
      <c r="J2" s="567"/>
      <c r="K2" s="569"/>
      <c r="L2" s="570"/>
      <c r="M2" s="571"/>
      <c r="N2" s="571"/>
      <c r="O2" s="571"/>
      <c r="P2" s="571"/>
      <c r="Q2" s="571"/>
      <c r="R2" s="571"/>
      <c r="S2" s="571"/>
      <c r="T2" s="571"/>
    </row>
    <row r="3" spans="2:20" ht="9.6" customHeight="1">
      <c r="B3" s="567"/>
      <c r="C3" s="567"/>
      <c r="D3" s="567"/>
      <c r="E3" s="567"/>
      <c r="F3" s="567"/>
      <c r="G3" s="567"/>
      <c r="H3" s="567"/>
      <c r="I3" s="567"/>
      <c r="J3" s="567"/>
      <c r="K3" s="567"/>
      <c r="L3" s="567"/>
      <c r="M3" s="567"/>
      <c r="N3" s="567"/>
      <c r="O3" s="567"/>
      <c r="P3" s="567"/>
      <c r="Q3" s="567"/>
      <c r="R3" s="567"/>
      <c r="S3" s="567"/>
      <c r="T3" s="567"/>
    </row>
    <row r="4" spans="2:20" ht="23.45" customHeight="1" thickBot="1">
      <c r="B4" s="660" t="s">
        <v>470</v>
      </c>
      <c r="C4" s="660"/>
      <c r="D4" s="660"/>
      <c r="E4" s="660"/>
      <c r="F4" s="660"/>
      <c r="G4" s="660"/>
      <c r="H4" s="660"/>
      <c r="I4" s="660"/>
      <c r="J4" s="660"/>
      <c r="K4" s="660"/>
      <c r="L4" s="571"/>
      <c r="M4" s="571"/>
      <c r="N4" s="571"/>
      <c r="O4" s="571"/>
      <c r="P4" s="571"/>
      <c r="Q4" s="571"/>
      <c r="R4" s="571"/>
      <c r="S4" s="567"/>
      <c r="T4" s="567"/>
    </row>
    <row r="5" spans="2:20" ht="21" customHeight="1" thickBot="1">
      <c r="B5" s="669" t="s">
        <v>471</v>
      </c>
      <c r="C5" s="670"/>
      <c r="D5" s="670"/>
      <c r="E5" s="670"/>
      <c r="F5" s="670"/>
      <c r="G5" s="670"/>
      <c r="H5" s="670"/>
      <c r="I5" s="670"/>
      <c r="J5" s="670"/>
      <c r="K5" s="671"/>
      <c r="L5" s="572"/>
      <c r="M5" s="572"/>
      <c r="N5" s="572"/>
      <c r="O5" s="572"/>
      <c r="P5" s="572"/>
      <c r="Q5" s="572"/>
      <c r="R5" s="572"/>
      <c r="S5" s="567"/>
      <c r="T5" s="567"/>
    </row>
    <row r="6" spans="2:20" ht="13.35" customHeight="1">
      <c r="L6" s="571"/>
      <c r="M6" s="571"/>
      <c r="N6" s="571"/>
      <c r="O6" s="571"/>
      <c r="P6" s="571"/>
      <c r="Q6" s="571"/>
      <c r="R6" s="572"/>
      <c r="S6" s="567"/>
      <c r="T6" s="567"/>
    </row>
    <row r="7" spans="2:20" ht="13.35" customHeight="1">
      <c r="B7" s="698" t="s">
        <v>472</v>
      </c>
      <c r="C7" s="698"/>
      <c r="D7" s="698"/>
      <c r="E7" s="698"/>
      <c r="F7" s="698"/>
      <c r="G7" s="698"/>
      <c r="H7" s="698"/>
      <c r="I7" s="698"/>
      <c r="J7" s="698"/>
      <c r="K7" s="698"/>
      <c r="L7" s="571"/>
      <c r="M7" s="571"/>
      <c r="N7" s="571"/>
      <c r="O7" s="571"/>
      <c r="P7" s="571"/>
      <c r="Q7" s="571"/>
      <c r="R7" s="572"/>
      <c r="S7" s="567"/>
      <c r="T7" s="567"/>
    </row>
    <row r="8" spans="2:20" ht="13.5" thickBot="1">
      <c r="B8" s="223"/>
      <c r="C8" s="223"/>
      <c r="D8" s="223"/>
      <c r="E8" s="223"/>
      <c r="F8" s="223"/>
      <c r="G8" s="223"/>
      <c r="H8" s="223"/>
      <c r="I8" s="223"/>
      <c r="J8" s="223"/>
      <c r="K8" s="223"/>
    </row>
    <row r="9" spans="2:20" ht="20.100000000000001" customHeight="1">
      <c r="B9" s="690" t="s">
        <v>473</v>
      </c>
      <c r="C9" s="699" t="s">
        <v>474</v>
      </c>
      <c r="D9" s="700"/>
      <c r="E9" s="701"/>
      <c r="F9" s="692" t="s">
        <v>475</v>
      </c>
      <c r="G9" s="693"/>
      <c r="H9" s="694"/>
      <c r="I9" s="692" t="s">
        <v>476</v>
      </c>
      <c r="J9" s="693"/>
      <c r="K9" s="695"/>
    </row>
    <row r="10" spans="2:20" ht="37.35" customHeight="1">
      <c r="B10" s="691"/>
      <c r="C10" s="573" t="s">
        <v>410</v>
      </c>
      <c r="D10" s="573" t="s">
        <v>411</v>
      </c>
      <c r="E10" s="574" t="s">
        <v>161</v>
      </c>
      <c r="F10" s="575" t="s">
        <v>410</v>
      </c>
      <c r="G10" s="575" t="s">
        <v>411</v>
      </c>
      <c r="H10" s="576" t="s">
        <v>161</v>
      </c>
      <c r="I10" s="575" t="s">
        <v>410</v>
      </c>
      <c r="J10" s="575" t="s">
        <v>411</v>
      </c>
      <c r="K10" s="577" t="s">
        <v>161</v>
      </c>
    </row>
    <row r="11" spans="2:20" ht="30" customHeight="1" thickBot="1">
      <c r="B11" s="578" t="s">
        <v>477</v>
      </c>
      <c r="C11" s="579">
        <v>140.79</v>
      </c>
      <c r="D11" s="579">
        <v>141.15</v>
      </c>
      <c r="E11" s="580">
        <v>0.36000000000001364</v>
      </c>
      <c r="F11" s="579">
        <v>135.02000000000001</v>
      </c>
      <c r="G11" s="579">
        <v>134.47999999999999</v>
      </c>
      <c r="H11" s="580">
        <v>-0.54000000000002046</v>
      </c>
      <c r="I11" s="579">
        <v>134.79</v>
      </c>
      <c r="J11" s="579">
        <v>134.97</v>
      </c>
      <c r="K11" s="581">
        <v>0.18000000000000682</v>
      </c>
    </row>
    <row r="12" spans="2:20" ht="20.100000000000001" customHeight="1">
      <c r="B12" s="223"/>
      <c r="C12" s="223"/>
      <c r="D12" s="223"/>
      <c r="E12" s="223"/>
      <c r="F12" s="223"/>
      <c r="G12" s="223"/>
      <c r="H12" s="223"/>
      <c r="I12" s="223"/>
      <c r="J12" s="223"/>
      <c r="K12" s="223"/>
    </row>
    <row r="13" spans="2:20" ht="20.100000000000001" customHeight="1" thickBot="1">
      <c r="B13" s="223"/>
      <c r="C13" s="223"/>
      <c r="D13" s="223"/>
      <c r="E13" s="223"/>
      <c r="F13" s="223"/>
      <c r="G13" s="223"/>
      <c r="H13" s="223"/>
      <c r="I13" s="223"/>
      <c r="J13" s="223"/>
      <c r="K13" s="223"/>
    </row>
    <row r="14" spans="2:20" ht="20.100000000000001" customHeight="1">
      <c r="B14" s="690" t="s">
        <v>473</v>
      </c>
      <c r="C14" s="692" t="s">
        <v>478</v>
      </c>
      <c r="D14" s="693"/>
      <c r="E14" s="694"/>
      <c r="F14" s="692" t="s">
        <v>479</v>
      </c>
      <c r="G14" s="693"/>
      <c r="H14" s="694"/>
      <c r="I14" s="692" t="s">
        <v>480</v>
      </c>
      <c r="J14" s="693"/>
      <c r="K14" s="695"/>
    </row>
    <row r="15" spans="2:20" ht="37.35" customHeight="1">
      <c r="B15" s="691"/>
      <c r="C15" s="575" t="s">
        <v>410</v>
      </c>
      <c r="D15" s="575" t="s">
        <v>411</v>
      </c>
      <c r="E15" s="576" t="s">
        <v>161</v>
      </c>
      <c r="F15" s="575" t="s">
        <v>410</v>
      </c>
      <c r="G15" s="575" t="s">
        <v>411</v>
      </c>
      <c r="H15" s="576" t="s">
        <v>161</v>
      </c>
      <c r="I15" s="575" t="s">
        <v>410</v>
      </c>
      <c r="J15" s="575" t="s">
        <v>411</v>
      </c>
      <c r="K15" s="577" t="s">
        <v>161</v>
      </c>
    </row>
    <row r="16" spans="2:20" ht="30" customHeight="1" thickBot="1">
      <c r="B16" s="578" t="s">
        <v>477</v>
      </c>
      <c r="C16" s="579">
        <v>129.63999999999999</v>
      </c>
      <c r="D16" s="579">
        <v>130.44</v>
      </c>
      <c r="E16" s="580">
        <v>0.80000000000001137</v>
      </c>
      <c r="F16" s="579">
        <v>123.5</v>
      </c>
      <c r="G16" s="579">
        <v>125.39</v>
      </c>
      <c r="H16" s="580">
        <v>1.8900000000000006</v>
      </c>
      <c r="I16" s="579">
        <v>119.72</v>
      </c>
      <c r="J16" s="579">
        <v>123.02</v>
      </c>
      <c r="K16" s="581">
        <v>3.2999999999999972</v>
      </c>
    </row>
    <row r="17" spans="2:11" ht="20.100000000000001" customHeight="1"/>
    <row r="18" spans="2:11" ht="20.100000000000001" customHeight="1" thickBot="1"/>
    <row r="19" spans="2:11" ht="20.100000000000001" customHeight="1" thickBot="1">
      <c r="B19" s="669" t="s">
        <v>481</v>
      </c>
      <c r="C19" s="670"/>
      <c r="D19" s="670"/>
      <c r="E19" s="670"/>
      <c r="F19" s="670"/>
      <c r="G19" s="670"/>
      <c r="H19" s="670"/>
      <c r="I19" s="670"/>
      <c r="J19" s="670"/>
      <c r="K19" s="671"/>
    </row>
    <row r="20" spans="2:11" ht="20.100000000000001" customHeight="1">
      <c r="B20" s="238"/>
    </row>
    <row r="21" spans="2:11" ht="20.100000000000001" customHeight="1" thickBot="1"/>
    <row r="22" spans="2:11" ht="20.100000000000001" customHeight="1">
      <c r="B22" s="690" t="s">
        <v>482</v>
      </c>
      <c r="C22" s="692" t="s">
        <v>483</v>
      </c>
      <c r="D22" s="693"/>
      <c r="E22" s="694"/>
      <c r="F22" s="692" t="s">
        <v>484</v>
      </c>
      <c r="G22" s="693"/>
      <c r="H22" s="694"/>
      <c r="I22" s="692" t="s">
        <v>485</v>
      </c>
      <c r="J22" s="693"/>
      <c r="K22" s="695"/>
    </row>
    <row r="23" spans="2:11" ht="37.35" customHeight="1">
      <c r="B23" s="691"/>
      <c r="C23" s="575" t="s">
        <v>410</v>
      </c>
      <c r="D23" s="575" t="s">
        <v>411</v>
      </c>
      <c r="E23" s="576" t="s">
        <v>161</v>
      </c>
      <c r="F23" s="575" t="s">
        <v>410</v>
      </c>
      <c r="G23" s="575" t="s">
        <v>411</v>
      </c>
      <c r="H23" s="576" t="s">
        <v>161</v>
      </c>
      <c r="I23" s="575" t="s">
        <v>410</v>
      </c>
      <c r="J23" s="575" t="s">
        <v>411</v>
      </c>
      <c r="K23" s="577" t="s">
        <v>161</v>
      </c>
    </row>
    <row r="24" spans="2:11" ht="30" customHeight="1">
      <c r="B24" s="582" t="s">
        <v>486</v>
      </c>
      <c r="C24" s="583" t="s">
        <v>260</v>
      </c>
      <c r="D24" s="583" t="s">
        <v>260</v>
      </c>
      <c r="E24" s="584" t="s">
        <v>260</v>
      </c>
      <c r="F24" s="583">
        <v>1.1499999999999999</v>
      </c>
      <c r="G24" s="583">
        <v>1.1599999999999999</v>
      </c>
      <c r="H24" s="584">
        <v>1.0000000000000009E-2</v>
      </c>
      <c r="I24" s="583">
        <v>1.1200000000000001</v>
      </c>
      <c r="J24" s="583">
        <v>1.1299999999999999</v>
      </c>
      <c r="K24" s="585">
        <v>9.9999999999997868E-3</v>
      </c>
    </row>
    <row r="25" spans="2:11" ht="30" customHeight="1">
      <c r="B25" s="582" t="s">
        <v>487</v>
      </c>
      <c r="C25" s="583">
        <v>1.1200000000000001</v>
      </c>
      <c r="D25" s="583">
        <v>1.1200000000000001</v>
      </c>
      <c r="E25" s="584">
        <v>0</v>
      </c>
      <c r="F25" s="583">
        <v>1.1000000000000001</v>
      </c>
      <c r="G25" s="583">
        <v>1.1000000000000001</v>
      </c>
      <c r="H25" s="584">
        <v>0</v>
      </c>
      <c r="I25" s="583">
        <v>1.08</v>
      </c>
      <c r="J25" s="583">
        <v>1.08</v>
      </c>
      <c r="K25" s="585">
        <v>0</v>
      </c>
    </row>
    <row r="26" spans="2:11" ht="30" customHeight="1">
      <c r="B26" s="582" t="s">
        <v>488</v>
      </c>
      <c r="C26" s="583">
        <v>1.1100000000000001</v>
      </c>
      <c r="D26" s="583">
        <v>1.1100000000000001</v>
      </c>
      <c r="E26" s="584">
        <v>0</v>
      </c>
      <c r="F26" s="583">
        <v>1.1000000000000001</v>
      </c>
      <c r="G26" s="583">
        <v>1.1000000000000001</v>
      </c>
      <c r="H26" s="584">
        <v>0</v>
      </c>
      <c r="I26" s="583">
        <v>1.08</v>
      </c>
      <c r="J26" s="583">
        <v>1.08</v>
      </c>
      <c r="K26" s="585">
        <v>0</v>
      </c>
    </row>
    <row r="27" spans="2:11" ht="30" customHeight="1">
      <c r="B27" s="582" t="s">
        <v>489</v>
      </c>
      <c r="C27" s="583">
        <v>1.1299999999999999</v>
      </c>
      <c r="D27" s="583">
        <v>1.1499999999999999</v>
      </c>
      <c r="E27" s="584">
        <v>2.0000000000000018E-2</v>
      </c>
      <c r="F27" s="583">
        <v>1.1200000000000001</v>
      </c>
      <c r="G27" s="583">
        <v>1.1399999999999999</v>
      </c>
      <c r="H27" s="584">
        <v>1.9999999999999796E-2</v>
      </c>
      <c r="I27" s="583">
        <v>1.1100000000000001</v>
      </c>
      <c r="J27" s="583">
        <v>1.1299999999999999</v>
      </c>
      <c r="K27" s="585">
        <v>1.9999999999999796E-2</v>
      </c>
    </row>
    <row r="28" spans="2:11" ht="30" customHeight="1">
      <c r="B28" s="582" t="s">
        <v>490</v>
      </c>
      <c r="C28" s="583">
        <v>1.1200000000000001</v>
      </c>
      <c r="D28" s="583">
        <v>1.1399999999999999</v>
      </c>
      <c r="E28" s="584">
        <v>1.9999999999999796E-2</v>
      </c>
      <c r="F28" s="583">
        <v>1.1000000000000001</v>
      </c>
      <c r="G28" s="583">
        <v>1.1000000000000001</v>
      </c>
      <c r="H28" s="584">
        <v>0</v>
      </c>
      <c r="I28" s="583">
        <v>1.43</v>
      </c>
      <c r="J28" s="583">
        <v>1.44</v>
      </c>
      <c r="K28" s="585">
        <v>1.0000000000000009E-2</v>
      </c>
    </row>
    <row r="29" spans="2:11" ht="30" customHeight="1">
      <c r="B29" s="582" t="s">
        <v>491</v>
      </c>
      <c r="C29" s="583">
        <v>1.1000000000000001</v>
      </c>
      <c r="D29" s="583">
        <v>1.1000000000000001</v>
      </c>
      <c r="E29" s="584">
        <v>0</v>
      </c>
      <c r="F29" s="583">
        <v>1.1000000000000001</v>
      </c>
      <c r="G29" s="583">
        <v>1.1000000000000001</v>
      </c>
      <c r="H29" s="584">
        <v>0</v>
      </c>
      <c r="I29" s="583">
        <v>1.1000000000000001</v>
      </c>
      <c r="J29" s="583">
        <v>1.1000000000000001</v>
      </c>
      <c r="K29" s="585">
        <v>0</v>
      </c>
    </row>
    <row r="30" spans="2:11" ht="30" customHeight="1">
      <c r="B30" s="582" t="s">
        <v>492</v>
      </c>
      <c r="C30" s="583">
        <v>1.1000000000000001</v>
      </c>
      <c r="D30" s="583">
        <v>1.1000000000000001</v>
      </c>
      <c r="E30" s="584">
        <v>0</v>
      </c>
      <c r="F30" s="583">
        <v>1.1000000000000001</v>
      </c>
      <c r="G30" s="583">
        <v>1.1000000000000001</v>
      </c>
      <c r="H30" s="584">
        <v>0</v>
      </c>
      <c r="I30" s="583">
        <v>1.28</v>
      </c>
      <c r="J30" s="583">
        <v>1.28</v>
      </c>
      <c r="K30" s="585">
        <v>0</v>
      </c>
    </row>
    <row r="31" spans="2:11" ht="30" customHeight="1" thickBot="1">
      <c r="B31" s="586" t="s">
        <v>493</v>
      </c>
      <c r="C31" s="587">
        <v>1.1399999999999999</v>
      </c>
      <c r="D31" s="587">
        <v>1.1399999999999999</v>
      </c>
      <c r="E31" s="588">
        <v>0</v>
      </c>
      <c r="F31" s="587">
        <v>1.1000000000000001</v>
      </c>
      <c r="G31" s="587">
        <v>1.1000000000000001</v>
      </c>
      <c r="H31" s="588">
        <v>0</v>
      </c>
      <c r="I31" s="587">
        <v>1.08</v>
      </c>
      <c r="J31" s="587">
        <v>1.08</v>
      </c>
      <c r="K31" s="589">
        <v>0</v>
      </c>
    </row>
    <row r="33" spans="2:11">
      <c r="B33" s="590" t="s">
        <v>494</v>
      </c>
    </row>
    <row r="34" spans="2:11">
      <c r="K34" s="89" t="s">
        <v>58</v>
      </c>
    </row>
  </sheetData>
  <mergeCells count="18">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42578125" style="223" customWidth="1"/>
    <col min="2" max="2" width="40.85546875" style="223" customWidth="1"/>
    <col min="3" max="4" width="15.5703125" style="223" customWidth="1"/>
    <col min="5" max="5" width="35.140625" style="223" customWidth="1"/>
    <col min="6" max="6" width="4.140625" style="223" customWidth="1"/>
    <col min="7" max="8" width="10.5703125" style="223" customWidth="1"/>
    <col min="9" max="16384" width="9.140625" style="223"/>
  </cols>
  <sheetData>
    <row r="2" spans="2:8" ht="14.25">
      <c r="E2" s="224"/>
    </row>
    <row r="3" spans="2:8" ht="14.1" customHeight="1" thickBot="1">
      <c r="B3" s="513"/>
      <c r="C3" s="513"/>
      <c r="D3" s="513"/>
      <c r="E3" s="513"/>
      <c r="F3" s="513"/>
      <c r="G3" s="513"/>
      <c r="H3" s="513"/>
    </row>
    <row r="4" spans="2:8" ht="20.100000000000001" customHeight="1" thickBot="1">
      <c r="B4" s="669" t="s">
        <v>495</v>
      </c>
      <c r="C4" s="670"/>
      <c r="D4" s="670"/>
      <c r="E4" s="671"/>
      <c r="F4" s="591"/>
      <c r="G4" s="591"/>
      <c r="H4" s="513"/>
    </row>
    <row r="5" spans="2:8" ht="23.1" customHeight="1">
      <c r="B5" s="708" t="s">
        <v>496</v>
      </c>
      <c r="C5" s="708"/>
      <c r="D5" s="708"/>
      <c r="E5" s="708"/>
      <c r="G5" s="513"/>
      <c r="H5" s="513"/>
    </row>
    <row r="6" spans="2:8" ht="15" customHeight="1">
      <c r="B6" s="644"/>
      <c r="C6" s="644"/>
      <c r="D6" s="644"/>
      <c r="E6" s="644"/>
      <c r="F6" s="226"/>
      <c r="G6" s="592"/>
      <c r="H6" s="513"/>
    </row>
    <row r="7" spans="2:8" ht="0.95" customHeight="1" thickBot="1">
      <c r="B7" s="592"/>
      <c r="C7" s="592"/>
      <c r="D7" s="592"/>
      <c r="E7" s="592"/>
      <c r="F7" s="592"/>
      <c r="G7" s="592"/>
      <c r="H7" s="513"/>
    </row>
    <row r="8" spans="2:8" ht="40.35" customHeight="1">
      <c r="B8" s="593" t="s">
        <v>497</v>
      </c>
      <c r="C8" s="515" t="s">
        <v>410</v>
      </c>
      <c r="D8" s="515" t="s">
        <v>411</v>
      </c>
      <c r="E8" s="594" t="s">
        <v>414</v>
      </c>
      <c r="F8" s="513"/>
      <c r="G8" s="513"/>
      <c r="H8" s="513"/>
    </row>
    <row r="9" spans="2:8" ht="12.95" customHeight="1">
      <c r="B9" s="595" t="s">
        <v>498</v>
      </c>
      <c r="C9" s="596">
        <v>37.03</v>
      </c>
      <c r="D9" s="596">
        <v>37.03</v>
      </c>
      <c r="E9" s="597">
        <v>0</v>
      </c>
      <c r="F9" s="513"/>
      <c r="G9" s="513"/>
      <c r="H9" s="513"/>
    </row>
    <row r="10" spans="2:8" ht="32.1" customHeight="1">
      <c r="B10" s="598" t="s">
        <v>499</v>
      </c>
      <c r="C10" s="599"/>
      <c r="D10" s="599"/>
      <c r="E10" s="600"/>
      <c r="F10" s="513"/>
      <c r="G10" s="513"/>
      <c r="H10" s="513"/>
    </row>
    <row r="11" spans="2:8" ht="12.95" customHeight="1">
      <c r="B11" s="595" t="s">
        <v>500</v>
      </c>
      <c r="C11" s="596">
        <v>103.79</v>
      </c>
      <c r="D11" s="596">
        <v>103.93</v>
      </c>
      <c r="E11" s="597">
        <v>0.14000000000000057</v>
      </c>
      <c r="F11" s="513"/>
      <c r="G11" s="513"/>
      <c r="H11" s="513"/>
    </row>
    <row r="12" spans="2:8" ht="11.25" hidden="1" customHeight="1">
      <c r="B12" s="601"/>
      <c r="C12" s="602"/>
      <c r="D12" s="602"/>
      <c r="E12" s="603"/>
      <c r="F12" s="513"/>
      <c r="G12" s="513"/>
      <c r="H12" s="513"/>
    </row>
    <row r="13" spans="2:8" ht="32.1" customHeight="1">
      <c r="B13" s="598" t="s">
        <v>501</v>
      </c>
      <c r="C13" s="599"/>
      <c r="D13" s="599"/>
      <c r="E13" s="600"/>
      <c r="F13" s="513"/>
      <c r="G13" s="513"/>
      <c r="H13" s="513"/>
    </row>
    <row r="14" spans="2:8" ht="12.95" customHeight="1">
      <c r="B14" s="595" t="s">
        <v>502</v>
      </c>
      <c r="C14" s="596">
        <v>200</v>
      </c>
      <c r="D14" s="596">
        <v>205</v>
      </c>
      <c r="E14" s="597">
        <v>5</v>
      </c>
      <c r="F14" s="513"/>
      <c r="G14" s="513"/>
      <c r="H14" s="513"/>
    </row>
    <row r="15" spans="2:8" ht="12.95" customHeight="1">
      <c r="B15" s="595" t="s">
        <v>503</v>
      </c>
      <c r="C15" s="596">
        <v>252.5</v>
      </c>
      <c r="D15" s="596">
        <v>260</v>
      </c>
      <c r="E15" s="597">
        <v>7.5</v>
      </c>
      <c r="F15" s="513"/>
      <c r="G15" s="513"/>
      <c r="H15" s="513"/>
    </row>
    <row r="16" spans="2:8" ht="12.95" customHeight="1" thickBot="1">
      <c r="B16" s="604" t="s">
        <v>504</v>
      </c>
      <c r="C16" s="605">
        <v>228.79</v>
      </c>
      <c r="D16" s="605">
        <v>235.06</v>
      </c>
      <c r="E16" s="606">
        <v>6.2700000000000102</v>
      </c>
      <c r="F16" s="513"/>
      <c r="G16" s="513"/>
      <c r="H16" s="513"/>
    </row>
    <row r="17" spans="2:8" ht="0.95" customHeight="1">
      <c r="B17" s="709"/>
      <c r="C17" s="709"/>
      <c r="D17" s="709"/>
      <c r="E17" s="709"/>
      <c r="F17" s="513"/>
      <c r="G17" s="513"/>
      <c r="H17" s="513"/>
    </row>
    <row r="18" spans="2:8" ht="21.95" customHeight="1" thickBot="1">
      <c r="B18" s="607"/>
      <c r="C18" s="607"/>
      <c r="D18" s="607"/>
      <c r="E18" s="607"/>
      <c r="F18" s="513"/>
      <c r="G18" s="513"/>
      <c r="H18" s="513"/>
    </row>
    <row r="19" spans="2:8" ht="14.45" customHeight="1" thickBot="1">
      <c r="B19" s="669" t="s">
        <v>505</v>
      </c>
      <c r="C19" s="670"/>
      <c r="D19" s="670"/>
      <c r="E19" s="671"/>
      <c r="F19" s="513"/>
      <c r="G19" s="513"/>
      <c r="H19" s="513"/>
    </row>
    <row r="20" spans="2:8" ht="12" customHeight="1" thickBot="1">
      <c r="B20" s="710"/>
      <c r="C20" s="710"/>
      <c r="D20" s="710"/>
      <c r="E20" s="710"/>
      <c r="F20" s="513"/>
      <c r="G20" s="513"/>
      <c r="H20" s="513"/>
    </row>
    <row r="21" spans="2:8" ht="40.35" customHeight="1">
      <c r="B21" s="593" t="s">
        <v>506</v>
      </c>
      <c r="C21" s="608" t="s">
        <v>410</v>
      </c>
      <c r="D21" s="609" t="s">
        <v>411</v>
      </c>
      <c r="E21" s="594" t="s">
        <v>414</v>
      </c>
      <c r="F21" s="513"/>
      <c r="G21" s="513"/>
      <c r="H21" s="513"/>
    </row>
    <row r="22" spans="2:8" ht="12.75" customHeight="1">
      <c r="B22" s="595" t="s">
        <v>507</v>
      </c>
      <c r="C22" s="596">
        <v>360</v>
      </c>
      <c r="D22" s="596">
        <v>350</v>
      </c>
      <c r="E22" s="597">
        <v>-10</v>
      </c>
      <c r="F22" s="513"/>
      <c r="G22" s="513"/>
      <c r="H22" s="513"/>
    </row>
    <row r="23" spans="2:8">
      <c r="B23" s="595" t="s">
        <v>508</v>
      </c>
      <c r="C23" s="596">
        <v>487.86</v>
      </c>
      <c r="D23" s="596">
        <v>470.71</v>
      </c>
      <c r="E23" s="597">
        <v>-17.150000000000034</v>
      </c>
    </row>
    <row r="24" spans="2:8" ht="32.1" customHeight="1">
      <c r="B24" s="598" t="s">
        <v>501</v>
      </c>
      <c r="C24" s="610"/>
      <c r="D24" s="610"/>
      <c r="E24" s="611"/>
    </row>
    <row r="25" spans="2:8" ht="14.25" customHeight="1">
      <c r="B25" s="595" t="s">
        <v>509</v>
      </c>
      <c r="C25" s="596">
        <v>279.95999999999998</v>
      </c>
      <c r="D25" s="596">
        <v>296.39999999999998</v>
      </c>
      <c r="E25" s="597">
        <v>16.439999999999998</v>
      </c>
    </row>
    <row r="26" spans="2:8" ht="32.1" customHeight="1">
      <c r="B26" s="598" t="s">
        <v>510</v>
      </c>
      <c r="C26" s="610"/>
      <c r="D26" s="610"/>
      <c r="E26" s="612"/>
    </row>
    <row r="27" spans="2:8" ht="14.25" customHeight="1">
      <c r="B27" s="595" t="s">
        <v>511</v>
      </c>
      <c r="C27" s="596">
        <v>221.23</v>
      </c>
      <c r="D27" s="596">
        <v>225.59</v>
      </c>
      <c r="E27" s="597">
        <v>4.3600000000000136</v>
      </c>
    </row>
    <row r="28" spans="2:8" ht="32.1" customHeight="1">
      <c r="B28" s="598" t="s">
        <v>512</v>
      </c>
      <c r="C28" s="613"/>
      <c r="D28" s="613"/>
      <c r="E28" s="611"/>
    </row>
    <row r="29" spans="2:8">
      <c r="B29" s="595" t="s">
        <v>513</v>
      </c>
      <c r="C29" s="614" t="s">
        <v>311</v>
      </c>
      <c r="D29" s="614" t="s">
        <v>311</v>
      </c>
      <c r="E29" s="615" t="s">
        <v>311</v>
      </c>
    </row>
    <row r="30" spans="2:8" ht="27.75" customHeight="1">
      <c r="B30" s="598" t="s">
        <v>514</v>
      </c>
      <c r="C30" s="613"/>
      <c r="D30" s="613"/>
      <c r="E30" s="611"/>
    </row>
    <row r="31" spans="2:8">
      <c r="B31" s="595" t="s">
        <v>515</v>
      </c>
      <c r="C31" s="596">
        <v>152.06</v>
      </c>
      <c r="D31" s="596">
        <v>153.71</v>
      </c>
      <c r="E31" s="597">
        <v>1.6500000000000057</v>
      </c>
    </row>
    <row r="32" spans="2:8">
      <c r="B32" s="595" t="s">
        <v>516</v>
      </c>
      <c r="C32" s="596">
        <v>156.52000000000001</v>
      </c>
      <c r="D32" s="596">
        <v>158.4</v>
      </c>
      <c r="E32" s="597">
        <v>1.8799999999999955</v>
      </c>
    </row>
    <row r="33" spans="2:5">
      <c r="B33" s="595" t="s">
        <v>517</v>
      </c>
      <c r="C33" s="596">
        <v>223.51</v>
      </c>
      <c r="D33" s="596">
        <v>223.81</v>
      </c>
      <c r="E33" s="597">
        <v>0.30000000000001137</v>
      </c>
    </row>
    <row r="34" spans="2:5" ht="32.1" customHeight="1">
      <c r="B34" s="598" t="s">
        <v>518</v>
      </c>
      <c r="C34" s="610"/>
      <c r="D34" s="610"/>
      <c r="E34" s="612"/>
    </row>
    <row r="35" spans="2:5" ht="16.5" customHeight="1">
      <c r="B35" s="595" t="s">
        <v>519</v>
      </c>
      <c r="C35" s="596">
        <v>78.260000000000005</v>
      </c>
      <c r="D35" s="596">
        <v>78.260000000000005</v>
      </c>
      <c r="E35" s="597">
        <v>0</v>
      </c>
    </row>
    <row r="36" spans="2:5" ht="23.25" customHeight="1">
      <c r="B36" s="598" t="s">
        <v>520</v>
      </c>
      <c r="C36" s="610"/>
      <c r="D36" s="610"/>
      <c r="E36" s="612"/>
    </row>
    <row r="37" spans="2:5" ht="13.5" customHeight="1">
      <c r="B37" s="595" t="s">
        <v>521</v>
      </c>
      <c r="C37" s="596">
        <v>194.75</v>
      </c>
      <c r="D37" s="596">
        <v>208.75</v>
      </c>
      <c r="E37" s="597">
        <v>14</v>
      </c>
    </row>
    <row r="38" spans="2:5" ht="32.1" customHeight="1">
      <c r="B38" s="598" t="s">
        <v>522</v>
      </c>
      <c r="C38" s="610"/>
      <c r="D38" s="610"/>
      <c r="E38" s="611"/>
    </row>
    <row r="39" spans="2:5" ht="16.5" customHeight="1" thickBot="1">
      <c r="B39" s="604" t="s">
        <v>523</v>
      </c>
      <c r="C39" s="605">
        <v>69.56</v>
      </c>
      <c r="D39" s="605">
        <v>69.56</v>
      </c>
      <c r="E39" s="606">
        <v>0</v>
      </c>
    </row>
    <row r="40" spans="2:5">
      <c r="B40" s="223" t="s">
        <v>524</v>
      </c>
    </row>
    <row r="41" spans="2:5">
      <c r="C41" s="285"/>
      <c r="D41" s="285"/>
      <c r="E41" s="285"/>
    </row>
    <row r="42" spans="2:5" ht="13.35" customHeight="1" thickBot="1">
      <c r="B42" s="285"/>
      <c r="C42" s="285"/>
      <c r="D42" s="285"/>
      <c r="E42" s="285"/>
    </row>
    <row r="43" spans="2:5">
      <c r="B43" s="616"/>
      <c r="C43" s="484"/>
      <c r="D43" s="484"/>
      <c r="E43" s="617"/>
    </row>
    <row r="44" spans="2:5">
      <c r="B44" s="506"/>
      <c r="E44" s="618"/>
    </row>
    <row r="45" spans="2:5" ht="12.75" customHeight="1">
      <c r="B45" s="702" t="s">
        <v>525</v>
      </c>
      <c r="C45" s="703"/>
      <c r="D45" s="703"/>
      <c r="E45" s="704"/>
    </row>
    <row r="46" spans="2:5" ht="18" customHeight="1">
      <c r="B46" s="702"/>
      <c r="C46" s="703"/>
      <c r="D46" s="703"/>
      <c r="E46" s="704"/>
    </row>
    <row r="47" spans="2:5">
      <c r="B47" s="506"/>
      <c r="E47" s="618"/>
    </row>
    <row r="48" spans="2:5" ht="14.25">
      <c r="B48" s="705" t="s">
        <v>526</v>
      </c>
      <c r="C48" s="706"/>
      <c r="D48" s="706"/>
      <c r="E48" s="707"/>
    </row>
    <row r="49" spans="2:5">
      <c r="B49" s="506"/>
      <c r="E49" s="618"/>
    </row>
    <row r="50" spans="2:5">
      <c r="B50" s="506"/>
      <c r="E50" s="618"/>
    </row>
    <row r="51" spans="2:5" ht="12" thickBot="1">
      <c r="B51" s="619"/>
      <c r="C51" s="501"/>
      <c r="D51" s="501"/>
      <c r="E51" s="620"/>
    </row>
    <row r="54" spans="2:5">
      <c r="E54" s="89" t="s">
        <v>58</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90"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zoomScaleNormal="100" zoomScaleSheetLayoutView="90" workbookViewId="0"/>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6" width="19.28515625" style="1" customWidth="1"/>
    <col min="7" max="7" width="19.140625" style="1" customWidth="1"/>
    <col min="8" max="8" width="0.85546875" style="1" customWidth="1"/>
    <col min="9" max="9" width="10.5703125" style="1" customWidth="1"/>
    <col min="10" max="16384" width="11.5703125" style="1"/>
  </cols>
  <sheetData>
    <row r="1" spans="2:10" ht="10.15" customHeight="1"/>
    <row r="2" spans="2:10" ht="15" customHeight="1">
      <c r="B2" s="624" t="s">
        <v>0</v>
      </c>
      <c r="C2" s="624"/>
      <c r="D2" s="624"/>
      <c r="E2" s="624"/>
      <c r="F2" s="624"/>
      <c r="G2" s="2"/>
    </row>
    <row r="3" spans="2:10" ht="3" customHeight="1">
      <c r="B3" s="3"/>
      <c r="C3" s="3"/>
      <c r="D3" s="3"/>
      <c r="E3" s="3"/>
      <c r="F3" s="3"/>
      <c r="G3" s="2"/>
    </row>
    <row r="4" spans="2:10" ht="15" customHeight="1">
      <c r="B4" s="625" t="s">
        <v>1</v>
      </c>
      <c r="C4" s="625"/>
      <c r="D4" s="625"/>
      <c r="E4" s="625"/>
      <c r="F4" s="625"/>
      <c r="G4" s="625"/>
    </row>
    <row r="5" spans="2:10" ht="5.25" customHeight="1" thickBot="1">
      <c r="B5" s="4"/>
      <c r="C5" s="4"/>
      <c r="D5" s="4"/>
      <c r="E5" s="4"/>
      <c r="F5" s="4"/>
      <c r="G5" s="4"/>
    </row>
    <row r="6" spans="2:10" ht="18.600000000000001" customHeight="1" thickBot="1">
      <c r="B6" s="626" t="s">
        <v>2</v>
      </c>
      <c r="C6" s="627"/>
      <c r="D6" s="627"/>
      <c r="E6" s="627"/>
      <c r="F6" s="627"/>
      <c r="G6" s="628"/>
    </row>
    <row r="7" spans="2:10" ht="15" customHeight="1">
      <c r="B7" s="5"/>
      <c r="C7" s="6" t="s">
        <v>3</v>
      </c>
      <c r="D7" s="7" t="s">
        <v>4</v>
      </c>
      <c r="E7" s="7" t="s">
        <v>5</v>
      </c>
      <c r="F7" s="629" t="s">
        <v>6</v>
      </c>
      <c r="G7" s="631" t="s">
        <v>7</v>
      </c>
    </row>
    <row r="8" spans="2:10" ht="15" customHeight="1">
      <c r="B8" s="8"/>
      <c r="C8" s="9" t="s">
        <v>8</v>
      </c>
      <c r="D8" s="10" t="s">
        <v>9</v>
      </c>
      <c r="E8" s="10" t="s">
        <v>10</v>
      </c>
      <c r="F8" s="630"/>
      <c r="G8" s="632"/>
      <c r="J8" s="11"/>
    </row>
    <row r="9" spans="2:10" ht="15" customHeight="1" thickBot="1">
      <c r="B9" s="8"/>
      <c r="C9" s="9"/>
      <c r="D9" s="12">
        <v>2021</v>
      </c>
      <c r="E9" s="12">
        <v>2021</v>
      </c>
      <c r="F9" s="13" t="s">
        <v>11</v>
      </c>
      <c r="G9" s="14" t="s">
        <v>12</v>
      </c>
    </row>
    <row r="10" spans="2:10" ht="15.6" customHeight="1" thickBot="1">
      <c r="B10" s="15"/>
      <c r="C10" s="16" t="s">
        <v>13</v>
      </c>
      <c r="D10" s="17"/>
      <c r="E10" s="17"/>
      <c r="F10" s="18"/>
      <c r="G10" s="19"/>
    </row>
    <row r="11" spans="2:10" ht="17.100000000000001" customHeight="1">
      <c r="B11" s="20" t="s">
        <v>14</v>
      </c>
      <c r="C11" s="21" t="s">
        <v>15</v>
      </c>
      <c r="D11" s="22">
        <v>219.83</v>
      </c>
      <c r="E11" s="22">
        <v>219.18</v>
      </c>
      <c r="F11" s="23">
        <v>-0.65000000000000568</v>
      </c>
      <c r="G11" s="24">
        <v>-0.29568302779421174</v>
      </c>
    </row>
    <row r="12" spans="2:10" ht="17.100000000000001" customHeight="1">
      <c r="B12" s="25" t="s">
        <v>14</v>
      </c>
      <c r="C12" s="26" t="s">
        <v>16</v>
      </c>
      <c r="D12" s="27">
        <v>290.06</v>
      </c>
      <c r="E12" s="27">
        <v>280</v>
      </c>
      <c r="F12" s="23">
        <v>-10.060000000000002</v>
      </c>
      <c r="G12" s="28">
        <v>-3.4682479487002666</v>
      </c>
    </row>
    <row r="13" spans="2:10" ht="17.100000000000001" customHeight="1">
      <c r="B13" s="25" t="s">
        <v>14</v>
      </c>
      <c r="C13" s="26" t="s">
        <v>17</v>
      </c>
      <c r="D13" s="27">
        <v>189.01</v>
      </c>
      <c r="E13" s="27">
        <v>188.9</v>
      </c>
      <c r="F13" s="23">
        <v>-0.10999999999998522</v>
      </c>
      <c r="G13" s="28">
        <v>-5.8197978942914119E-2</v>
      </c>
    </row>
    <row r="14" spans="2:10" ht="17.100000000000001" customHeight="1">
      <c r="B14" s="25" t="s">
        <v>14</v>
      </c>
      <c r="C14" s="26" t="s">
        <v>18</v>
      </c>
      <c r="D14" s="27">
        <v>189.73</v>
      </c>
      <c r="E14" s="27">
        <v>189.61</v>
      </c>
      <c r="F14" s="23">
        <v>-0.11999999999997613</v>
      </c>
      <c r="G14" s="28">
        <v>-6.3247773151317688E-2</v>
      </c>
    </row>
    <row r="15" spans="2:10" ht="17.100000000000001" customHeight="1">
      <c r="B15" s="25" t="s">
        <v>14</v>
      </c>
      <c r="C15" s="26" t="s">
        <v>19</v>
      </c>
      <c r="D15" s="27">
        <v>224.58</v>
      </c>
      <c r="E15" s="27">
        <v>225.79</v>
      </c>
      <c r="F15" s="23">
        <v>1.2099999999999795</v>
      </c>
      <c r="G15" s="28">
        <v>0.53878350699082489</v>
      </c>
    </row>
    <row r="16" spans="2:10" ht="17.100000000000001" customHeight="1">
      <c r="B16" s="29" t="s">
        <v>20</v>
      </c>
      <c r="C16" s="26" t="s">
        <v>21</v>
      </c>
      <c r="D16" s="27">
        <v>329.48</v>
      </c>
      <c r="E16" s="27">
        <v>332.91</v>
      </c>
      <c r="F16" s="23">
        <v>3.4300000000000068</v>
      </c>
      <c r="G16" s="28">
        <v>1.0410343571688685</v>
      </c>
    </row>
    <row r="17" spans="2:7" ht="17.100000000000001" customHeight="1">
      <c r="B17" s="29" t="s">
        <v>20</v>
      </c>
      <c r="C17" s="26" t="s">
        <v>22</v>
      </c>
      <c r="D17" s="27">
        <v>322.73</v>
      </c>
      <c r="E17" s="27">
        <v>341.95</v>
      </c>
      <c r="F17" s="23">
        <v>19.21999999999997</v>
      </c>
      <c r="G17" s="28">
        <v>5.9554426300622794</v>
      </c>
    </row>
    <row r="18" spans="2:7" ht="17.100000000000001" customHeight="1">
      <c r="B18" s="29" t="s">
        <v>23</v>
      </c>
      <c r="C18" s="26" t="s">
        <v>24</v>
      </c>
      <c r="D18" s="27">
        <v>605.14</v>
      </c>
      <c r="E18" s="27">
        <v>626.35</v>
      </c>
      <c r="F18" s="23">
        <v>21.210000000000036</v>
      </c>
      <c r="G18" s="28">
        <v>3.5049740555904378</v>
      </c>
    </row>
    <row r="19" spans="2:7" ht="17.100000000000001" customHeight="1">
      <c r="B19" s="29" t="s">
        <v>23</v>
      </c>
      <c r="C19" s="26" t="s">
        <v>25</v>
      </c>
      <c r="D19" s="27">
        <v>579.22</v>
      </c>
      <c r="E19" s="27">
        <v>593.36</v>
      </c>
      <c r="F19" s="23">
        <v>14.139999999999986</v>
      </c>
      <c r="G19" s="28">
        <v>2.4412140464762899</v>
      </c>
    </row>
    <row r="20" spans="2:7" ht="17.100000000000001" customHeight="1">
      <c r="B20" s="29" t="s">
        <v>23</v>
      </c>
      <c r="C20" s="26" t="s">
        <v>26</v>
      </c>
      <c r="D20" s="27">
        <v>650.72</v>
      </c>
      <c r="E20" s="27">
        <v>653</v>
      </c>
      <c r="F20" s="23">
        <v>2.2799999999999727</v>
      </c>
      <c r="G20" s="28">
        <v>0.35038111630193214</v>
      </c>
    </row>
    <row r="21" spans="2:7" ht="17.100000000000001" customHeight="1" thickBot="1">
      <c r="B21" s="29" t="s">
        <v>23</v>
      </c>
      <c r="C21" s="26" t="s">
        <v>27</v>
      </c>
      <c r="D21" s="27">
        <v>307.85000000000002</v>
      </c>
      <c r="E21" s="27">
        <v>307.77999999999997</v>
      </c>
      <c r="F21" s="23">
        <v>-7.0000000000050022E-2</v>
      </c>
      <c r="G21" s="28">
        <v>-2.2738346597392933E-2</v>
      </c>
    </row>
    <row r="22" spans="2:7" ht="17.100000000000001" customHeight="1" thickBot="1">
      <c r="B22" s="15"/>
      <c r="C22" s="16" t="s">
        <v>28</v>
      </c>
      <c r="D22" s="30"/>
      <c r="E22" s="30"/>
      <c r="F22" s="31"/>
      <c r="G22" s="32"/>
    </row>
    <row r="23" spans="2:7" ht="17.100000000000001" customHeight="1">
      <c r="B23" s="25" t="s">
        <v>29</v>
      </c>
      <c r="C23" s="33" t="s">
        <v>30</v>
      </c>
      <c r="D23" s="34">
        <v>380.11</v>
      </c>
      <c r="E23" s="34">
        <v>381.35</v>
      </c>
      <c r="F23" s="23">
        <v>1.2400000000000091</v>
      </c>
      <c r="G23" s="35">
        <v>0.3262213569756085</v>
      </c>
    </row>
    <row r="24" spans="2:7" ht="17.100000000000001" customHeight="1">
      <c r="B24" s="25" t="s">
        <v>29</v>
      </c>
      <c r="C24" s="33" t="s">
        <v>31</v>
      </c>
      <c r="D24" s="34">
        <v>388.84</v>
      </c>
      <c r="E24" s="34">
        <v>390.53</v>
      </c>
      <c r="F24" s="23">
        <v>1.6899999999999977</v>
      </c>
      <c r="G24" s="35">
        <v>0.43462606727703701</v>
      </c>
    </row>
    <row r="25" spans="2:7" ht="17.100000000000001" customHeight="1" thickBot="1">
      <c r="B25" s="29" t="s">
        <v>29</v>
      </c>
      <c r="C25" s="33" t="s">
        <v>32</v>
      </c>
      <c r="D25" s="34">
        <v>331.22</v>
      </c>
      <c r="E25" s="34">
        <v>334.08</v>
      </c>
      <c r="F25" s="23">
        <v>2.8599999999999568</v>
      </c>
      <c r="G25" s="35">
        <v>0.86347442787270268</v>
      </c>
    </row>
    <row r="26" spans="2:7" ht="17.100000000000001" customHeight="1" thickBot="1">
      <c r="B26" s="15"/>
      <c r="C26" s="16" t="s">
        <v>33</v>
      </c>
      <c r="D26" s="30"/>
      <c r="E26" s="30"/>
      <c r="F26" s="31"/>
      <c r="G26" s="32"/>
    </row>
    <row r="27" spans="2:7" ht="17.100000000000001" customHeight="1">
      <c r="B27" s="25" t="s">
        <v>14</v>
      </c>
      <c r="C27" s="36" t="s">
        <v>34</v>
      </c>
      <c r="D27" s="34">
        <v>174.09</v>
      </c>
      <c r="E27" s="34">
        <v>174.79</v>
      </c>
      <c r="F27" s="23">
        <v>0.69999999999998863</v>
      </c>
      <c r="G27" s="35">
        <v>0.40209087253718678</v>
      </c>
    </row>
    <row r="28" spans="2:7" ht="17.100000000000001" customHeight="1" thickBot="1">
      <c r="B28" s="29" t="s">
        <v>29</v>
      </c>
      <c r="C28" s="37" t="s">
        <v>35</v>
      </c>
      <c r="D28" s="27">
        <v>256.2</v>
      </c>
      <c r="E28" s="27">
        <v>258.41000000000003</v>
      </c>
      <c r="F28" s="23">
        <v>2.2100000000000364</v>
      </c>
      <c r="G28" s="35">
        <v>0.8626073380171988</v>
      </c>
    </row>
    <row r="29" spans="2:7" ht="17.100000000000001" customHeight="1" thickBot="1">
      <c r="B29" s="38"/>
      <c r="C29" s="39" t="s">
        <v>36</v>
      </c>
      <c r="D29" s="40"/>
      <c r="E29" s="40"/>
      <c r="F29" s="40"/>
      <c r="G29" s="41"/>
    </row>
    <row r="30" spans="2:7" ht="17.100000000000001" customHeight="1">
      <c r="B30" s="20" t="s">
        <v>37</v>
      </c>
      <c r="C30" s="42" t="s">
        <v>38</v>
      </c>
      <c r="D30" s="23">
        <v>25.3</v>
      </c>
      <c r="E30" s="23">
        <v>25.24</v>
      </c>
      <c r="F30" s="43">
        <v>-6.0000000000002274E-2</v>
      </c>
      <c r="G30" s="44">
        <v>-0.23715415019762531</v>
      </c>
    </row>
    <row r="31" spans="2:7" ht="17.100000000000001" customHeight="1" thickBot="1">
      <c r="B31" s="45" t="s">
        <v>37</v>
      </c>
      <c r="C31" s="46" t="s">
        <v>39</v>
      </c>
      <c r="D31" s="47">
        <v>36.47</v>
      </c>
      <c r="E31" s="47">
        <v>37.17</v>
      </c>
      <c r="F31" s="48">
        <v>0.70000000000000284</v>
      </c>
      <c r="G31" s="35">
        <v>1.9193857965451144</v>
      </c>
    </row>
    <row r="32" spans="2:7" ht="17.100000000000001" customHeight="1" thickBot="1">
      <c r="B32" s="49"/>
      <c r="C32" s="50" t="s">
        <v>40</v>
      </c>
      <c r="D32" s="51"/>
      <c r="E32" s="51"/>
      <c r="F32" s="40"/>
      <c r="G32" s="52"/>
    </row>
    <row r="33" spans="2:13" s="54" customFormat="1" ht="17.100000000000001" customHeight="1">
      <c r="B33" s="53" t="s">
        <v>41</v>
      </c>
      <c r="C33" s="42" t="s">
        <v>42</v>
      </c>
      <c r="D33" s="22">
        <v>254.4</v>
      </c>
      <c r="E33" s="22">
        <v>255.47</v>
      </c>
      <c r="F33" s="23">
        <v>1.0699999999999932</v>
      </c>
      <c r="G33" s="44">
        <v>0.42059748427672616</v>
      </c>
      <c r="I33" s="1"/>
      <c r="J33" s="1"/>
      <c r="K33" s="1"/>
      <c r="L33" s="1"/>
      <c r="M33" s="1"/>
    </row>
    <row r="34" spans="2:13" ht="17.100000000000001" customHeight="1">
      <c r="B34" s="29" t="s">
        <v>41</v>
      </c>
      <c r="C34" s="55" t="s">
        <v>43</v>
      </c>
      <c r="D34" s="27">
        <v>220.58</v>
      </c>
      <c r="E34" s="27">
        <v>226.9</v>
      </c>
      <c r="F34" s="23">
        <v>6.3199999999999932</v>
      </c>
      <c r="G34" s="35">
        <v>2.8651736331489701</v>
      </c>
    </row>
    <row r="35" spans="2:13" ht="17.100000000000001" customHeight="1">
      <c r="B35" s="29" t="s">
        <v>41</v>
      </c>
      <c r="C35" s="55" t="s">
        <v>44</v>
      </c>
      <c r="D35" s="27">
        <v>193.33</v>
      </c>
      <c r="E35" s="27">
        <v>199.33</v>
      </c>
      <c r="F35" s="23">
        <v>6</v>
      </c>
      <c r="G35" s="28">
        <v>3.1035017845135258</v>
      </c>
    </row>
    <row r="36" spans="2:13" ht="17.100000000000001" customHeight="1">
      <c r="B36" s="29" t="s">
        <v>45</v>
      </c>
      <c r="C36" s="55" t="s">
        <v>46</v>
      </c>
      <c r="D36" s="27">
        <v>197.45</v>
      </c>
      <c r="E36" s="27">
        <v>200.86</v>
      </c>
      <c r="F36" s="23">
        <v>3.410000000000025</v>
      </c>
      <c r="G36" s="28">
        <v>1.7270194986072482</v>
      </c>
    </row>
    <row r="37" spans="2:13" ht="17.100000000000001" customHeight="1">
      <c r="B37" s="29" t="s">
        <v>47</v>
      </c>
      <c r="C37" s="55" t="s">
        <v>48</v>
      </c>
      <c r="D37" s="27">
        <v>68.81</v>
      </c>
      <c r="E37" s="27">
        <v>69.760000000000005</v>
      </c>
      <c r="F37" s="23">
        <v>0.95000000000000284</v>
      </c>
      <c r="G37" s="28">
        <v>1.380613282953064</v>
      </c>
    </row>
    <row r="38" spans="2:13" ht="17.100000000000001" customHeight="1" thickBot="1">
      <c r="B38" s="29" t="s">
        <v>45</v>
      </c>
      <c r="C38" s="55" t="s">
        <v>49</v>
      </c>
      <c r="D38" s="27">
        <v>101.14</v>
      </c>
      <c r="E38" s="27">
        <v>102.09</v>
      </c>
      <c r="F38" s="23">
        <v>0.95000000000000284</v>
      </c>
      <c r="G38" s="28">
        <v>0.93929207039747098</v>
      </c>
    </row>
    <row r="39" spans="2:13" ht="17.100000000000001" customHeight="1" thickBot="1">
      <c r="B39" s="38"/>
      <c r="C39" s="56" t="s">
        <v>50</v>
      </c>
      <c r="D39" s="40"/>
      <c r="E39" s="40"/>
      <c r="F39" s="40"/>
      <c r="G39" s="41"/>
    </row>
    <row r="40" spans="2:13" ht="17.100000000000001" customHeight="1">
      <c r="B40" s="29" t="s">
        <v>45</v>
      </c>
      <c r="C40" s="57" t="s">
        <v>51</v>
      </c>
      <c r="D40" s="27">
        <v>106.4</v>
      </c>
      <c r="E40" s="27">
        <v>113.3</v>
      </c>
      <c r="F40" s="27">
        <v>6.8999999999999915</v>
      </c>
      <c r="G40" s="28">
        <v>6.484962406015029</v>
      </c>
    </row>
    <row r="41" spans="2:13" ht="17.100000000000001" customHeight="1" thickBot="1">
      <c r="B41" s="58" t="s">
        <v>45</v>
      </c>
      <c r="C41" s="59" t="s">
        <v>52</v>
      </c>
      <c r="D41" s="60">
        <v>115.22</v>
      </c>
      <c r="E41" s="60">
        <v>119.11</v>
      </c>
      <c r="F41" s="60">
        <v>3.8900000000000006</v>
      </c>
      <c r="G41" s="61">
        <v>3.3761499739628533</v>
      </c>
    </row>
    <row r="42" spans="2:13" s="64" customFormat="1" ht="15" customHeight="1">
      <c r="B42" s="62" t="s">
        <v>53</v>
      </c>
      <c r="C42" s="63"/>
      <c r="F42" s="63"/>
      <c r="G42" s="63"/>
      <c r="L42" s="65"/>
    </row>
    <row r="43" spans="2:13" s="64" customFormat="1" ht="12" customHeight="1">
      <c r="B43" s="66" t="s">
        <v>54</v>
      </c>
      <c r="C43" s="63"/>
      <c r="D43" s="63"/>
      <c r="E43" s="63"/>
      <c r="F43" s="63"/>
      <c r="G43" s="63"/>
      <c r="L43" s="65"/>
    </row>
    <row r="44" spans="2:13" s="64" customFormat="1" ht="12" customHeight="1">
      <c r="B44" s="66" t="s">
        <v>55</v>
      </c>
      <c r="C44" s="63"/>
      <c r="D44" s="63"/>
      <c r="E44" s="63"/>
      <c r="F44" s="63"/>
      <c r="G44" s="63"/>
      <c r="L44" s="65"/>
    </row>
    <row r="45" spans="2:13" s="64" customFormat="1" ht="12" customHeight="1">
      <c r="B45" s="66" t="s">
        <v>56</v>
      </c>
      <c r="C45" s="63"/>
      <c r="D45" s="63"/>
      <c r="E45" s="63"/>
      <c r="F45" s="63"/>
      <c r="G45" s="63"/>
      <c r="L45" s="65"/>
    </row>
    <row r="46" spans="2:13" ht="11.45" customHeight="1">
      <c r="B46" s="64"/>
      <c r="C46" s="67"/>
      <c r="D46" s="68"/>
      <c r="E46" s="67"/>
      <c r="F46" s="67"/>
      <c r="L46" s="69"/>
    </row>
    <row r="47" spans="2:13" ht="10.9" customHeight="1">
      <c r="B47" s="64"/>
      <c r="C47" s="67"/>
      <c r="D47" s="68"/>
      <c r="E47" s="67"/>
      <c r="F47" s="67"/>
      <c r="L47" s="69"/>
    </row>
    <row r="48" spans="2:13" ht="16.149999999999999" customHeight="1">
      <c r="B48" s="70"/>
      <c r="G48" s="71"/>
      <c r="L48" s="69"/>
    </row>
    <row r="49" spans="2:12" ht="19.899999999999999" customHeight="1">
      <c r="B49" s="633" t="s">
        <v>57</v>
      </c>
      <c r="C49" s="633"/>
      <c r="D49" s="633"/>
      <c r="E49" s="633"/>
      <c r="F49" s="633"/>
      <c r="G49" s="633"/>
      <c r="L49" s="69"/>
    </row>
    <row r="50" spans="2:12" ht="44.25" customHeight="1">
      <c r="I50" s="72"/>
    </row>
    <row r="51" spans="2:12" ht="18.75" customHeight="1">
      <c r="I51" s="72"/>
    </row>
    <row r="52" spans="2:12" ht="18.75" customHeight="1">
      <c r="I52" s="72"/>
      <c r="L52" s="73"/>
    </row>
    <row r="53" spans="2:12" ht="13.5" customHeight="1">
      <c r="I53" s="72"/>
    </row>
    <row r="54" spans="2:12" ht="15" customHeight="1">
      <c r="B54" s="9"/>
      <c r="C54" s="9"/>
      <c r="D54" s="74"/>
      <c r="E54" s="74"/>
      <c r="F54" s="9"/>
      <c r="G54" s="9"/>
    </row>
    <row r="55" spans="2:12" ht="11.25" customHeight="1">
      <c r="B55" s="9"/>
      <c r="C55" s="9"/>
      <c r="D55" s="9"/>
      <c r="E55" s="9"/>
      <c r="F55" s="9"/>
      <c r="G55" s="9"/>
    </row>
    <row r="56" spans="2:12" ht="13.5" customHeight="1">
      <c r="B56" s="9"/>
      <c r="C56" s="9"/>
      <c r="D56" s="75"/>
      <c r="E56" s="75"/>
      <c r="F56" s="76"/>
      <c r="G56" s="76"/>
      <c r="L56" s="54"/>
    </row>
    <row r="57" spans="2:12" ht="15" customHeight="1">
      <c r="B57" s="77"/>
      <c r="C57" s="78"/>
      <c r="D57" s="79"/>
      <c r="E57" s="79"/>
      <c r="F57" s="80"/>
      <c r="G57" s="79"/>
      <c r="L57" s="54"/>
    </row>
    <row r="58" spans="2:12" ht="15" customHeight="1">
      <c r="B58" s="77"/>
      <c r="C58" s="78"/>
      <c r="D58" s="79"/>
      <c r="E58" s="79"/>
      <c r="F58" s="80"/>
      <c r="G58" s="79"/>
      <c r="L58" s="54"/>
    </row>
    <row r="59" spans="2:12" ht="15" customHeight="1">
      <c r="B59" s="77"/>
      <c r="C59" s="78"/>
      <c r="D59" s="79"/>
      <c r="E59" s="79"/>
      <c r="F59" s="80"/>
      <c r="G59" s="79"/>
      <c r="L59" s="54"/>
    </row>
    <row r="60" spans="2:12" ht="15" customHeight="1">
      <c r="B60" s="77"/>
      <c r="C60" s="78"/>
      <c r="D60" s="79"/>
      <c r="E60" s="79"/>
      <c r="F60" s="80"/>
      <c r="G60" s="81"/>
    </row>
    <row r="61" spans="2:12" ht="15" customHeight="1">
      <c r="B61" s="77"/>
      <c r="C61" s="82"/>
      <c r="D61" s="79"/>
      <c r="E61" s="79"/>
      <c r="F61" s="80"/>
      <c r="G61" s="81"/>
      <c r="I61" s="83"/>
    </row>
    <row r="62" spans="2:12" ht="15" customHeight="1">
      <c r="B62" s="77"/>
      <c r="C62" s="82"/>
      <c r="D62" s="79"/>
      <c r="E62" s="79"/>
      <c r="F62" s="80"/>
      <c r="G62" s="81"/>
      <c r="H62" s="83"/>
      <c r="I62" s="84"/>
    </row>
    <row r="63" spans="2:12" ht="15" customHeight="1">
      <c r="B63" s="85"/>
      <c r="C63" s="82"/>
      <c r="D63" s="79"/>
      <c r="E63" s="79"/>
      <c r="F63" s="80"/>
      <c r="H63" s="83"/>
      <c r="I63" s="84"/>
      <c r="J63" s="11"/>
    </row>
    <row r="64" spans="2:12" ht="15" customHeight="1">
      <c r="B64" s="77"/>
      <c r="C64" s="82"/>
      <c r="D64" s="79"/>
      <c r="E64" s="79"/>
      <c r="F64" s="80"/>
      <c r="G64" s="79"/>
      <c r="H64" s="84"/>
    </row>
    <row r="65" spans="2:11" ht="15" customHeight="1">
      <c r="B65" s="77"/>
      <c r="C65" s="82"/>
      <c r="D65" s="79"/>
      <c r="E65" s="79"/>
      <c r="F65" s="80"/>
      <c r="G65" s="79"/>
      <c r="H65" s="83"/>
    </row>
    <row r="66" spans="2:11" ht="15" customHeight="1">
      <c r="B66" s="77"/>
      <c r="C66" s="82"/>
      <c r="D66" s="79"/>
      <c r="E66" s="79"/>
      <c r="F66" s="80"/>
      <c r="H66" s="84"/>
      <c r="I66" s="84"/>
    </row>
    <row r="67" spans="2:11" ht="15" customHeight="1">
      <c r="B67" s="77"/>
      <c r="C67" s="86"/>
      <c r="D67" s="79"/>
      <c r="E67" s="79"/>
      <c r="F67" s="80"/>
      <c r="I67" s="84"/>
      <c r="K67" s="11"/>
    </row>
    <row r="68" spans="2:11" ht="15" customHeight="1">
      <c r="B68" s="77"/>
      <c r="C68" s="87"/>
      <c r="D68" s="79"/>
      <c r="E68" s="79"/>
      <c r="F68" s="80"/>
    </row>
    <row r="69" spans="2:11" ht="15" customHeight="1">
      <c r="B69" s="77"/>
      <c r="C69" s="87"/>
      <c r="D69" s="79"/>
      <c r="E69" s="79"/>
      <c r="F69" s="80"/>
      <c r="G69" s="79"/>
    </row>
    <row r="70" spans="2:11" ht="15" customHeight="1">
      <c r="B70" s="77"/>
      <c r="C70" s="87"/>
      <c r="D70" s="79"/>
      <c r="E70" s="79"/>
      <c r="F70" s="80"/>
      <c r="G70" s="79"/>
    </row>
    <row r="71" spans="2:11" ht="15" customHeight="1">
      <c r="B71" s="77"/>
      <c r="C71" s="82"/>
      <c r="D71" s="88"/>
      <c r="E71" s="88"/>
      <c r="F71" s="80"/>
      <c r="H71" s="89" t="s">
        <v>58</v>
      </c>
    </row>
    <row r="72" spans="2:11" ht="15" customHeight="1">
      <c r="B72" s="77"/>
      <c r="C72" s="90"/>
      <c r="D72" s="79"/>
      <c r="E72" s="79"/>
      <c r="F72" s="80"/>
      <c r="G72" s="79"/>
    </row>
    <row r="73" spans="2:11" ht="15" customHeight="1">
      <c r="B73" s="91"/>
      <c r="C73" s="90"/>
      <c r="D73" s="92"/>
      <c r="E73" s="92"/>
      <c r="F73" s="80"/>
      <c r="G73" s="93"/>
    </row>
    <row r="74" spans="2:11" ht="15" customHeight="1">
      <c r="B74" s="91"/>
      <c r="C74" s="90"/>
      <c r="D74" s="79"/>
      <c r="E74" s="79"/>
      <c r="F74" s="80"/>
      <c r="G74" s="79"/>
    </row>
    <row r="75" spans="2:11" ht="15" customHeight="1">
      <c r="B75" s="91"/>
      <c r="C75" s="90"/>
      <c r="D75" s="623"/>
      <c r="E75" s="623"/>
      <c r="F75" s="623"/>
      <c r="G75" s="623"/>
    </row>
    <row r="76" spans="2:11" ht="12" customHeight="1">
      <c r="B76" s="90"/>
      <c r="C76" s="94"/>
      <c r="D76" s="94"/>
      <c r="E76" s="94"/>
      <c r="F76" s="94"/>
      <c r="G76" s="94"/>
    </row>
    <row r="77" spans="2:11" ht="15" customHeight="1">
      <c r="B77" s="95"/>
      <c r="C77" s="94"/>
      <c r="D77" s="94"/>
      <c r="E77" s="94"/>
      <c r="F77" s="94"/>
      <c r="G77" s="94"/>
    </row>
    <row r="78" spans="2:11" ht="13.5" customHeight="1">
      <c r="B78" s="95"/>
      <c r="C78" s="74"/>
      <c r="D78" s="74"/>
      <c r="E78" s="74"/>
      <c r="F78" s="74"/>
      <c r="G78" s="74"/>
      <c r="H78" s="84"/>
    </row>
    <row r="79" spans="2:11">
      <c r="B79" s="70"/>
    </row>
    <row r="80" spans="2:11" ht="11.25" customHeight="1">
      <c r="B80" s="54"/>
      <c r="C80" s="54"/>
      <c r="D80" s="54"/>
    </row>
    <row r="82" spans="5:5">
      <c r="E82" s="96"/>
    </row>
  </sheetData>
  <mergeCells count="7">
    <mergeCell ref="D75:G75"/>
    <mergeCell ref="B2:F2"/>
    <mergeCell ref="B4:G4"/>
    <mergeCell ref="B6:G6"/>
    <mergeCell ref="F7:F8"/>
    <mergeCell ref="G7:G8"/>
    <mergeCell ref="B49:G49"/>
  </mergeCells>
  <conditionalFormatting sqref="G57:G62 G74 G72 G64:G65 G69:G70 G27:G29 G23:G25">
    <cfRule type="cellIs" dxfId="47" priority="21" stopIfTrue="1" operator="lessThan">
      <formula>0</formula>
    </cfRule>
    <cfRule type="cellIs" dxfId="46" priority="22" stopIfTrue="1" operator="greaterThanOrEqual">
      <formula>0</formula>
    </cfRule>
  </conditionalFormatting>
  <conditionalFormatting sqref="G32">
    <cfRule type="cellIs" dxfId="45" priority="19" stopIfTrue="1" operator="lessThan">
      <formula>0</formula>
    </cfRule>
    <cfRule type="cellIs" dxfId="44" priority="20" stopIfTrue="1" operator="greaterThanOrEqual">
      <formula>0</formula>
    </cfRule>
  </conditionalFormatting>
  <conditionalFormatting sqref="G11:G15 G19:G21">
    <cfRule type="cellIs" dxfId="43" priority="17" stopIfTrue="1" operator="lessThan">
      <formula>0</formula>
    </cfRule>
    <cfRule type="cellIs" dxfId="42" priority="18" stopIfTrue="1" operator="greaterThanOrEqual">
      <formula>0</formula>
    </cfRule>
  </conditionalFormatting>
  <conditionalFormatting sqref="G18">
    <cfRule type="cellIs" dxfId="41" priority="15" stopIfTrue="1" operator="lessThan">
      <formula>0</formula>
    </cfRule>
    <cfRule type="cellIs" dxfId="40" priority="16" stopIfTrue="1" operator="greaterThanOrEqual">
      <formula>0</formula>
    </cfRule>
  </conditionalFormatting>
  <conditionalFormatting sqref="G17">
    <cfRule type="cellIs" dxfId="39" priority="13" stopIfTrue="1" operator="lessThan">
      <formula>0</formula>
    </cfRule>
    <cfRule type="cellIs" dxfId="38" priority="14" stopIfTrue="1" operator="greaterThanOrEqual">
      <formula>0</formula>
    </cfRule>
  </conditionalFormatting>
  <conditionalFormatting sqref="G16">
    <cfRule type="cellIs" dxfId="37" priority="11" stopIfTrue="1" operator="lessThan">
      <formula>0</formula>
    </cfRule>
    <cfRule type="cellIs" dxfId="36" priority="12" stopIfTrue="1" operator="greaterThanOrEqual">
      <formula>0</formula>
    </cfRule>
  </conditionalFormatting>
  <conditionalFormatting sqref="G30">
    <cfRule type="cellIs" dxfId="35" priority="9" stopIfTrue="1" operator="lessThan">
      <formula>0</formula>
    </cfRule>
    <cfRule type="cellIs" dxfId="34" priority="10" stopIfTrue="1" operator="greaterThanOrEqual">
      <formula>0</formula>
    </cfRule>
  </conditionalFormatting>
  <conditionalFormatting sqref="G31">
    <cfRule type="cellIs" dxfId="33" priority="7" stopIfTrue="1" operator="lessThan">
      <formula>0</formula>
    </cfRule>
    <cfRule type="cellIs" dxfId="32" priority="8" stopIfTrue="1" operator="greaterThanOrEqual">
      <formula>0</formula>
    </cfRule>
  </conditionalFormatting>
  <conditionalFormatting sqref="G33:G38 G41">
    <cfRule type="cellIs" dxfId="31" priority="5" stopIfTrue="1" operator="lessThan">
      <formula>0</formula>
    </cfRule>
    <cfRule type="cellIs" dxfId="30" priority="6" stopIfTrue="1" operator="greaterThanOrEqual">
      <formula>0</formula>
    </cfRule>
  </conditionalFormatting>
  <conditionalFormatting sqref="G40">
    <cfRule type="cellIs" dxfId="29" priority="3" stopIfTrue="1" operator="lessThan">
      <formula>0</formula>
    </cfRule>
    <cfRule type="cellIs" dxfId="28" priority="4" stopIfTrue="1" operator="greaterThanOrEqual">
      <formula>0</formula>
    </cfRule>
  </conditionalFormatting>
  <conditionalFormatting sqref="G39">
    <cfRule type="cellIs" dxfId="27" priority="1" stopIfTrue="1" operator="lessThan">
      <formula>0</formula>
    </cfRule>
    <cfRule type="cellIs" dxfId="2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7"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180975</xdr:colOff>
                <xdr:row>49</xdr:row>
                <xdr:rowOff>142875</xdr:rowOff>
              </from>
              <to>
                <xdr:col>7</xdr:col>
                <xdr:colOff>19050</xdr:colOff>
                <xdr:row>69</xdr:row>
                <xdr:rowOff>104775</xdr:rowOff>
              </to>
            </anchor>
          </objectPr>
        </oleObject>
      </mc:Choice>
      <mc:Fallback>
        <oleObject progId="Word.Document.8"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4"/>
  <sheetViews>
    <sheetView showGridLines="0" zoomScaleNormal="100" zoomScaleSheetLayoutView="100" workbookViewId="0"/>
  </sheetViews>
  <sheetFormatPr baseColWidth="10" defaultColWidth="11.5703125" defaultRowHeight="12.75"/>
  <cols>
    <col min="1" max="1" width="3.140625" style="64" customWidth="1"/>
    <col min="2" max="2" width="9.28515625" style="64" customWidth="1"/>
    <col min="3" max="3" width="60.85546875" style="64" customWidth="1"/>
    <col min="4" max="7" width="23.7109375" style="64" customWidth="1"/>
    <col min="8" max="8" width="3.140625" style="64" customWidth="1"/>
    <col min="9" max="9" width="10.5703125" style="64" customWidth="1"/>
    <col min="10" max="16384" width="11.5703125" style="64"/>
  </cols>
  <sheetData>
    <row r="1" spans="2:10" ht="14.25" customHeight="1"/>
    <row r="2" spans="2:10" ht="7.5" customHeight="1" thickBot="1">
      <c r="B2" s="97"/>
      <c r="C2" s="97"/>
      <c r="D2" s="97"/>
      <c r="E2" s="97"/>
      <c r="F2" s="97"/>
      <c r="G2" s="97"/>
    </row>
    <row r="3" spans="2:10" ht="21" customHeight="1" thickBot="1">
      <c r="B3" s="626" t="s">
        <v>59</v>
      </c>
      <c r="C3" s="627"/>
      <c r="D3" s="627"/>
      <c r="E3" s="627"/>
      <c r="F3" s="627"/>
      <c r="G3" s="628"/>
    </row>
    <row r="4" spans="2:10" ht="14.25">
      <c r="B4" s="5"/>
      <c r="C4" s="98" t="s">
        <v>3</v>
      </c>
      <c r="D4" s="99"/>
      <c r="E4" s="99"/>
      <c r="F4" s="100" t="s">
        <v>60</v>
      </c>
      <c r="G4" s="101" t="s">
        <v>60</v>
      </c>
    </row>
    <row r="5" spans="2:10" ht="14.25">
      <c r="B5" s="8"/>
      <c r="C5" s="102" t="s">
        <v>8</v>
      </c>
      <c r="D5" s="103" t="s">
        <v>4</v>
      </c>
      <c r="E5" s="103" t="s">
        <v>5</v>
      </c>
      <c r="F5" s="104" t="s">
        <v>61</v>
      </c>
      <c r="G5" s="105" t="s">
        <v>61</v>
      </c>
    </row>
    <row r="6" spans="2:10" ht="15" thickBot="1">
      <c r="B6" s="106"/>
      <c r="C6" s="107"/>
      <c r="D6" s="108" t="s">
        <v>62</v>
      </c>
      <c r="E6" s="108" t="s">
        <v>63</v>
      </c>
      <c r="F6" s="109" t="s">
        <v>11</v>
      </c>
      <c r="G6" s="110" t="s">
        <v>12</v>
      </c>
    </row>
    <row r="7" spans="2:10" ht="20.100000000000001" customHeight="1" thickBot="1">
      <c r="B7" s="38"/>
      <c r="C7" s="56" t="s">
        <v>64</v>
      </c>
      <c r="D7" s="111"/>
      <c r="E7" s="111"/>
      <c r="F7" s="112"/>
      <c r="G7" s="113"/>
    </row>
    <row r="8" spans="2:10" ht="20.100000000000001" customHeight="1">
      <c r="B8" s="114" t="s">
        <v>29</v>
      </c>
      <c r="C8" s="115" t="s">
        <v>65</v>
      </c>
      <c r="D8" s="116">
        <v>27.861651754719237</v>
      </c>
      <c r="E8" s="116">
        <v>31.525101688438383</v>
      </c>
      <c r="F8" s="117">
        <f>(E8-D8)</f>
        <v>3.6634499337191464</v>
      </c>
      <c r="G8" s="118">
        <f>(E8-D8)/D8</f>
        <v>0.13148717692584852</v>
      </c>
      <c r="J8" s="119"/>
    </row>
    <row r="9" spans="2:10" ht="20.100000000000001" customHeight="1">
      <c r="B9" s="114" t="s">
        <v>29</v>
      </c>
      <c r="C9" s="115" t="s">
        <v>66</v>
      </c>
      <c r="D9" s="116">
        <v>17.742159798764789</v>
      </c>
      <c r="E9" s="116">
        <v>17.621079899382394</v>
      </c>
      <c r="F9" s="117">
        <f t="shared" ref="F9:F26" si="0">(E9-D9)</f>
        <v>-0.12107989938239427</v>
      </c>
      <c r="G9" s="118">
        <f t="shared" ref="G9:G26" si="1">(E9-D9)/D9</f>
        <v>-6.8244171372430018E-3</v>
      </c>
      <c r="J9" s="119"/>
    </row>
    <row r="10" spans="2:10" ht="20.100000000000001" customHeight="1">
      <c r="B10" s="114" t="s">
        <v>29</v>
      </c>
      <c r="C10" s="115" t="s">
        <v>67</v>
      </c>
      <c r="D10" s="116">
        <v>47.883173071620526</v>
      </c>
      <c r="E10" s="116">
        <v>52.723113215799138</v>
      </c>
      <c r="F10" s="117">
        <f t="shared" si="0"/>
        <v>4.8399401441786125</v>
      </c>
      <c r="G10" s="118">
        <f t="shared" si="1"/>
        <v>0.10107809975206417</v>
      </c>
      <c r="J10" s="119"/>
    </row>
    <row r="11" spans="2:10" ht="20.100000000000001" customHeight="1">
      <c r="B11" s="114" t="s">
        <v>29</v>
      </c>
      <c r="C11" s="115" t="s">
        <v>68</v>
      </c>
      <c r="D11" s="116">
        <v>24.367242001476445</v>
      </c>
      <c r="E11" s="116">
        <v>26.383057553353602</v>
      </c>
      <c r="F11" s="117">
        <f t="shared" si="0"/>
        <v>2.0158155518771572</v>
      </c>
      <c r="G11" s="118">
        <f t="shared" si="1"/>
        <v>8.272645512179902E-2</v>
      </c>
      <c r="J11" s="119"/>
    </row>
    <row r="12" spans="2:10" ht="20.100000000000001" customHeight="1">
      <c r="B12" s="114" t="s">
        <v>29</v>
      </c>
      <c r="C12" s="120" t="s">
        <v>69</v>
      </c>
      <c r="D12" s="116">
        <v>24.362092948596818</v>
      </c>
      <c r="E12" s="116">
        <v>24.480418723085197</v>
      </c>
      <c r="F12" s="117">
        <f t="shared" si="0"/>
        <v>0.11832577448837966</v>
      </c>
      <c r="G12" s="118">
        <f t="shared" si="1"/>
        <v>4.8569626073606646E-3</v>
      </c>
      <c r="J12" s="119"/>
    </row>
    <row r="13" spans="2:10" ht="20.100000000000001" customHeight="1">
      <c r="B13" s="114" t="s">
        <v>29</v>
      </c>
      <c r="C13" s="115" t="s">
        <v>70</v>
      </c>
      <c r="D13" s="116">
        <v>27.203558995234463</v>
      </c>
      <c r="E13" s="116">
        <v>30.470982360914164</v>
      </c>
      <c r="F13" s="117">
        <f t="shared" si="0"/>
        <v>3.2674233656797007</v>
      </c>
      <c r="G13" s="118">
        <f t="shared" si="1"/>
        <v>0.12011014317104943</v>
      </c>
      <c r="J13" s="119"/>
    </row>
    <row r="14" spans="2:10" ht="20.100000000000001" customHeight="1">
      <c r="B14" s="114" t="s">
        <v>29</v>
      </c>
      <c r="C14" s="120" t="s">
        <v>71</v>
      </c>
      <c r="D14" s="116">
        <v>29.12697180982514</v>
      </c>
      <c r="E14" s="116">
        <v>30.598684478309629</v>
      </c>
      <c r="F14" s="117">
        <f t="shared" si="0"/>
        <v>1.4717126684844892</v>
      </c>
      <c r="G14" s="118">
        <f t="shared" si="1"/>
        <v>5.0527486279505707E-2</v>
      </c>
      <c r="J14" s="119"/>
    </row>
    <row r="15" spans="2:10" ht="20.100000000000001" customHeight="1">
      <c r="B15" s="114" t="s">
        <v>29</v>
      </c>
      <c r="C15" s="120" t="s">
        <v>72</v>
      </c>
      <c r="D15" s="116">
        <v>23.016437683611066</v>
      </c>
      <c r="E15" s="116">
        <v>29.387491629022289</v>
      </c>
      <c r="F15" s="117">
        <f t="shared" si="0"/>
        <v>6.3710539454112229</v>
      </c>
      <c r="G15" s="118">
        <f t="shared" si="1"/>
        <v>0.27680451827468305</v>
      </c>
      <c r="J15" s="119"/>
    </row>
    <row r="16" spans="2:10" ht="20.100000000000001" customHeight="1">
      <c r="B16" s="114" t="s">
        <v>29</v>
      </c>
      <c r="C16" s="120" t="s">
        <v>73</v>
      </c>
      <c r="D16" s="116">
        <v>29.565383505213756</v>
      </c>
      <c r="E16" s="116">
        <v>29.796996855496189</v>
      </c>
      <c r="F16" s="117">
        <f t="shared" si="0"/>
        <v>0.23161335028243357</v>
      </c>
      <c r="G16" s="118">
        <f t="shared" si="1"/>
        <v>7.8339369500006438E-3</v>
      </c>
      <c r="J16" s="119"/>
    </row>
    <row r="17" spans="2:10" ht="20.100000000000001" customHeight="1">
      <c r="B17" s="114" t="s">
        <v>29</v>
      </c>
      <c r="C17" s="120" t="s">
        <v>74</v>
      </c>
      <c r="D17" s="116">
        <v>18.37448707751944</v>
      </c>
      <c r="E17" s="116">
        <v>18.5</v>
      </c>
      <c r="F17" s="117">
        <f t="shared" si="0"/>
        <v>0.12551292248056001</v>
      </c>
      <c r="G17" s="118">
        <f t="shared" si="1"/>
        <v>6.8308259137269088E-3</v>
      </c>
      <c r="J17" s="119"/>
    </row>
    <row r="18" spans="2:10" ht="20.100000000000001" customHeight="1">
      <c r="B18" s="114" t="s">
        <v>29</v>
      </c>
      <c r="C18" s="115" t="s">
        <v>75</v>
      </c>
      <c r="D18" s="116">
        <v>76.938991874494349</v>
      </c>
      <c r="E18" s="116">
        <v>76.936336839143124</v>
      </c>
      <c r="F18" s="117">
        <f t="shared" si="0"/>
        <v>-2.6550353512249103E-3</v>
      </c>
      <c r="G18" s="118">
        <f t="shared" si="1"/>
        <v>-3.4508319988854277E-5</v>
      </c>
      <c r="J18" s="119"/>
    </row>
    <row r="19" spans="2:10" ht="20.100000000000001" customHeight="1">
      <c r="B19" s="114" t="s">
        <v>29</v>
      </c>
      <c r="C19" s="115" t="s">
        <v>76</v>
      </c>
      <c r="D19" s="116">
        <v>62.285757971212085</v>
      </c>
      <c r="E19" s="116">
        <v>62.527416684521135</v>
      </c>
      <c r="F19" s="117">
        <f t="shared" si="0"/>
        <v>0.2416587133090502</v>
      </c>
      <c r="G19" s="118">
        <f t="shared" si="1"/>
        <v>3.8798390062258323E-3</v>
      </c>
      <c r="J19" s="119"/>
    </row>
    <row r="20" spans="2:10" ht="20.100000000000001" customHeight="1">
      <c r="B20" s="114" t="s">
        <v>29</v>
      </c>
      <c r="C20" s="115" t="s">
        <v>77</v>
      </c>
      <c r="D20" s="116">
        <v>61.21725135790345</v>
      </c>
      <c r="E20" s="116">
        <v>61.891873523184081</v>
      </c>
      <c r="F20" s="117">
        <f t="shared" si="0"/>
        <v>0.67462216528063124</v>
      </c>
      <c r="G20" s="118">
        <f t="shared" si="1"/>
        <v>1.1020131585727169E-2</v>
      </c>
      <c r="J20" s="119"/>
    </row>
    <row r="21" spans="2:10" ht="20.100000000000001" customHeight="1">
      <c r="B21" s="114" t="s">
        <v>29</v>
      </c>
      <c r="C21" s="115" t="s">
        <v>78</v>
      </c>
      <c r="D21" s="116">
        <v>52.800894</v>
      </c>
      <c r="E21" s="116">
        <v>54.888428157184286</v>
      </c>
      <c r="F21" s="117">
        <f t="shared" si="0"/>
        <v>2.0875341571842867</v>
      </c>
      <c r="G21" s="118">
        <f t="shared" si="1"/>
        <v>3.9535962349127776E-2</v>
      </c>
      <c r="J21" s="119"/>
    </row>
    <row r="22" spans="2:10" ht="20.100000000000001" customHeight="1">
      <c r="B22" s="114" t="s">
        <v>29</v>
      </c>
      <c r="C22" s="115" t="s">
        <v>79</v>
      </c>
      <c r="D22" s="116">
        <v>59.160055</v>
      </c>
      <c r="E22" s="116">
        <v>56.947125000000007</v>
      </c>
      <c r="F22" s="117">
        <f t="shared" si="0"/>
        <v>-2.212929999999993</v>
      </c>
      <c r="G22" s="118">
        <f t="shared" si="1"/>
        <v>-3.7405813770795056E-2</v>
      </c>
      <c r="J22" s="119"/>
    </row>
    <row r="23" spans="2:10" ht="20.100000000000001" customHeight="1">
      <c r="B23" s="114" t="s">
        <v>29</v>
      </c>
      <c r="C23" s="115" t="s">
        <v>80</v>
      </c>
      <c r="D23" s="116">
        <v>50.312407071425952</v>
      </c>
      <c r="E23" s="116">
        <v>50.312407071425952</v>
      </c>
      <c r="F23" s="117">
        <f t="shared" si="0"/>
        <v>0</v>
      </c>
      <c r="G23" s="118">
        <f t="shared" si="1"/>
        <v>0</v>
      </c>
      <c r="J23" s="119"/>
    </row>
    <row r="24" spans="2:10" ht="20.100000000000001" customHeight="1">
      <c r="B24" s="114" t="s">
        <v>29</v>
      </c>
      <c r="C24" s="115" t="s">
        <v>81</v>
      </c>
      <c r="D24" s="116">
        <v>69.193727233020624</v>
      </c>
      <c r="E24" s="116">
        <v>76.74014356156809</v>
      </c>
      <c r="F24" s="117">
        <f t="shared" si="0"/>
        <v>7.5464163285474655</v>
      </c>
      <c r="G24" s="118">
        <f t="shared" si="1"/>
        <v>0.10906214523079145</v>
      </c>
      <c r="J24" s="119"/>
    </row>
    <row r="25" spans="2:10" ht="20.100000000000001" customHeight="1">
      <c r="B25" s="114" t="s">
        <v>29</v>
      </c>
      <c r="C25" s="115" t="s">
        <v>82</v>
      </c>
      <c r="D25" s="116">
        <v>210.79541521316025</v>
      </c>
      <c r="E25" s="116">
        <v>192.85530955683888</v>
      </c>
      <c r="F25" s="117">
        <f t="shared" si="0"/>
        <v>-17.940105656321379</v>
      </c>
      <c r="G25" s="118">
        <f t="shared" si="1"/>
        <v>-8.5106716567720453E-2</v>
      </c>
      <c r="J25" s="119"/>
    </row>
    <row r="26" spans="2:10" ht="20.100000000000001" customHeight="1" thickBot="1">
      <c r="B26" s="114" t="s">
        <v>29</v>
      </c>
      <c r="C26" s="115" t="s">
        <v>83</v>
      </c>
      <c r="D26" s="116">
        <v>40.57</v>
      </c>
      <c r="E26" s="116">
        <v>41.35</v>
      </c>
      <c r="F26" s="117">
        <f t="shared" si="0"/>
        <v>0.78000000000000114</v>
      </c>
      <c r="G26" s="118">
        <f t="shared" si="1"/>
        <v>1.9226029085531209E-2</v>
      </c>
      <c r="J26" s="119"/>
    </row>
    <row r="27" spans="2:10" ht="20.100000000000001" customHeight="1" thickBot="1">
      <c r="B27" s="38"/>
      <c r="C27" s="56" t="s">
        <v>84</v>
      </c>
      <c r="D27" s="121"/>
      <c r="E27" s="121"/>
      <c r="F27" s="122"/>
      <c r="G27" s="123"/>
    </row>
    <row r="28" spans="2:10" ht="20.100000000000001" customHeight="1">
      <c r="B28" s="124" t="s">
        <v>29</v>
      </c>
      <c r="C28" s="125" t="s">
        <v>85</v>
      </c>
      <c r="D28" s="43">
        <v>79.745494899096883</v>
      </c>
      <c r="E28" s="43">
        <v>81.930899138699971</v>
      </c>
      <c r="F28" s="117">
        <f t="shared" ref="F28:F50" si="2">(E28-D28)</f>
        <v>2.1854042396030877</v>
      </c>
      <c r="G28" s="118">
        <f t="shared" ref="G28:G50" si="3">(E28-D28)/D28</f>
        <v>2.7404736058987546E-2</v>
      </c>
    </row>
    <row r="29" spans="2:10" ht="20.100000000000001" customHeight="1">
      <c r="B29" s="126" t="s">
        <v>29</v>
      </c>
      <c r="C29" s="127" t="s">
        <v>86</v>
      </c>
      <c r="D29" s="116">
        <v>155.61391828707426</v>
      </c>
      <c r="E29" s="116">
        <v>155.61391828707426</v>
      </c>
      <c r="F29" s="117">
        <f t="shared" si="2"/>
        <v>0</v>
      </c>
      <c r="G29" s="118">
        <f t="shared" si="3"/>
        <v>0</v>
      </c>
    </row>
    <row r="30" spans="2:10" ht="20.100000000000001" customHeight="1">
      <c r="B30" s="126" t="s">
        <v>29</v>
      </c>
      <c r="C30" s="127" t="s">
        <v>87</v>
      </c>
      <c r="D30" s="116">
        <v>164.64961628521621</v>
      </c>
      <c r="E30" s="116">
        <v>101.32748716469978</v>
      </c>
      <c r="F30" s="117">
        <f t="shared" si="2"/>
        <v>-63.322129120516436</v>
      </c>
      <c r="G30" s="118">
        <f t="shared" si="3"/>
        <v>-0.38458716484844968</v>
      </c>
    </row>
    <row r="31" spans="2:10" ht="20.100000000000001" customHeight="1">
      <c r="B31" s="126" t="s">
        <v>29</v>
      </c>
      <c r="C31" s="127" t="s">
        <v>88</v>
      </c>
      <c r="D31" s="116">
        <v>167.70561870500029</v>
      </c>
      <c r="E31" s="116">
        <v>61.647930472645605</v>
      </c>
      <c r="F31" s="117">
        <f t="shared" si="2"/>
        <v>-106.05768823235468</v>
      </c>
      <c r="G31" s="118">
        <f t="shared" si="3"/>
        <v>-0.63240390543452007</v>
      </c>
    </row>
    <row r="32" spans="2:10" ht="20.100000000000001" customHeight="1">
      <c r="B32" s="126" t="s">
        <v>29</v>
      </c>
      <c r="C32" s="127" t="s">
        <v>89</v>
      </c>
      <c r="D32" s="116">
        <v>80.613343767142027</v>
      </c>
      <c r="E32" s="116">
        <v>59.551926526438436</v>
      </c>
      <c r="F32" s="117">
        <f t="shared" si="2"/>
        <v>-21.061417240703591</v>
      </c>
      <c r="G32" s="118">
        <f t="shared" si="3"/>
        <v>-0.2612646524319987</v>
      </c>
    </row>
    <row r="33" spans="2:7" ht="20.100000000000001" customHeight="1">
      <c r="B33" s="126" t="s">
        <v>29</v>
      </c>
      <c r="C33" s="127" t="s">
        <v>90</v>
      </c>
      <c r="D33" s="116">
        <v>111.71352588448032</v>
      </c>
      <c r="E33" s="116">
        <v>70.285409606305279</v>
      </c>
      <c r="F33" s="117">
        <f t="shared" si="2"/>
        <v>-41.42811627817504</v>
      </c>
      <c r="G33" s="118">
        <f t="shared" si="3"/>
        <v>-0.37084243783527737</v>
      </c>
    </row>
    <row r="34" spans="2:7" ht="20.100000000000001" customHeight="1">
      <c r="B34" s="126" t="s">
        <v>29</v>
      </c>
      <c r="C34" s="127" t="s">
        <v>91</v>
      </c>
      <c r="D34" s="116">
        <v>19.599534437598294</v>
      </c>
      <c r="E34" s="116">
        <v>19.269785389321584</v>
      </c>
      <c r="F34" s="117">
        <f t="shared" si="2"/>
        <v>-0.32974904827671025</v>
      </c>
      <c r="G34" s="118">
        <f t="shared" si="3"/>
        <v>-1.6824330665943989E-2</v>
      </c>
    </row>
    <row r="35" spans="2:7" ht="20.100000000000001" customHeight="1">
      <c r="B35" s="126" t="s">
        <v>29</v>
      </c>
      <c r="C35" s="127" t="s">
        <v>92</v>
      </c>
      <c r="D35" s="116">
        <v>175.67063471317582</v>
      </c>
      <c r="E35" s="116">
        <v>177.19250471651171</v>
      </c>
      <c r="F35" s="117">
        <f t="shared" si="2"/>
        <v>1.5218700033358914</v>
      </c>
      <c r="G35" s="118">
        <f t="shared" si="3"/>
        <v>8.6632009147158094E-3</v>
      </c>
    </row>
    <row r="36" spans="2:7" ht="20.100000000000001" customHeight="1">
      <c r="B36" s="126" t="s">
        <v>29</v>
      </c>
      <c r="C36" s="127" t="s">
        <v>93</v>
      </c>
      <c r="D36" s="116">
        <v>73.983062478162111</v>
      </c>
      <c r="E36" s="116">
        <v>52.039336007911466</v>
      </c>
      <c r="F36" s="117">
        <f t="shared" si="2"/>
        <v>-21.943726470250645</v>
      </c>
      <c r="G36" s="118">
        <f t="shared" si="3"/>
        <v>-0.29660473269443077</v>
      </c>
    </row>
    <row r="37" spans="2:7" ht="20.100000000000001" customHeight="1">
      <c r="B37" s="126" t="s">
        <v>29</v>
      </c>
      <c r="C37" s="127" t="s">
        <v>94</v>
      </c>
      <c r="D37" s="116">
        <v>33.55774125381253</v>
      </c>
      <c r="E37" s="116">
        <v>33.977521868889575</v>
      </c>
      <c r="F37" s="117">
        <f t="shared" si="2"/>
        <v>0.41978061507704467</v>
      </c>
      <c r="G37" s="118">
        <f t="shared" si="3"/>
        <v>1.2509203521835753E-2</v>
      </c>
    </row>
    <row r="38" spans="2:7" ht="20.100000000000001" customHeight="1">
      <c r="B38" s="126" t="s">
        <v>29</v>
      </c>
      <c r="C38" s="127" t="s">
        <v>95</v>
      </c>
      <c r="D38" s="116">
        <v>39.457098287579939</v>
      </c>
      <c r="E38" s="116">
        <v>37.669346373016239</v>
      </c>
      <c r="F38" s="117">
        <f t="shared" si="2"/>
        <v>-1.7877519145636995</v>
      </c>
      <c r="G38" s="118">
        <f t="shared" si="3"/>
        <v>-4.5308752851864857E-2</v>
      </c>
    </row>
    <row r="39" spans="2:7" ht="20.100000000000001" customHeight="1">
      <c r="B39" s="126" t="s">
        <v>29</v>
      </c>
      <c r="C39" s="127" t="s">
        <v>96</v>
      </c>
      <c r="D39" s="116">
        <v>123.16748386658681</v>
      </c>
      <c r="E39" s="116">
        <v>129.50591735521158</v>
      </c>
      <c r="F39" s="117">
        <f t="shared" si="2"/>
        <v>6.3384334886247728</v>
      </c>
      <c r="G39" s="118">
        <f t="shared" si="3"/>
        <v>5.1461906094391517E-2</v>
      </c>
    </row>
    <row r="40" spans="2:7" ht="20.100000000000001" customHeight="1">
      <c r="B40" s="126" t="s">
        <v>29</v>
      </c>
      <c r="C40" s="127" t="s">
        <v>97</v>
      </c>
      <c r="D40" s="116">
        <v>338</v>
      </c>
      <c r="E40" s="116">
        <v>232</v>
      </c>
      <c r="F40" s="117">
        <f t="shared" si="2"/>
        <v>-106</v>
      </c>
      <c r="G40" s="118">
        <f t="shared" si="3"/>
        <v>-0.31360946745562129</v>
      </c>
    </row>
    <row r="41" spans="2:7" ht="20.100000000000001" customHeight="1">
      <c r="B41" s="126" t="s">
        <v>29</v>
      </c>
      <c r="C41" s="127" t="s">
        <v>98</v>
      </c>
      <c r="D41" s="116">
        <v>178.34577237063095</v>
      </c>
      <c r="E41" s="116">
        <v>141.46819606106436</v>
      </c>
      <c r="F41" s="117">
        <f t="shared" si="2"/>
        <v>-36.877576309566592</v>
      </c>
      <c r="G41" s="118">
        <f t="shared" si="3"/>
        <v>-0.20677572459037105</v>
      </c>
    </row>
    <row r="42" spans="2:7" ht="20.100000000000001" customHeight="1">
      <c r="B42" s="126" t="s">
        <v>29</v>
      </c>
      <c r="C42" s="127" t="s">
        <v>99</v>
      </c>
      <c r="D42" s="116">
        <v>220.72742264481968</v>
      </c>
      <c r="E42" s="116">
        <v>162.35386307141107</v>
      </c>
      <c r="F42" s="117">
        <f t="shared" si="2"/>
        <v>-58.373559573408613</v>
      </c>
      <c r="G42" s="118">
        <f t="shared" si="3"/>
        <v>-0.2644599337679015</v>
      </c>
    </row>
    <row r="43" spans="2:7" ht="20.100000000000001" customHeight="1">
      <c r="B43" s="126" t="s">
        <v>29</v>
      </c>
      <c r="C43" s="127" t="s">
        <v>100</v>
      </c>
      <c r="D43" s="116">
        <v>22.874058950754609</v>
      </c>
      <c r="E43" s="116">
        <v>21.870601307946682</v>
      </c>
      <c r="F43" s="117">
        <f t="shared" si="2"/>
        <v>-1.0034576428079269</v>
      </c>
      <c r="G43" s="118">
        <f t="shared" si="3"/>
        <v>-4.3868805486960726E-2</v>
      </c>
    </row>
    <row r="44" spans="2:7" ht="20.100000000000001" customHeight="1">
      <c r="B44" s="126" t="s">
        <v>29</v>
      </c>
      <c r="C44" s="127" t="s">
        <v>101</v>
      </c>
      <c r="D44" s="116">
        <v>55.772342498203272</v>
      </c>
      <c r="E44" s="116">
        <v>47.990685513538111</v>
      </c>
      <c r="F44" s="117">
        <f t="shared" si="2"/>
        <v>-7.7816569846651618</v>
      </c>
      <c r="G44" s="118">
        <f t="shared" si="3"/>
        <v>-0.13952537469473961</v>
      </c>
    </row>
    <row r="45" spans="2:7" ht="20.100000000000001" customHeight="1">
      <c r="B45" s="126" t="s">
        <v>29</v>
      </c>
      <c r="C45" s="127" t="s">
        <v>102</v>
      </c>
      <c r="D45" s="116">
        <v>70.620432115819256</v>
      </c>
      <c r="E45" s="116">
        <v>82.385828668248109</v>
      </c>
      <c r="F45" s="117">
        <f t="shared" si="2"/>
        <v>11.765396552428854</v>
      </c>
      <c r="G45" s="118">
        <f t="shared" si="3"/>
        <v>0.16660046108374574</v>
      </c>
    </row>
    <row r="46" spans="2:7" ht="20.100000000000001" customHeight="1">
      <c r="B46" s="126" t="s">
        <v>29</v>
      </c>
      <c r="C46" s="127" t="s">
        <v>103</v>
      </c>
      <c r="D46" s="116">
        <v>56.632460342282712</v>
      </c>
      <c r="E46" s="116">
        <v>55.536539238871775</v>
      </c>
      <c r="F46" s="117">
        <f t="shared" si="2"/>
        <v>-1.0959211034109373</v>
      </c>
      <c r="G46" s="118">
        <f t="shared" si="3"/>
        <v>-1.9351465516194516E-2</v>
      </c>
    </row>
    <row r="47" spans="2:7" ht="20.100000000000001" customHeight="1">
      <c r="B47" s="126" t="s">
        <v>29</v>
      </c>
      <c r="C47" s="127" t="s">
        <v>104</v>
      </c>
      <c r="D47" s="116">
        <v>72.223012875706544</v>
      </c>
      <c r="E47" s="116">
        <v>48.820581900036842</v>
      </c>
      <c r="F47" s="117">
        <f t="shared" si="2"/>
        <v>-23.402430975669702</v>
      </c>
      <c r="G47" s="118">
        <f t="shared" si="3"/>
        <v>-0.32403011234029416</v>
      </c>
    </row>
    <row r="48" spans="2:7" ht="20.100000000000001" customHeight="1">
      <c r="B48" s="126" t="s">
        <v>29</v>
      </c>
      <c r="C48" s="127" t="s">
        <v>105</v>
      </c>
      <c r="D48" s="116">
        <v>153.87268675308809</v>
      </c>
      <c r="E48" s="116">
        <v>144.27995850913001</v>
      </c>
      <c r="F48" s="117">
        <f t="shared" si="2"/>
        <v>-9.5927282439580779</v>
      </c>
      <c r="G48" s="118">
        <f t="shared" si="3"/>
        <v>-6.234198184471202E-2</v>
      </c>
    </row>
    <row r="49" spans="2:10" ht="20.100000000000001" customHeight="1">
      <c r="B49" s="126" t="s">
        <v>29</v>
      </c>
      <c r="C49" s="127" t="s">
        <v>106</v>
      </c>
      <c r="D49" s="116">
        <v>20.434017361049477</v>
      </c>
      <c r="E49" s="116">
        <v>20.434017361049477</v>
      </c>
      <c r="F49" s="117">
        <f t="shared" si="2"/>
        <v>0</v>
      </c>
      <c r="G49" s="118">
        <f t="shared" si="3"/>
        <v>0</v>
      </c>
    </row>
    <row r="50" spans="2:10" ht="20.100000000000001" customHeight="1" thickBot="1">
      <c r="B50" s="128" t="s">
        <v>29</v>
      </c>
      <c r="C50" s="129" t="s">
        <v>107</v>
      </c>
      <c r="D50" s="130">
        <v>16.469928498113084</v>
      </c>
      <c r="E50" s="130">
        <v>17.413716361636673</v>
      </c>
      <c r="F50" s="131">
        <f t="shared" si="2"/>
        <v>0.94378786352358901</v>
      </c>
      <c r="G50" s="132">
        <f t="shared" si="3"/>
        <v>5.730370132643358E-2</v>
      </c>
    </row>
    <row r="51" spans="2:10" ht="15" customHeight="1">
      <c r="B51" s="133" t="s">
        <v>108</v>
      </c>
      <c r="C51" s="63"/>
      <c r="F51" s="63"/>
      <c r="G51" s="63"/>
      <c r="J51" s="134"/>
    </row>
    <row r="52" spans="2:10" ht="48.75" customHeight="1">
      <c r="B52" s="634" t="s">
        <v>109</v>
      </c>
      <c r="C52" s="634"/>
      <c r="D52" s="634"/>
      <c r="E52" s="634"/>
      <c r="F52" s="634"/>
      <c r="G52" s="634"/>
    </row>
    <row r="53" spans="2:10" ht="14.25">
      <c r="B53" s="70" t="s">
        <v>110</v>
      </c>
      <c r="D53" s="63"/>
      <c r="E53" s="135"/>
      <c r="F53" s="63"/>
      <c r="G53" s="63"/>
    </row>
    <row r="54" spans="2:10" s="63" customFormat="1" ht="45" customHeight="1">
      <c r="B54" s="635"/>
      <c r="C54" s="635"/>
      <c r="D54" s="635"/>
      <c r="E54" s="635"/>
      <c r="F54" s="635"/>
      <c r="G54" s="635"/>
    </row>
    <row r="55" spans="2:10" ht="47.25" customHeight="1">
      <c r="B55" s="635" t="s">
        <v>57</v>
      </c>
      <c r="C55" s="635"/>
      <c r="D55" s="635"/>
      <c r="E55" s="635"/>
      <c r="F55" s="635"/>
      <c r="G55" s="635"/>
    </row>
    <row r="56" spans="2:10" ht="51" customHeight="1">
      <c r="I56" s="136"/>
    </row>
    <row r="57" spans="2:10" ht="18.75" customHeight="1">
      <c r="I57" s="136"/>
    </row>
    <row r="58" spans="2:10" ht="18.75" customHeight="1">
      <c r="I58" s="136"/>
    </row>
    <row r="59" spans="2:10" ht="13.5" customHeight="1">
      <c r="I59" s="136"/>
    </row>
    <row r="60" spans="2:10" ht="15" customHeight="1">
      <c r="B60" s="137"/>
      <c r="C60" s="138"/>
      <c r="D60" s="139"/>
      <c r="E60" s="139"/>
      <c r="F60" s="137"/>
      <c r="G60" s="137"/>
    </row>
    <row r="61" spans="2:10" ht="11.25" customHeight="1">
      <c r="B61" s="137"/>
      <c r="C61" s="138"/>
      <c r="D61" s="137"/>
      <c r="E61" s="137"/>
      <c r="F61" s="137"/>
      <c r="G61" s="137"/>
    </row>
    <row r="62" spans="2:10" ht="13.5" customHeight="1">
      <c r="B62" s="137"/>
      <c r="C62" s="137"/>
      <c r="D62" s="140"/>
      <c r="E62" s="140"/>
      <c r="F62" s="141"/>
      <c r="G62" s="141"/>
    </row>
    <row r="63" spans="2:10" ht="6" customHeight="1">
      <c r="B63" s="142"/>
      <c r="C63" s="143"/>
      <c r="D63" s="144"/>
      <c r="E63" s="144"/>
      <c r="F63" s="145"/>
      <c r="G63" s="144"/>
    </row>
    <row r="64" spans="2:10" ht="15" customHeight="1">
      <c r="B64" s="142"/>
      <c r="C64" s="143"/>
      <c r="D64" s="144"/>
      <c r="E64" s="144"/>
      <c r="F64" s="145"/>
      <c r="G64" s="144"/>
    </row>
    <row r="65" spans="2:11" ht="15" customHeight="1">
      <c r="B65" s="142"/>
      <c r="C65" s="143"/>
      <c r="D65" s="144"/>
      <c r="E65" s="144"/>
      <c r="F65" s="145"/>
      <c r="G65" s="144"/>
    </row>
    <row r="66" spans="2:11" ht="15" customHeight="1">
      <c r="B66" s="142"/>
      <c r="C66" s="143"/>
      <c r="D66" s="144"/>
      <c r="E66" s="144"/>
      <c r="F66" s="145"/>
      <c r="G66" s="146"/>
    </row>
    <row r="67" spans="2:11" ht="15" customHeight="1">
      <c r="B67" s="142"/>
      <c r="C67" s="147"/>
      <c r="D67" s="144"/>
      <c r="E67" s="144"/>
      <c r="F67" s="145"/>
      <c r="G67" s="146"/>
      <c r="I67" s="148"/>
    </row>
    <row r="68" spans="2:11" ht="15" customHeight="1">
      <c r="B68" s="142"/>
      <c r="C68" s="147"/>
      <c r="D68" s="144"/>
      <c r="E68" s="144"/>
      <c r="F68" s="145"/>
      <c r="G68" s="146"/>
      <c r="H68" s="148"/>
      <c r="I68" s="149"/>
    </row>
    <row r="69" spans="2:11" ht="15" customHeight="1">
      <c r="B69" s="150"/>
      <c r="C69" s="147"/>
      <c r="D69" s="144"/>
      <c r="E69" s="144"/>
      <c r="F69" s="145"/>
      <c r="G69" s="146"/>
      <c r="H69" s="148"/>
      <c r="I69" s="149"/>
      <c r="J69" s="119"/>
    </row>
    <row r="70" spans="2:11" ht="15" customHeight="1">
      <c r="B70" s="142"/>
      <c r="C70" s="147"/>
      <c r="D70" s="144"/>
      <c r="E70" s="144"/>
      <c r="F70" s="145"/>
      <c r="G70" s="144"/>
      <c r="H70" s="149"/>
      <c r="K70" s="89"/>
    </row>
    <row r="71" spans="2:11" ht="15" customHeight="1">
      <c r="B71" s="142"/>
      <c r="C71" s="147"/>
      <c r="D71" s="144"/>
      <c r="E71" s="144"/>
      <c r="F71" s="145"/>
      <c r="G71" s="144"/>
      <c r="H71" s="148"/>
    </row>
    <row r="72" spans="2:11" ht="15" customHeight="1">
      <c r="B72" s="142"/>
      <c r="C72" s="147"/>
      <c r="D72" s="144"/>
      <c r="E72" s="144"/>
      <c r="F72" s="145"/>
      <c r="H72" s="84"/>
      <c r="I72" s="149"/>
    </row>
    <row r="73" spans="2:11" ht="15" customHeight="1">
      <c r="B73" s="142"/>
      <c r="C73" s="151"/>
      <c r="D73" s="144"/>
      <c r="E73" s="144"/>
      <c r="F73" s="145"/>
      <c r="G73" s="89" t="s">
        <v>58</v>
      </c>
      <c r="I73" s="149"/>
    </row>
    <row r="74" spans="2:11" ht="15" customHeight="1">
      <c r="B74" s="142"/>
      <c r="C74" s="152"/>
      <c r="D74" s="144"/>
      <c r="E74" s="144"/>
      <c r="F74" s="145"/>
    </row>
    <row r="75" spans="2:11" ht="15" customHeight="1">
      <c r="B75" s="142"/>
      <c r="C75" s="147"/>
      <c r="D75" s="153"/>
      <c r="E75" s="153"/>
      <c r="F75" s="145"/>
    </row>
    <row r="76" spans="2:11" ht="15" customHeight="1">
      <c r="B76" s="142"/>
      <c r="C76" s="154"/>
      <c r="D76" s="144"/>
      <c r="E76" s="144"/>
      <c r="F76" s="145"/>
      <c r="H76" s="149"/>
    </row>
    <row r="77" spans="2:11" ht="15" customHeight="1">
      <c r="B77" s="155"/>
      <c r="C77" s="154"/>
      <c r="D77" s="156"/>
      <c r="E77" s="156"/>
      <c r="F77" s="145"/>
    </row>
    <row r="78" spans="2:11" ht="15" customHeight="1">
      <c r="B78" s="155"/>
      <c r="C78" s="154"/>
      <c r="D78" s="144"/>
      <c r="E78" s="144"/>
      <c r="F78" s="145"/>
    </row>
    <row r="79" spans="2:11" ht="15" customHeight="1">
      <c r="B79" s="155"/>
      <c r="C79" s="154"/>
      <c r="D79" s="636"/>
      <c r="E79" s="636"/>
      <c r="F79" s="636"/>
      <c r="G79" s="636"/>
    </row>
    <row r="80" spans="2:11" ht="12" customHeight="1">
      <c r="B80" s="154"/>
      <c r="C80" s="157"/>
      <c r="D80" s="157"/>
      <c r="E80" s="157"/>
      <c r="F80" s="157"/>
      <c r="G80" s="157"/>
    </row>
    <row r="81" spans="2:8" ht="15" customHeight="1">
      <c r="B81" s="158"/>
      <c r="C81" s="157"/>
      <c r="D81" s="157"/>
      <c r="E81" s="157"/>
      <c r="F81" s="157"/>
      <c r="G81" s="157"/>
    </row>
    <row r="82" spans="2:8" ht="13.5" customHeight="1">
      <c r="B82" s="158"/>
      <c r="C82" s="159"/>
      <c r="D82" s="159"/>
      <c r="E82" s="159"/>
      <c r="F82" s="159"/>
      <c r="G82" s="159"/>
      <c r="H82" s="84"/>
    </row>
    <row r="83" spans="2:8">
      <c r="B83" s="160"/>
    </row>
    <row r="84" spans="2:8" ht="11.25" customHeight="1">
      <c r="B84" s="161"/>
      <c r="C84" s="161"/>
      <c r="D84" s="161"/>
    </row>
  </sheetData>
  <mergeCells count="5">
    <mergeCell ref="B3:G3"/>
    <mergeCell ref="B52:G52"/>
    <mergeCell ref="B54:G54"/>
    <mergeCell ref="B55:G55"/>
    <mergeCell ref="D79:G79"/>
  </mergeCells>
  <conditionalFormatting sqref="G63:G71 G31 G33:G37 G42:G47 G49:G50 G7:G19 G27:G29">
    <cfRule type="cellIs" dxfId="25" priority="17" stopIfTrue="1" operator="lessThan">
      <formula>0</formula>
    </cfRule>
    <cfRule type="cellIs" dxfId="24" priority="18" stopIfTrue="1" operator="greaterThanOrEqual">
      <formula>0</formula>
    </cfRule>
  </conditionalFormatting>
  <conditionalFormatting sqref="K70">
    <cfRule type="cellIs" dxfId="23" priority="15" stopIfTrue="1" operator="lessThan">
      <formula>0</formula>
    </cfRule>
    <cfRule type="cellIs" dxfId="22" priority="16" stopIfTrue="1" operator="greaterThanOrEqual">
      <formula>0</formula>
    </cfRule>
  </conditionalFormatting>
  <conditionalFormatting sqref="G30">
    <cfRule type="cellIs" dxfId="21" priority="13" stopIfTrue="1" operator="lessThan">
      <formula>0</formula>
    </cfRule>
    <cfRule type="cellIs" dxfId="20" priority="14" stopIfTrue="1" operator="greaterThanOrEqual">
      <formula>0</formula>
    </cfRule>
  </conditionalFormatting>
  <conditionalFormatting sqref="G32">
    <cfRule type="cellIs" dxfId="19" priority="11" stopIfTrue="1" operator="lessThan">
      <formula>0</formula>
    </cfRule>
    <cfRule type="cellIs" dxfId="18" priority="12" stopIfTrue="1" operator="greaterThanOrEqual">
      <formula>0</formula>
    </cfRule>
  </conditionalFormatting>
  <conditionalFormatting sqref="G38">
    <cfRule type="cellIs" dxfId="17" priority="9" stopIfTrue="1" operator="lessThan">
      <formula>0</formula>
    </cfRule>
    <cfRule type="cellIs" dxfId="16" priority="10" stopIfTrue="1" operator="greaterThanOrEqual">
      <formula>0</formula>
    </cfRule>
  </conditionalFormatting>
  <conditionalFormatting sqref="G39 G41">
    <cfRule type="cellIs" dxfId="15" priority="7" stopIfTrue="1" operator="lessThan">
      <formula>0</formula>
    </cfRule>
    <cfRule type="cellIs" dxfId="14" priority="8" stopIfTrue="1" operator="greaterThanOrEqual">
      <formula>0</formula>
    </cfRule>
  </conditionalFormatting>
  <conditionalFormatting sqref="G40">
    <cfRule type="cellIs" dxfId="13" priority="5" stopIfTrue="1" operator="lessThan">
      <formula>0</formula>
    </cfRule>
    <cfRule type="cellIs" dxfId="12" priority="6" stopIfTrue="1" operator="greaterThanOrEqual">
      <formula>0</formula>
    </cfRule>
  </conditionalFormatting>
  <conditionalFormatting sqref="G48">
    <cfRule type="cellIs" dxfId="11" priority="3" stopIfTrue="1" operator="lessThan">
      <formula>0</formula>
    </cfRule>
    <cfRule type="cellIs" dxfId="10" priority="4" stopIfTrue="1" operator="greaterThanOrEqual">
      <formula>0</formula>
    </cfRule>
  </conditionalFormatting>
  <conditionalFormatting sqref="G20:G26">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57"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Normal="100" zoomScaleSheetLayoutView="90" zoomScalePageLayoutView="75" workbookViewId="0"/>
  </sheetViews>
  <sheetFormatPr baseColWidth="10" defaultColWidth="11.5703125" defaultRowHeight="10.5"/>
  <cols>
    <col min="1" max="1" width="1.85546875" style="96" customWidth="1"/>
    <col min="2" max="2" width="5.42578125" style="96" customWidth="1"/>
    <col min="3" max="3" width="69.5703125" style="96" customWidth="1"/>
    <col min="4" max="4" width="17.42578125" style="96" customWidth="1"/>
    <col min="5" max="5" width="18.140625" style="96" customWidth="1"/>
    <col min="6" max="6" width="18" style="96" customWidth="1"/>
    <col min="7" max="7" width="20.42578125" style="96" customWidth="1"/>
    <col min="8" max="8" width="10.5703125" style="96" customWidth="1"/>
    <col min="9" max="16384" width="11.5703125" style="96"/>
  </cols>
  <sheetData>
    <row r="1" spans="1:8" ht="10.5" customHeight="1">
      <c r="G1" s="2"/>
    </row>
    <row r="2" spans="1:8" ht="15.6" customHeight="1">
      <c r="B2" s="625" t="s">
        <v>111</v>
      </c>
      <c r="C2" s="625"/>
      <c r="D2" s="625"/>
      <c r="E2" s="625"/>
      <c r="F2" s="625"/>
      <c r="G2" s="625"/>
    </row>
    <row r="3" spans="1:8" ht="15.6" customHeight="1" thickBot="1">
      <c r="B3" s="4"/>
      <c r="C3" s="4"/>
      <c r="D3" s="4"/>
      <c r="E3" s="4"/>
      <c r="F3" s="4"/>
      <c r="G3" s="4"/>
    </row>
    <row r="4" spans="1:8" ht="16.5" customHeight="1" thickBot="1">
      <c r="A4" s="162"/>
      <c r="B4" s="626" t="s">
        <v>112</v>
      </c>
      <c r="C4" s="627"/>
      <c r="D4" s="627"/>
      <c r="E4" s="627"/>
      <c r="F4" s="627"/>
      <c r="G4" s="628"/>
    </row>
    <row r="5" spans="1:8" ht="15.75" customHeight="1">
      <c r="B5" s="163"/>
      <c r="C5" s="98" t="s">
        <v>113</v>
      </c>
      <c r="D5" s="103" t="s">
        <v>4</v>
      </c>
      <c r="E5" s="103" t="s">
        <v>5</v>
      </c>
      <c r="F5" s="100" t="s">
        <v>60</v>
      </c>
      <c r="G5" s="101" t="s">
        <v>60</v>
      </c>
    </row>
    <row r="6" spans="1:8" ht="14.25">
      <c r="B6" s="164"/>
      <c r="C6" s="102" t="s">
        <v>8</v>
      </c>
      <c r="D6" s="10" t="s">
        <v>9</v>
      </c>
      <c r="E6" s="10" t="s">
        <v>10</v>
      </c>
      <c r="F6" s="104" t="s">
        <v>61</v>
      </c>
      <c r="G6" s="105" t="s">
        <v>61</v>
      </c>
    </row>
    <row r="7" spans="1:8" ht="15" thickBot="1">
      <c r="B7" s="165"/>
      <c r="C7" s="107"/>
      <c r="D7" s="166">
        <v>2021</v>
      </c>
      <c r="E7" s="166">
        <v>2021</v>
      </c>
      <c r="F7" s="109" t="s">
        <v>11</v>
      </c>
      <c r="G7" s="110" t="s">
        <v>12</v>
      </c>
    </row>
    <row r="8" spans="1:8" ht="20.100000000000001" customHeight="1" thickBot="1">
      <c r="B8" s="167"/>
      <c r="C8" s="168" t="s">
        <v>114</v>
      </c>
      <c r="D8" s="169"/>
      <c r="E8" s="169"/>
      <c r="F8" s="170"/>
      <c r="G8" s="171"/>
    </row>
    <row r="9" spans="1:8" ht="20.100000000000001" customHeight="1">
      <c r="B9" s="172" t="s">
        <v>14</v>
      </c>
      <c r="C9" s="173" t="s">
        <v>115</v>
      </c>
      <c r="D9" s="174">
        <v>357.45</v>
      </c>
      <c r="E9" s="174">
        <v>358.26</v>
      </c>
      <c r="F9" s="175">
        <v>0.81000000000000227</v>
      </c>
      <c r="G9" s="176">
        <v>0.22660511959715279</v>
      </c>
    </row>
    <row r="10" spans="1:8" ht="20.100000000000001" customHeight="1">
      <c r="B10" s="177" t="s">
        <v>14</v>
      </c>
      <c r="C10" s="26" t="s">
        <v>116</v>
      </c>
      <c r="D10" s="27">
        <v>352.62</v>
      </c>
      <c r="E10" s="27">
        <v>357.54</v>
      </c>
      <c r="F10" s="178">
        <v>4.9200000000000159</v>
      </c>
      <c r="G10" s="28">
        <v>1.3952696954228401</v>
      </c>
      <c r="H10" s="179"/>
    </row>
    <row r="11" spans="1:8" ht="20.100000000000001" customHeight="1">
      <c r="B11" s="177" t="s">
        <v>14</v>
      </c>
      <c r="C11" s="26" t="s">
        <v>117</v>
      </c>
      <c r="D11" s="27">
        <v>375.78</v>
      </c>
      <c r="E11" s="27">
        <v>373.98</v>
      </c>
      <c r="F11" s="178">
        <v>-1.7999999999999545</v>
      </c>
      <c r="G11" s="28">
        <v>-0.47900367236148611</v>
      </c>
      <c r="H11" s="179"/>
    </row>
    <row r="12" spans="1:8" ht="20.100000000000001" customHeight="1" thickBot="1">
      <c r="B12" s="177" t="s">
        <v>14</v>
      </c>
      <c r="C12" s="26" t="s">
        <v>118</v>
      </c>
      <c r="D12" s="27">
        <v>183.99</v>
      </c>
      <c r="E12" s="27">
        <v>184.56</v>
      </c>
      <c r="F12" s="178">
        <v>0.56999999999999318</v>
      </c>
      <c r="G12" s="35">
        <v>0.30979944562203343</v>
      </c>
    </row>
    <row r="13" spans="1:8" ht="20.100000000000001" customHeight="1" thickBot="1">
      <c r="B13" s="180"/>
      <c r="C13" s="181" t="s">
        <v>119</v>
      </c>
      <c r="D13" s="182"/>
      <c r="E13" s="182"/>
      <c r="F13" s="183"/>
      <c r="G13" s="184"/>
    </row>
    <row r="14" spans="1:8" ht="20.100000000000001" customHeight="1">
      <c r="B14" s="177" t="s">
        <v>14</v>
      </c>
      <c r="C14" s="55" t="s">
        <v>120</v>
      </c>
      <c r="D14" s="27">
        <v>649.88</v>
      </c>
      <c r="E14" s="27">
        <v>635.13</v>
      </c>
      <c r="F14" s="178">
        <v>-14.75</v>
      </c>
      <c r="G14" s="35">
        <v>-2.2696497814981171</v>
      </c>
    </row>
    <row r="15" spans="1:8" ht="20.100000000000001" customHeight="1">
      <c r="B15" s="177" t="s">
        <v>14</v>
      </c>
      <c r="C15" s="55" t="s">
        <v>121</v>
      </c>
      <c r="D15" s="27">
        <v>622.19000000000005</v>
      </c>
      <c r="E15" s="27">
        <v>608.24</v>
      </c>
      <c r="F15" s="178">
        <v>-13.950000000000045</v>
      </c>
      <c r="G15" s="35">
        <v>-2.2420803934489584</v>
      </c>
    </row>
    <row r="16" spans="1:8" ht="20.100000000000001" customHeight="1">
      <c r="B16" s="177" t="s">
        <v>14</v>
      </c>
      <c r="C16" s="55" t="s">
        <v>122</v>
      </c>
      <c r="D16" s="27">
        <v>634.63</v>
      </c>
      <c r="E16" s="27">
        <v>619.80999999999995</v>
      </c>
      <c r="F16" s="178">
        <v>-14.82000000000005</v>
      </c>
      <c r="G16" s="35">
        <v>-2.3352189464727644</v>
      </c>
    </row>
    <row r="17" spans="2:12" ht="20.100000000000001" customHeight="1" thickBot="1">
      <c r="B17" s="177" t="s">
        <v>14</v>
      </c>
      <c r="C17" s="55" t="s">
        <v>123</v>
      </c>
      <c r="D17" s="27">
        <v>609.74</v>
      </c>
      <c r="E17" s="27">
        <v>596.66999999999996</v>
      </c>
      <c r="F17" s="178">
        <v>-13.07000000000005</v>
      </c>
      <c r="G17" s="35">
        <v>-2.1435365893659792</v>
      </c>
      <c r="H17" s="185"/>
    </row>
    <row r="18" spans="2:12" ht="20.100000000000001" customHeight="1" thickBot="1">
      <c r="B18" s="180"/>
      <c r="C18" s="186" t="s">
        <v>124</v>
      </c>
      <c r="D18" s="182"/>
      <c r="E18" s="182"/>
      <c r="F18" s="183"/>
      <c r="G18" s="184"/>
    </row>
    <row r="19" spans="2:12" ht="20.100000000000001" customHeight="1">
      <c r="B19" s="187" t="s">
        <v>14</v>
      </c>
      <c r="C19" s="55" t="s">
        <v>125</v>
      </c>
      <c r="D19" s="27">
        <v>140.79</v>
      </c>
      <c r="E19" s="27">
        <v>141.15</v>
      </c>
      <c r="F19" s="178">
        <v>0.36000000000001364</v>
      </c>
      <c r="G19" s="35">
        <v>0.25569997869168049</v>
      </c>
    </row>
    <row r="20" spans="2:12" ht="20.100000000000001" customHeight="1">
      <c r="B20" s="177" t="s">
        <v>14</v>
      </c>
      <c r="C20" s="55" t="s">
        <v>126</v>
      </c>
      <c r="D20" s="27">
        <v>135.02000000000001</v>
      </c>
      <c r="E20" s="27">
        <v>134.47999999999999</v>
      </c>
      <c r="F20" s="188">
        <v>-0.54000000000002046</v>
      </c>
      <c r="G20" s="28">
        <v>-0.39994074951860625</v>
      </c>
    </row>
    <row r="21" spans="2:12" ht="20.100000000000001" customHeight="1">
      <c r="B21" s="177" t="s">
        <v>14</v>
      </c>
      <c r="C21" s="55" t="s">
        <v>127</v>
      </c>
      <c r="D21" s="27">
        <v>134.79</v>
      </c>
      <c r="E21" s="27">
        <v>134.97</v>
      </c>
      <c r="F21" s="178">
        <v>0.18000000000000682</v>
      </c>
      <c r="G21" s="28">
        <v>0.13354106387714637</v>
      </c>
      <c r="L21" s="189"/>
    </row>
    <row r="22" spans="2:12" ht="20.100000000000001" customHeight="1">
      <c r="B22" s="177" t="s">
        <v>14</v>
      </c>
      <c r="C22" s="55" t="s">
        <v>128</v>
      </c>
      <c r="D22" s="27">
        <v>129.63999999999999</v>
      </c>
      <c r="E22" s="27">
        <v>130.44</v>
      </c>
      <c r="F22" s="178">
        <v>0.80000000000001137</v>
      </c>
      <c r="G22" s="28">
        <v>0.61709348966368793</v>
      </c>
      <c r="H22" s="185"/>
    </row>
    <row r="23" spans="2:12" ht="20.100000000000001" customHeight="1" thickBot="1">
      <c r="B23" s="177" t="s">
        <v>14</v>
      </c>
      <c r="C23" s="190" t="s">
        <v>129</v>
      </c>
      <c r="D23" s="27">
        <v>45.76</v>
      </c>
      <c r="E23" s="27">
        <v>47.01</v>
      </c>
      <c r="F23" s="188">
        <v>1.25</v>
      </c>
      <c r="G23" s="28">
        <v>2.7316433566433602</v>
      </c>
    </row>
    <row r="24" spans="2:12" ht="20.100000000000001" customHeight="1" thickBot="1">
      <c r="B24" s="180"/>
      <c r="C24" s="186" t="s">
        <v>130</v>
      </c>
      <c r="D24" s="182"/>
      <c r="E24" s="182"/>
      <c r="F24" s="183"/>
      <c r="G24" s="191"/>
    </row>
    <row r="25" spans="2:12" ht="20.100000000000001" customHeight="1">
      <c r="B25" s="192" t="s">
        <v>131</v>
      </c>
      <c r="C25" s="115" t="s">
        <v>132</v>
      </c>
      <c r="D25" s="116">
        <v>143.57</v>
      </c>
      <c r="E25" s="116">
        <v>153.4</v>
      </c>
      <c r="F25" s="117">
        <v>9.8300000000000125</v>
      </c>
      <c r="G25" s="193">
        <v>6.846834296858674</v>
      </c>
    </row>
    <row r="26" spans="2:12" ht="20.100000000000001" customHeight="1">
      <c r="B26" s="192" t="s">
        <v>131</v>
      </c>
      <c r="C26" s="115" t="s">
        <v>133</v>
      </c>
      <c r="D26" s="116">
        <v>129.76</v>
      </c>
      <c r="E26" s="116">
        <v>137.29</v>
      </c>
      <c r="F26" s="117">
        <v>7.5300000000000011</v>
      </c>
      <c r="G26" s="193">
        <v>5.8030209617755872</v>
      </c>
    </row>
    <row r="27" spans="2:12" ht="20.100000000000001" customHeight="1" thickBot="1">
      <c r="B27" s="192" t="s">
        <v>131</v>
      </c>
      <c r="C27" s="115" t="s">
        <v>134</v>
      </c>
      <c r="D27" s="116">
        <v>144.61000000000001</v>
      </c>
      <c r="E27" s="116">
        <v>154.61000000000001</v>
      </c>
      <c r="F27" s="117">
        <v>10</v>
      </c>
      <c r="G27" s="193">
        <v>6.9151510960514457</v>
      </c>
    </row>
    <row r="28" spans="2:12" ht="20.100000000000001" customHeight="1" thickBot="1">
      <c r="B28" s="180"/>
      <c r="C28" s="194" t="s">
        <v>135</v>
      </c>
      <c r="D28" s="182"/>
      <c r="E28" s="182"/>
      <c r="F28" s="183"/>
      <c r="G28" s="191"/>
    </row>
    <row r="29" spans="2:12" ht="20.100000000000001" customHeight="1">
      <c r="B29" s="192" t="s">
        <v>23</v>
      </c>
      <c r="C29" s="115" t="s">
        <v>136</v>
      </c>
      <c r="D29" s="116">
        <v>87.7</v>
      </c>
      <c r="E29" s="116">
        <v>87.88</v>
      </c>
      <c r="F29" s="117">
        <v>0.17999999999999261</v>
      </c>
      <c r="G29" s="193">
        <v>0.20524515393385911</v>
      </c>
    </row>
    <row r="30" spans="2:12" ht="20.100000000000001" customHeight="1">
      <c r="B30" s="192" t="s">
        <v>23</v>
      </c>
      <c r="C30" s="195" t="s">
        <v>137</v>
      </c>
      <c r="D30" s="196">
        <v>0.72</v>
      </c>
      <c r="E30" s="196">
        <v>0.71</v>
      </c>
      <c r="F30" s="117">
        <v>-1.0000000000000009E-2</v>
      </c>
      <c r="G30" s="193">
        <v>-1.3888888888888857</v>
      </c>
    </row>
    <row r="31" spans="2:12" ht="20.100000000000001" customHeight="1" thickBot="1">
      <c r="B31" s="192" t="s">
        <v>23</v>
      </c>
      <c r="C31" s="197" t="s">
        <v>138</v>
      </c>
      <c r="D31" s="198">
        <v>0.61</v>
      </c>
      <c r="E31" s="198">
        <v>0.62</v>
      </c>
      <c r="F31" s="117">
        <v>1.0000000000000009E-2</v>
      </c>
      <c r="G31" s="193">
        <v>1.6393442622950829</v>
      </c>
    </row>
    <row r="32" spans="2:12" ht="20.100000000000001" customHeight="1" thickBot="1">
      <c r="B32" s="180"/>
      <c r="C32" s="186" t="s">
        <v>139</v>
      </c>
      <c r="D32" s="182"/>
      <c r="E32" s="182"/>
      <c r="F32" s="183"/>
      <c r="G32" s="191"/>
    </row>
    <row r="33" spans="2:7" ht="20.100000000000001" customHeight="1" thickBot="1">
      <c r="B33" s="199" t="s">
        <v>29</v>
      </c>
      <c r="C33" s="197" t="s">
        <v>140</v>
      </c>
      <c r="D33" s="116">
        <v>189.63</v>
      </c>
      <c r="E33" s="116">
        <v>189.97</v>
      </c>
      <c r="F33" s="117">
        <v>0.34000000000000341</v>
      </c>
      <c r="G33" s="193">
        <v>0.17929652481147684</v>
      </c>
    </row>
    <row r="34" spans="2:7" ht="20.100000000000001" customHeight="1" thickBot="1">
      <c r="B34" s="200"/>
      <c r="C34" s="186" t="s">
        <v>141</v>
      </c>
      <c r="D34" s="182"/>
      <c r="E34" s="182"/>
      <c r="F34" s="183"/>
      <c r="G34" s="191"/>
    </row>
    <row r="35" spans="2:7" ht="20.100000000000001" customHeight="1">
      <c r="B35" s="201" t="s">
        <v>41</v>
      </c>
      <c r="C35" s="202" t="s">
        <v>142</v>
      </c>
      <c r="D35" s="203">
        <v>78.11</v>
      </c>
      <c r="E35" s="203">
        <v>78.88</v>
      </c>
      <c r="F35" s="204">
        <v>0.76999999999999602</v>
      </c>
      <c r="G35" s="205">
        <v>0.98578927154014195</v>
      </c>
    </row>
    <row r="36" spans="2:7" ht="20.100000000000001" customHeight="1" thickBot="1">
      <c r="B36" s="206" t="s">
        <v>41</v>
      </c>
      <c r="C36" s="207" t="s">
        <v>143</v>
      </c>
      <c r="D36" s="208">
        <v>330.94</v>
      </c>
      <c r="E36" s="208">
        <v>342.01</v>
      </c>
      <c r="F36" s="209">
        <v>11.069999999999993</v>
      </c>
      <c r="G36" s="210">
        <v>3.3450172236659199</v>
      </c>
    </row>
    <row r="37" spans="2:7" ht="20.100000000000001" customHeight="1" thickBot="1">
      <c r="B37" s="211" t="s">
        <v>37</v>
      </c>
      <c r="C37" s="212" t="s">
        <v>144</v>
      </c>
      <c r="D37" s="637" t="s">
        <v>145</v>
      </c>
      <c r="E37" s="638"/>
      <c r="F37" s="638"/>
      <c r="G37" s="639"/>
    </row>
    <row r="38" spans="2:7" ht="20.100000000000001" customHeight="1" thickBot="1">
      <c r="B38" s="200"/>
      <c r="C38" s="186" t="s">
        <v>146</v>
      </c>
      <c r="D38" s="182"/>
      <c r="E38" s="182"/>
      <c r="F38" s="183"/>
      <c r="G38" s="191"/>
    </row>
    <row r="39" spans="2:7" ht="20.100000000000001" customHeight="1" thickBot="1">
      <c r="B39" s="211" t="s">
        <v>45</v>
      </c>
      <c r="C39" s="212" t="s">
        <v>147</v>
      </c>
      <c r="D39" s="637" t="s">
        <v>148</v>
      </c>
      <c r="E39" s="638"/>
      <c r="F39" s="638"/>
      <c r="G39" s="639"/>
    </row>
    <row r="40" spans="2:7" ht="14.25">
      <c r="B40" s="133" t="s">
        <v>108</v>
      </c>
      <c r="C40" s="67"/>
      <c r="D40" s="67"/>
      <c r="E40" s="67"/>
      <c r="F40" s="67"/>
      <c r="G40" s="162"/>
    </row>
    <row r="41" spans="2:7" ht="14.25">
      <c r="B41" s="70" t="s">
        <v>149</v>
      </c>
      <c r="C41" s="67"/>
      <c r="D41" s="67"/>
      <c r="E41" s="67"/>
      <c r="F41" s="67"/>
      <c r="G41" s="162"/>
    </row>
    <row r="42" spans="2:7" ht="12" customHeight="1">
      <c r="B42" s="70" t="s">
        <v>150</v>
      </c>
      <c r="C42" s="67"/>
      <c r="D42" s="67"/>
      <c r="E42" s="67"/>
      <c r="F42" s="67"/>
      <c r="G42" s="162"/>
    </row>
    <row r="43" spans="2:7" ht="30.75" customHeight="1">
      <c r="B43" s="70"/>
      <c r="C43" s="67"/>
      <c r="D43" s="67"/>
      <c r="E43" s="67"/>
      <c r="F43" s="67"/>
      <c r="G43" s="162"/>
    </row>
    <row r="44" spans="2:7" ht="17.45" customHeight="1">
      <c r="B44" s="633" t="s">
        <v>57</v>
      </c>
      <c r="C44" s="633"/>
      <c r="D44" s="633"/>
      <c r="E44" s="633"/>
      <c r="F44" s="633"/>
      <c r="G44" s="633"/>
    </row>
    <row r="45" spans="2:7" ht="15" customHeight="1"/>
    <row r="46" spans="2:7" ht="15" customHeight="1"/>
    <row r="47" spans="2:7" ht="15" customHeight="1"/>
    <row r="48" spans="2:7" ht="15" customHeight="1"/>
    <row r="49" spans="2:9" ht="71.25" customHeight="1">
      <c r="H49" s="213"/>
    </row>
    <row r="50" spans="2:9" ht="39" customHeight="1">
      <c r="H50" s="213"/>
    </row>
    <row r="51" spans="2:9" ht="18.75" customHeight="1">
      <c r="H51" s="213"/>
    </row>
    <row r="52" spans="2:9" ht="18.75" customHeight="1">
      <c r="H52" s="213"/>
    </row>
    <row r="53" spans="2:9" ht="13.5" customHeight="1">
      <c r="H53" s="213"/>
    </row>
    <row r="54" spans="2:9" ht="15" customHeight="1">
      <c r="B54" s="214"/>
      <c r="C54" s="214"/>
      <c r="D54" s="215"/>
      <c r="E54" s="215"/>
      <c r="F54" s="214"/>
      <c r="G54" s="214"/>
    </row>
    <row r="55" spans="2:9" ht="11.25" customHeight="1">
      <c r="B55" s="214"/>
      <c r="C55" s="214"/>
      <c r="D55" s="214"/>
      <c r="E55" s="214"/>
      <c r="F55" s="214"/>
    </row>
    <row r="56" spans="2:9" ht="13.5" customHeight="1">
      <c r="B56" s="214"/>
      <c r="C56" s="214"/>
      <c r="D56" s="216"/>
      <c r="E56" s="216"/>
      <c r="F56" s="217"/>
      <c r="G56" s="217"/>
      <c r="I56" s="218"/>
    </row>
    <row r="57" spans="2:9" ht="15" customHeight="1">
      <c r="B57" s="219"/>
      <c r="C57" s="220"/>
      <c r="D57" s="221"/>
      <c r="E57" s="221"/>
      <c r="F57" s="222"/>
      <c r="G57" s="221"/>
      <c r="I57" s="218"/>
    </row>
    <row r="58" spans="2:9" ht="15" customHeight="1">
      <c r="B58" s="219"/>
      <c r="C58" s="220"/>
      <c r="D58" s="221"/>
      <c r="E58" s="221"/>
      <c r="F58" s="222"/>
      <c r="G58" s="221"/>
      <c r="I58" s="218"/>
    </row>
    <row r="59" spans="2:9" ht="15" customHeight="1">
      <c r="B59" s="219"/>
      <c r="C59" s="220"/>
      <c r="D59" s="221"/>
      <c r="E59" s="221"/>
      <c r="F59" s="222"/>
      <c r="G59" s="221"/>
      <c r="I59" s="218"/>
    </row>
    <row r="60" spans="2:9" ht="15" customHeight="1">
      <c r="B60" s="219"/>
      <c r="C60" s="220"/>
      <c r="D60" s="221"/>
      <c r="E60" s="221"/>
      <c r="F60" s="222"/>
    </row>
    <row r="66" spans="7:7">
      <c r="G66" s="89" t="s">
        <v>58</v>
      </c>
    </row>
    <row r="69" spans="7:7">
      <c r="G69" s="89"/>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1</xdr:col>
                <xdr:colOff>66675</xdr:colOff>
                <xdr:row>44</xdr:row>
                <xdr:rowOff>104775</xdr:rowOff>
              </from>
              <to>
                <xdr:col>6</xdr:col>
                <xdr:colOff>1333500</xdr:colOff>
                <xdr:row>63</xdr:row>
                <xdr:rowOff>85725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zoomScaleNormal="100" zoomScaleSheetLayoutView="90" workbookViewId="0"/>
  </sheetViews>
  <sheetFormatPr baseColWidth="10" defaultColWidth="8.85546875" defaultRowHeight="11.25"/>
  <cols>
    <col min="1" max="1" width="2.7109375" style="223" customWidth="1"/>
    <col min="2" max="2" width="26.140625" style="223" customWidth="1"/>
    <col min="3" max="3" width="27.140625" style="223" customWidth="1"/>
    <col min="4" max="4" width="16.5703125" style="223" customWidth="1"/>
    <col min="5" max="5" width="15" style="223" customWidth="1"/>
    <col min="6" max="6" width="13.5703125" style="223" customWidth="1"/>
    <col min="7" max="7" width="6.140625" style="223" customWidth="1"/>
    <col min="8" max="16384" width="8.85546875" style="223"/>
  </cols>
  <sheetData>
    <row r="1" spans="2:7" ht="17.25" customHeight="1">
      <c r="G1" s="224"/>
    </row>
    <row r="2" spans="2:7" ht="36.75" customHeight="1">
      <c r="B2" s="642" t="s">
        <v>151</v>
      </c>
      <c r="C2" s="642"/>
      <c r="D2" s="642"/>
      <c r="E2" s="642"/>
      <c r="F2" s="642"/>
    </row>
    <row r="3" spans="2:7" ht="14.25" customHeight="1">
      <c r="B3" s="225"/>
      <c r="C3" s="225"/>
      <c r="D3" s="225"/>
      <c r="E3" s="225"/>
      <c r="F3" s="225"/>
    </row>
    <row r="4" spans="2:7" ht="19.899999999999999" customHeight="1">
      <c r="B4" s="625" t="s">
        <v>152</v>
      </c>
      <c r="C4" s="625"/>
      <c r="D4" s="625"/>
      <c r="E4" s="625"/>
      <c r="F4" s="625"/>
    </row>
    <row r="5" spans="2:7" ht="15.75" customHeight="1" thickBot="1">
      <c r="B5" s="4"/>
      <c r="C5" s="4"/>
      <c r="D5" s="4"/>
      <c r="E5" s="4"/>
      <c r="F5" s="4"/>
    </row>
    <row r="6" spans="2:7" ht="19.899999999999999" customHeight="1" thickBot="1">
      <c r="B6" s="626" t="s">
        <v>153</v>
      </c>
      <c r="C6" s="627"/>
      <c r="D6" s="627"/>
      <c r="E6" s="627"/>
      <c r="F6" s="628"/>
    </row>
    <row r="7" spans="2:7" ht="12" customHeight="1">
      <c r="B7" s="643" t="s">
        <v>154</v>
      </c>
      <c r="C7" s="643"/>
      <c r="D7" s="643"/>
      <c r="E7" s="643"/>
      <c r="F7" s="643"/>
      <c r="G7" s="226"/>
    </row>
    <row r="8" spans="2:7" ht="19.899999999999999" customHeight="1">
      <c r="B8" s="644" t="s">
        <v>155</v>
      </c>
      <c r="C8" s="644"/>
      <c r="D8" s="644"/>
      <c r="E8" s="644"/>
      <c r="F8" s="644"/>
      <c r="G8" s="226"/>
    </row>
    <row r="9" spans="2:7" ht="11.25" customHeight="1">
      <c r="B9" s="640" t="s">
        <v>156</v>
      </c>
      <c r="C9" s="640"/>
      <c r="D9" s="640"/>
      <c r="E9" s="640"/>
      <c r="F9" s="640"/>
    </row>
    <row r="10" spans="2:7" ht="11.25" customHeight="1" thickBot="1">
      <c r="B10" s="641"/>
      <c r="C10" s="641"/>
      <c r="D10" s="641"/>
      <c r="E10" s="641"/>
      <c r="F10" s="641"/>
    </row>
    <row r="11" spans="2:7" ht="39" customHeight="1" thickBot="1">
      <c r="B11" s="227" t="s">
        <v>157</v>
      </c>
      <c r="C11" s="228" t="s">
        <v>158</v>
      </c>
      <c r="D11" s="228" t="s">
        <v>159</v>
      </c>
      <c r="E11" s="228" t="s">
        <v>160</v>
      </c>
      <c r="F11" s="228" t="s">
        <v>161</v>
      </c>
    </row>
    <row r="12" spans="2:7" ht="15" customHeight="1">
      <c r="B12" s="229" t="s">
        <v>162</v>
      </c>
      <c r="C12" s="230" t="s">
        <v>163</v>
      </c>
      <c r="D12" s="231">
        <v>216</v>
      </c>
      <c r="E12" s="231">
        <v>216</v>
      </c>
      <c r="F12" s="232">
        <v>0</v>
      </c>
    </row>
    <row r="13" spans="2:7" ht="15" customHeight="1">
      <c r="B13" s="233"/>
      <c r="C13" s="230" t="s">
        <v>164</v>
      </c>
      <c r="D13" s="231">
        <v>208</v>
      </c>
      <c r="E13" s="231">
        <v>208</v>
      </c>
      <c r="F13" s="232">
        <v>0</v>
      </c>
    </row>
    <row r="14" spans="2:7" ht="15" customHeight="1">
      <c r="B14" s="233"/>
      <c r="C14" s="230" t="s">
        <v>165</v>
      </c>
      <c r="D14" s="231">
        <v>255</v>
      </c>
      <c r="E14" s="231">
        <v>249</v>
      </c>
      <c r="F14" s="232">
        <v>-6</v>
      </c>
    </row>
    <row r="15" spans="2:7" ht="15" customHeight="1">
      <c r="B15" s="233"/>
      <c r="C15" s="230" t="s">
        <v>166</v>
      </c>
      <c r="D15" s="231">
        <v>212.6</v>
      </c>
      <c r="E15" s="231">
        <v>210</v>
      </c>
      <c r="F15" s="232">
        <v>-2.6</v>
      </c>
    </row>
    <row r="16" spans="2:7" ht="15" customHeight="1">
      <c r="B16" s="233"/>
      <c r="C16" s="230" t="s">
        <v>167</v>
      </c>
      <c r="D16" s="231">
        <v>240</v>
      </c>
      <c r="E16" s="231">
        <v>240</v>
      </c>
      <c r="F16" s="232">
        <v>0</v>
      </c>
    </row>
    <row r="17" spans="2:6" ht="15" customHeight="1">
      <c r="B17" s="233"/>
      <c r="C17" s="230" t="s">
        <v>168</v>
      </c>
      <c r="D17" s="231">
        <v>213</v>
      </c>
      <c r="E17" s="231">
        <v>213</v>
      </c>
      <c r="F17" s="232">
        <v>0</v>
      </c>
    </row>
    <row r="18" spans="2:6" ht="15" customHeight="1">
      <c r="B18" s="233"/>
      <c r="C18" s="230" t="s">
        <v>169</v>
      </c>
      <c r="D18" s="231">
        <v>235</v>
      </c>
      <c r="E18" s="231">
        <v>231</v>
      </c>
      <c r="F18" s="232">
        <v>-4</v>
      </c>
    </row>
    <row r="19" spans="2:6" ht="15" customHeight="1">
      <c r="B19" s="233"/>
      <c r="C19" s="230" t="s">
        <v>170</v>
      </c>
      <c r="D19" s="231">
        <v>211.2</v>
      </c>
      <c r="E19" s="231">
        <v>211.8</v>
      </c>
      <c r="F19" s="232">
        <v>0.6</v>
      </c>
    </row>
    <row r="20" spans="2:6" ht="15" customHeight="1">
      <c r="B20" s="233"/>
      <c r="C20" s="230" t="s">
        <v>171</v>
      </c>
      <c r="D20" s="231">
        <v>228</v>
      </c>
      <c r="E20" s="231">
        <v>234</v>
      </c>
      <c r="F20" s="232">
        <v>6</v>
      </c>
    </row>
    <row r="21" spans="2:6" ht="15" customHeight="1">
      <c r="B21" s="233"/>
      <c r="C21" s="230" t="s">
        <v>172</v>
      </c>
      <c r="D21" s="231">
        <v>215</v>
      </c>
      <c r="E21" s="231">
        <v>215</v>
      </c>
      <c r="F21" s="232">
        <v>0</v>
      </c>
    </row>
    <row r="22" spans="2:6" ht="15" customHeight="1">
      <c r="B22" s="233"/>
      <c r="C22" s="230" t="s">
        <v>173</v>
      </c>
      <c r="D22" s="231">
        <v>232</v>
      </c>
      <c r="E22" s="231">
        <v>232</v>
      </c>
      <c r="F22" s="232">
        <v>0</v>
      </c>
    </row>
    <row r="23" spans="2:6" ht="15" customHeight="1">
      <c r="B23" s="233"/>
      <c r="C23" s="230" t="s">
        <v>174</v>
      </c>
      <c r="D23" s="231">
        <v>225</v>
      </c>
      <c r="E23" s="231">
        <v>225</v>
      </c>
      <c r="F23" s="232">
        <v>0</v>
      </c>
    </row>
    <row r="24" spans="2:6" ht="15" customHeight="1">
      <c r="B24" s="233"/>
      <c r="C24" s="230" t="s">
        <v>175</v>
      </c>
      <c r="D24" s="231">
        <v>202.4</v>
      </c>
      <c r="E24" s="231">
        <v>203</v>
      </c>
      <c r="F24" s="232">
        <v>0.6</v>
      </c>
    </row>
    <row r="25" spans="2:6" ht="15" customHeight="1">
      <c r="B25" s="233"/>
      <c r="C25" s="230" t="s">
        <v>176</v>
      </c>
      <c r="D25" s="231">
        <v>230</v>
      </c>
      <c r="E25" s="231">
        <v>230</v>
      </c>
      <c r="F25" s="232">
        <v>0</v>
      </c>
    </row>
    <row r="26" spans="2:6" ht="15" customHeight="1">
      <c r="B26" s="233"/>
      <c r="C26" s="230" t="s">
        <v>177</v>
      </c>
      <c r="D26" s="231">
        <v>209.4</v>
      </c>
      <c r="E26" s="231">
        <v>210</v>
      </c>
      <c r="F26" s="232">
        <v>0.6</v>
      </c>
    </row>
    <row r="27" spans="2:6" ht="15" customHeight="1">
      <c r="B27" s="233"/>
      <c r="C27" s="230" t="s">
        <v>178</v>
      </c>
      <c r="D27" s="231">
        <v>206</v>
      </c>
      <c r="E27" s="231">
        <v>207.2</v>
      </c>
      <c r="F27" s="232">
        <v>1.2</v>
      </c>
    </row>
    <row r="28" spans="2:6" ht="15" customHeight="1">
      <c r="B28" s="233"/>
      <c r="C28" s="230" t="s">
        <v>179</v>
      </c>
      <c r="D28" s="231">
        <v>240</v>
      </c>
      <c r="E28" s="231">
        <v>240</v>
      </c>
      <c r="F28" s="232">
        <v>0</v>
      </c>
    </row>
    <row r="29" spans="2:6" ht="15" customHeight="1">
      <c r="B29" s="233"/>
      <c r="C29" s="230" t="s">
        <v>180</v>
      </c>
      <c r="D29" s="231">
        <v>220.4</v>
      </c>
      <c r="E29" s="231">
        <v>218.6</v>
      </c>
      <c r="F29" s="232">
        <v>-1.8</v>
      </c>
    </row>
    <row r="30" spans="2:6" ht="15" customHeight="1">
      <c r="B30" s="233"/>
      <c r="C30" s="230" t="s">
        <v>181</v>
      </c>
      <c r="D30" s="231">
        <v>247</v>
      </c>
      <c r="E30" s="231">
        <v>244</v>
      </c>
      <c r="F30" s="232">
        <v>-3</v>
      </c>
    </row>
    <row r="31" spans="2:6" ht="15" customHeight="1">
      <c r="B31" s="233"/>
      <c r="C31" s="230" t="s">
        <v>182</v>
      </c>
      <c r="D31" s="231">
        <v>198.8</v>
      </c>
      <c r="E31" s="231">
        <v>199.3</v>
      </c>
      <c r="F31" s="232">
        <v>0.5</v>
      </c>
    </row>
    <row r="32" spans="2:6" ht="15" customHeight="1">
      <c r="B32" s="233"/>
      <c r="C32" s="230" t="s">
        <v>183</v>
      </c>
      <c r="D32" s="231">
        <v>209.8</v>
      </c>
      <c r="E32" s="231">
        <v>210.8</v>
      </c>
      <c r="F32" s="232">
        <v>1</v>
      </c>
    </row>
    <row r="33" spans="2:6" ht="15" customHeight="1" thickBot="1">
      <c r="B33" s="234"/>
      <c r="C33" s="235" t="s">
        <v>184</v>
      </c>
      <c r="D33" s="236">
        <v>232</v>
      </c>
      <c r="E33" s="236">
        <v>232</v>
      </c>
      <c r="F33" s="237">
        <v>0</v>
      </c>
    </row>
    <row r="34" spans="2:6">
      <c r="B34" s="229" t="s">
        <v>185</v>
      </c>
      <c r="C34" s="230" t="s">
        <v>167</v>
      </c>
      <c r="D34" s="231">
        <v>300</v>
      </c>
      <c r="E34" s="231">
        <v>280</v>
      </c>
      <c r="F34" s="232">
        <v>-20</v>
      </c>
    </row>
    <row r="35" spans="2:6" ht="12.75">
      <c r="B35" s="233"/>
      <c r="C35" s="230" t="s">
        <v>186</v>
      </c>
      <c r="D35" s="231">
        <v>280</v>
      </c>
      <c r="E35" s="231">
        <v>280</v>
      </c>
      <c r="F35" s="232">
        <v>0</v>
      </c>
    </row>
    <row r="36" spans="2:6" ht="12.75">
      <c r="B36" s="233"/>
      <c r="C36" s="230" t="s">
        <v>179</v>
      </c>
      <c r="D36" s="231">
        <v>300</v>
      </c>
      <c r="E36" s="231">
        <v>280</v>
      </c>
      <c r="F36" s="232">
        <v>-20</v>
      </c>
    </row>
    <row r="37" spans="2:6" ht="13.5" thickBot="1">
      <c r="B37" s="234"/>
      <c r="C37" s="235" t="s">
        <v>184</v>
      </c>
      <c r="D37" s="236">
        <v>280</v>
      </c>
      <c r="E37" s="236">
        <v>280</v>
      </c>
      <c r="F37" s="237">
        <v>0</v>
      </c>
    </row>
    <row r="38" spans="2:6">
      <c r="F38" s="89" t="s">
        <v>58</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scale="98"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heetViews>
  <sheetFormatPr baseColWidth="10" defaultColWidth="8.85546875" defaultRowHeight="11.25"/>
  <cols>
    <col min="1" max="1" width="2.7109375" style="223" customWidth="1"/>
    <col min="2" max="2" width="26.140625" style="223" customWidth="1"/>
    <col min="3" max="3" width="25.5703125" style="223" customWidth="1"/>
    <col min="4" max="4" width="16.85546875" style="223" customWidth="1"/>
    <col min="5" max="5" width="15.140625" style="223" customWidth="1"/>
    <col min="6" max="6" width="14.42578125" style="223" customWidth="1"/>
    <col min="7" max="7" width="2.42578125" style="223" customWidth="1"/>
    <col min="8" max="16384" width="8.85546875" style="223"/>
  </cols>
  <sheetData>
    <row r="1" spans="1:8" ht="10.5" customHeight="1">
      <c r="F1" s="224"/>
    </row>
    <row r="2" spans="1:8" ht="5.25" customHeight="1" thickBot="1"/>
    <row r="3" spans="1:8" ht="19.899999999999999" customHeight="1" thickBot="1">
      <c r="A3" s="238"/>
      <c r="B3" s="626" t="s">
        <v>187</v>
      </c>
      <c r="C3" s="627"/>
      <c r="D3" s="627"/>
      <c r="E3" s="627"/>
      <c r="F3" s="628"/>
      <c r="G3" s="238"/>
    </row>
    <row r="4" spans="1:8" ht="12" customHeight="1">
      <c r="B4" s="643" t="s">
        <v>154</v>
      </c>
      <c r="C4" s="643"/>
      <c r="D4" s="643"/>
      <c r="E4" s="643"/>
      <c r="F4" s="643"/>
      <c r="G4" s="226"/>
    </row>
    <row r="5" spans="1:8" ht="19.899999999999999" customHeight="1">
      <c r="B5" s="645" t="s">
        <v>155</v>
      </c>
      <c r="C5" s="645"/>
      <c r="D5" s="645"/>
      <c r="E5" s="645"/>
      <c r="F5" s="645"/>
      <c r="G5" s="226"/>
    </row>
    <row r="6" spans="1:8" ht="15.75" customHeight="1">
      <c r="B6" s="640" t="s">
        <v>156</v>
      </c>
      <c r="C6" s="640"/>
      <c r="D6" s="640"/>
      <c r="E6" s="640"/>
      <c r="F6" s="640"/>
    </row>
    <row r="7" spans="1:8" ht="9.75" customHeight="1" thickBot="1">
      <c r="B7" s="641"/>
      <c r="C7" s="641"/>
      <c r="D7" s="641"/>
      <c r="E7" s="641"/>
      <c r="F7" s="641"/>
    </row>
    <row r="8" spans="1:8" ht="39" customHeight="1" thickBot="1">
      <c r="B8" s="227" t="s">
        <v>157</v>
      </c>
      <c r="C8" s="239" t="s">
        <v>158</v>
      </c>
      <c r="D8" s="228" t="s">
        <v>159</v>
      </c>
      <c r="E8" s="228" t="s">
        <v>160</v>
      </c>
      <c r="F8" s="228" t="s">
        <v>161</v>
      </c>
    </row>
    <row r="9" spans="1:8" ht="15" customHeight="1">
      <c r="B9" s="240" t="s">
        <v>188</v>
      </c>
      <c r="C9" s="241" t="s">
        <v>163</v>
      </c>
      <c r="D9" s="242">
        <v>183</v>
      </c>
      <c r="E9" s="242">
        <v>183</v>
      </c>
      <c r="F9" s="243">
        <v>0</v>
      </c>
      <c r="G9" s="244"/>
      <c r="H9" s="244"/>
    </row>
    <row r="10" spans="1:8" ht="15" customHeight="1">
      <c r="B10" s="245"/>
      <c r="C10" s="241" t="s">
        <v>164</v>
      </c>
      <c r="D10" s="242">
        <v>189</v>
      </c>
      <c r="E10" s="242">
        <v>185</v>
      </c>
      <c r="F10" s="243">
        <v>-4</v>
      </c>
      <c r="G10" s="244"/>
      <c r="H10" s="244"/>
    </row>
    <row r="11" spans="1:8" ht="15" customHeight="1">
      <c r="B11" s="245"/>
      <c r="C11" s="241" t="s">
        <v>166</v>
      </c>
      <c r="D11" s="242">
        <v>190</v>
      </c>
      <c r="E11" s="242">
        <v>182</v>
      </c>
      <c r="F11" s="243">
        <v>-8</v>
      </c>
      <c r="G11" s="244"/>
      <c r="H11" s="244"/>
    </row>
    <row r="12" spans="1:8" ht="15" customHeight="1">
      <c r="B12" s="245"/>
      <c r="C12" s="241" t="s">
        <v>167</v>
      </c>
      <c r="D12" s="242">
        <v>205</v>
      </c>
      <c r="E12" s="242">
        <v>205</v>
      </c>
      <c r="F12" s="243">
        <v>0</v>
      </c>
      <c r="G12" s="244"/>
      <c r="H12" s="244"/>
    </row>
    <row r="13" spans="1:8" ht="15" customHeight="1">
      <c r="B13" s="245"/>
      <c r="C13" s="241" t="s">
        <v>189</v>
      </c>
      <c r="D13" s="242">
        <v>186.1</v>
      </c>
      <c r="E13" s="242">
        <v>186.3</v>
      </c>
      <c r="F13" s="243">
        <v>0.2</v>
      </c>
      <c r="G13" s="244"/>
      <c r="H13" s="244"/>
    </row>
    <row r="14" spans="1:8" ht="15" customHeight="1">
      <c r="B14" s="245"/>
      <c r="C14" s="241" t="s">
        <v>186</v>
      </c>
      <c r="D14" s="242">
        <v>200</v>
      </c>
      <c r="E14" s="242">
        <v>200</v>
      </c>
      <c r="F14" s="243">
        <v>0</v>
      </c>
      <c r="G14" s="244"/>
      <c r="H14" s="244"/>
    </row>
    <row r="15" spans="1:8" ht="15" customHeight="1">
      <c r="B15" s="245"/>
      <c r="C15" s="241" t="s">
        <v>190</v>
      </c>
      <c r="D15" s="242">
        <v>220</v>
      </c>
      <c r="E15" s="242">
        <v>220</v>
      </c>
      <c r="F15" s="243">
        <v>0</v>
      </c>
      <c r="G15" s="244"/>
      <c r="H15" s="244"/>
    </row>
    <row r="16" spans="1:8" ht="15" customHeight="1">
      <c r="B16" s="245"/>
      <c r="C16" s="241" t="s">
        <v>191</v>
      </c>
      <c r="D16" s="242">
        <v>185</v>
      </c>
      <c r="E16" s="242">
        <v>185</v>
      </c>
      <c r="F16" s="243">
        <v>0</v>
      </c>
      <c r="G16" s="244"/>
      <c r="H16" s="244"/>
    </row>
    <row r="17" spans="2:8" ht="15" customHeight="1">
      <c r="B17" s="245"/>
      <c r="C17" s="241" t="s">
        <v>192</v>
      </c>
      <c r="D17" s="242">
        <v>185</v>
      </c>
      <c r="E17" s="242">
        <v>190</v>
      </c>
      <c r="F17" s="243">
        <v>5</v>
      </c>
      <c r="G17" s="244"/>
      <c r="H17" s="244"/>
    </row>
    <row r="18" spans="2:8" ht="15" customHeight="1">
      <c r="B18" s="245"/>
      <c r="C18" s="241" t="s">
        <v>168</v>
      </c>
      <c r="D18" s="242">
        <v>184.4</v>
      </c>
      <c r="E18" s="242">
        <v>184.4</v>
      </c>
      <c r="F18" s="243">
        <v>0</v>
      </c>
      <c r="G18" s="244"/>
      <c r="H18" s="244"/>
    </row>
    <row r="19" spans="2:8" ht="15" customHeight="1">
      <c r="B19" s="245"/>
      <c r="C19" s="241" t="s">
        <v>169</v>
      </c>
      <c r="D19" s="242">
        <v>204</v>
      </c>
      <c r="E19" s="242">
        <v>202</v>
      </c>
      <c r="F19" s="243">
        <v>-2</v>
      </c>
      <c r="G19" s="244"/>
      <c r="H19" s="244"/>
    </row>
    <row r="20" spans="2:8" ht="15" customHeight="1">
      <c r="B20" s="245"/>
      <c r="C20" s="241" t="s">
        <v>170</v>
      </c>
      <c r="D20" s="242">
        <v>190</v>
      </c>
      <c r="E20" s="242">
        <v>190</v>
      </c>
      <c r="F20" s="243">
        <v>0</v>
      </c>
      <c r="G20" s="244"/>
      <c r="H20" s="244"/>
    </row>
    <row r="21" spans="2:8" ht="15" customHeight="1">
      <c r="B21" s="245"/>
      <c r="C21" s="241" t="s">
        <v>171</v>
      </c>
      <c r="D21" s="242">
        <v>205</v>
      </c>
      <c r="E21" s="242">
        <v>204</v>
      </c>
      <c r="F21" s="243">
        <v>-1</v>
      </c>
      <c r="G21" s="244"/>
      <c r="H21" s="244"/>
    </row>
    <row r="22" spans="2:8" ht="15" customHeight="1">
      <c r="B22" s="245"/>
      <c r="C22" s="241" t="s">
        <v>173</v>
      </c>
      <c r="D22" s="242">
        <v>198</v>
      </c>
      <c r="E22" s="242">
        <v>197</v>
      </c>
      <c r="F22" s="243">
        <v>-1</v>
      </c>
      <c r="G22" s="244"/>
      <c r="H22" s="244"/>
    </row>
    <row r="23" spans="2:8" ht="15" customHeight="1">
      <c r="B23" s="245"/>
      <c r="C23" s="241" t="s">
        <v>175</v>
      </c>
      <c r="D23" s="242">
        <v>182</v>
      </c>
      <c r="E23" s="242">
        <v>182</v>
      </c>
      <c r="F23" s="243">
        <v>0</v>
      </c>
      <c r="G23" s="244"/>
      <c r="H23" s="244"/>
    </row>
    <row r="24" spans="2:8" ht="15" customHeight="1">
      <c r="B24" s="245"/>
      <c r="C24" s="241" t="s">
        <v>177</v>
      </c>
      <c r="D24" s="242">
        <v>192</v>
      </c>
      <c r="E24" s="242">
        <v>189</v>
      </c>
      <c r="F24" s="243">
        <v>-3</v>
      </c>
      <c r="G24" s="244"/>
      <c r="H24" s="244"/>
    </row>
    <row r="25" spans="2:8" ht="15" customHeight="1">
      <c r="B25" s="245"/>
      <c r="C25" s="241" t="s">
        <v>178</v>
      </c>
      <c r="D25" s="242">
        <v>182</v>
      </c>
      <c r="E25" s="242">
        <v>182</v>
      </c>
      <c r="F25" s="243">
        <v>0</v>
      </c>
      <c r="G25" s="244"/>
      <c r="H25" s="244"/>
    </row>
    <row r="26" spans="2:8" ht="15" customHeight="1">
      <c r="B26" s="245"/>
      <c r="C26" s="241" t="s">
        <v>180</v>
      </c>
      <c r="D26" s="242">
        <v>195</v>
      </c>
      <c r="E26" s="242">
        <v>192</v>
      </c>
      <c r="F26" s="243">
        <v>-3</v>
      </c>
      <c r="G26" s="244"/>
      <c r="H26" s="244"/>
    </row>
    <row r="27" spans="2:8" ht="15" customHeight="1">
      <c r="B27" s="245"/>
      <c r="C27" s="241" t="s">
        <v>193</v>
      </c>
      <c r="D27" s="242">
        <v>198</v>
      </c>
      <c r="E27" s="242">
        <v>198</v>
      </c>
      <c r="F27" s="243">
        <v>0</v>
      </c>
      <c r="G27" s="244"/>
      <c r="H27" s="244"/>
    </row>
    <row r="28" spans="2:8" ht="15" customHeight="1">
      <c r="B28" s="245"/>
      <c r="C28" s="241" t="s">
        <v>194</v>
      </c>
      <c r="D28" s="242">
        <v>188.8</v>
      </c>
      <c r="E28" s="242">
        <v>188.8</v>
      </c>
      <c r="F28" s="243">
        <v>0</v>
      </c>
      <c r="G28" s="244"/>
      <c r="H28" s="244"/>
    </row>
    <row r="29" spans="2:8" ht="15" customHeight="1">
      <c r="B29" s="245"/>
      <c r="C29" s="241" t="s">
        <v>182</v>
      </c>
      <c r="D29" s="242">
        <v>181</v>
      </c>
      <c r="E29" s="242">
        <v>180</v>
      </c>
      <c r="F29" s="243">
        <v>-1</v>
      </c>
      <c r="G29" s="244"/>
      <c r="H29" s="244"/>
    </row>
    <row r="30" spans="2:8" ht="15" customHeight="1">
      <c r="B30" s="245"/>
      <c r="C30" s="241" t="s">
        <v>183</v>
      </c>
      <c r="D30" s="242">
        <v>190</v>
      </c>
      <c r="E30" s="242">
        <v>190</v>
      </c>
      <c r="F30" s="243">
        <v>0</v>
      </c>
      <c r="G30" s="244"/>
      <c r="H30" s="244"/>
    </row>
    <row r="31" spans="2:8" ht="15" customHeight="1" thickBot="1">
      <c r="B31" s="246"/>
      <c r="C31" s="247" t="s">
        <v>184</v>
      </c>
      <c r="D31" s="248">
        <v>198</v>
      </c>
      <c r="E31" s="248">
        <v>198</v>
      </c>
      <c r="F31" s="249">
        <v>0</v>
      </c>
      <c r="G31" s="244"/>
      <c r="H31" s="244"/>
    </row>
    <row r="32" spans="2:8" ht="15" customHeight="1">
      <c r="B32" s="240" t="s">
        <v>195</v>
      </c>
      <c r="C32" s="241" t="s">
        <v>163</v>
      </c>
      <c r="D32" s="242">
        <v>208</v>
      </c>
      <c r="E32" s="242">
        <v>208</v>
      </c>
      <c r="F32" s="243">
        <v>0</v>
      </c>
      <c r="G32" s="244"/>
      <c r="H32" s="244"/>
    </row>
    <row r="33" spans="2:8" ht="15" customHeight="1">
      <c r="B33" s="245"/>
      <c r="C33" s="241" t="s">
        <v>166</v>
      </c>
      <c r="D33" s="242">
        <v>178.6</v>
      </c>
      <c r="E33" s="242">
        <v>176.6</v>
      </c>
      <c r="F33" s="243">
        <v>-2</v>
      </c>
      <c r="G33" s="244"/>
      <c r="H33" s="244"/>
    </row>
    <row r="34" spans="2:8" ht="15" customHeight="1">
      <c r="B34" s="245"/>
      <c r="C34" s="241" t="s">
        <v>189</v>
      </c>
      <c r="D34" s="242">
        <v>187.2</v>
      </c>
      <c r="E34" s="242">
        <v>187.6</v>
      </c>
      <c r="F34" s="243">
        <v>0.4</v>
      </c>
      <c r="G34" s="244"/>
      <c r="H34" s="244"/>
    </row>
    <row r="35" spans="2:8" ht="15" customHeight="1">
      <c r="B35" s="245"/>
      <c r="C35" s="241" t="s">
        <v>191</v>
      </c>
      <c r="D35" s="242">
        <v>208</v>
      </c>
      <c r="E35" s="242">
        <v>208</v>
      </c>
      <c r="F35" s="243">
        <v>0</v>
      </c>
      <c r="G35" s="244"/>
      <c r="H35" s="244"/>
    </row>
    <row r="36" spans="2:8" ht="15" customHeight="1">
      <c r="B36" s="245"/>
      <c r="C36" s="241" t="s">
        <v>168</v>
      </c>
      <c r="D36" s="242">
        <v>184</v>
      </c>
      <c r="E36" s="242">
        <v>184</v>
      </c>
      <c r="F36" s="243">
        <v>0</v>
      </c>
      <c r="G36" s="244"/>
      <c r="H36" s="244"/>
    </row>
    <row r="37" spans="2:8" ht="15" customHeight="1">
      <c r="B37" s="245"/>
      <c r="C37" s="241" t="s">
        <v>172</v>
      </c>
      <c r="D37" s="242">
        <v>218</v>
      </c>
      <c r="E37" s="242">
        <v>218</v>
      </c>
      <c r="F37" s="243">
        <v>0</v>
      </c>
      <c r="G37" s="244"/>
      <c r="H37" s="244"/>
    </row>
    <row r="38" spans="2:8" ht="15" customHeight="1">
      <c r="B38" s="245"/>
      <c r="C38" s="241" t="s">
        <v>175</v>
      </c>
      <c r="D38" s="242">
        <v>181.6</v>
      </c>
      <c r="E38" s="242">
        <v>182</v>
      </c>
      <c r="F38" s="243">
        <v>0.4</v>
      </c>
      <c r="G38" s="244"/>
      <c r="H38" s="244"/>
    </row>
    <row r="39" spans="2:8" ht="15" customHeight="1">
      <c r="B39" s="245"/>
      <c r="C39" s="241" t="s">
        <v>177</v>
      </c>
      <c r="D39" s="242">
        <v>184.2</v>
      </c>
      <c r="E39" s="242">
        <v>183.2</v>
      </c>
      <c r="F39" s="243">
        <v>-1</v>
      </c>
      <c r="G39" s="244"/>
      <c r="H39" s="244"/>
    </row>
    <row r="40" spans="2:8" ht="15" customHeight="1">
      <c r="B40" s="245"/>
      <c r="C40" s="241" t="s">
        <v>178</v>
      </c>
      <c r="D40" s="242">
        <v>179.6</v>
      </c>
      <c r="E40" s="242">
        <v>180</v>
      </c>
      <c r="F40" s="243">
        <v>0.4</v>
      </c>
      <c r="G40" s="244"/>
      <c r="H40" s="244"/>
    </row>
    <row r="41" spans="2:8" ht="15" customHeight="1">
      <c r="B41" s="245"/>
      <c r="C41" s="241" t="s">
        <v>180</v>
      </c>
      <c r="D41" s="242">
        <v>187.6</v>
      </c>
      <c r="E41" s="242">
        <v>186.4</v>
      </c>
      <c r="F41" s="243">
        <v>-1.2</v>
      </c>
      <c r="G41" s="244"/>
      <c r="H41" s="244"/>
    </row>
    <row r="42" spans="2:8" ht="15" customHeight="1">
      <c r="B42" s="245"/>
      <c r="C42" s="241" t="s">
        <v>193</v>
      </c>
      <c r="D42" s="242">
        <v>190</v>
      </c>
      <c r="E42" s="242">
        <v>190</v>
      </c>
      <c r="F42" s="243">
        <v>0</v>
      </c>
      <c r="G42" s="244"/>
      <c r="H42" s="244"/>
    </row>
    <row r="43" spans="2:8" ht="15" customHeight="1">
      <c r="B43" s="245"/>
      <c r="C43" s="241" t="s">
        <v>194</v>
      </c>
      <c r="D43" s="242">
        <v>190</v>
      </c>
      <c r="E43" s="242">
        <v>190</v>
      </c>
      <c r="F43" s="243">
        <v>0</v>
      </c>
      <c r="G43" s="244"/>
      <c r="H43" s="244"/>
    </row>
    <row r="44" spans="2:8" ht="15" customHeight="1">
      <c r="B44" s="245"/>
      <c r="C44" s="241" t="s">
        <v>182</v>
      </c>
      <c r="D44" s="242">
        <v>179.4</v>
      </c>
      <c r="E44" s="242">
        <v>179.9</v>
      </c>
      <c r="F44" s="243">
        <v>0.5</v>
      </c>
      <c r="G44" s="244"/>
      <c r="H44" s="244"/>
    </row>
    <row r="45" spans="2:8" ht="15" customHeight="1">
      <c r="B45" s="245"/>
      <c r="C45" s="241" t="s">
        <v>183</v>
      </c>
      <c r="D45" s="242">
        <v>183</v>
      </c>
      <c r="E45" s="242">
        <v>184</v>
      </c>
      <c r="F45" s="243">
        <v>1</v>
      </c>
      <c r="G45" s="244"/>
      <c r="H45" s="244"/>
    </row>
    <row r="46" spans="2:8" ht="13.5" thickBot="1">
      <c r="B46" s="246"/>
      <c r="C46" s="247" t="s">
        <v>184</v>
      </c>
      <c r="D46" s="248">
        <v>190</v>
      </c>
      <c r="E46" s="248">
        <v>190</v>
      </c>
      <c r="F46" s="249">
        <v>0</v>
      </c>
    </row>
    <row r="47" spans="2:8">
      <c r="F47" s="89" t="s">
        <v>58</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scale="9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Normal="100" zoomScaleSheetLayoutView="80" workbookViewId="0"/>
  </sheetViews>
  <sheetFormatPr baseColWidth="10" defaultColWidth="8.85546875" defaultRowHeight="11.25"/>
  <cols>
    <col min="1" max="1" width="2.7109375" style="223" customWidth="1"/>
    <col min="2" max="2" width="35" style="223" customWidth="1"/>
    <col min="3" max="3" width="25.5703125" style="223" customWidth="1"/>
    <col min="4" max="4" width="16.42578125" style="223" customWidth="1"/>
    <col min="5" max="5" width="15.7109375" style="223" customWidth="1"/>
    <col min="6" max="6" width="13.140625" style="223" customWidth="1"/>
    <col min="7" max="7" width="4.85546875" style="223" customWidth="1"/>
    <col min="8" max="16384" width="8.85546875" style="223"/>
  </cols>
  <sheetData>
    <row r="1" spans="2:7" ht="13.5" customHeight="1"/>
    <row r="2" spans="2:7" ht="10.5" customHeight="1" thickBot="1"/>
    <row r="3" spans="2:7" ht="19.899999999999999" customHeight="1" thickBot="1">
      <c r="B3" s="626" t="s">
        <v>196</v>
      </c>
      <c r="C3" s="627"/>
      <c r="D3" s="627"/>
      <c r="E3" s="627"/>
      <c r="F3" s="628"/>
    </row>
    <row r="4" spans="2:7" ht="12" customHeight="1">
      <c r="B4" s="643" t="s">
        <v>154</v>
      </c>
      <c r="C4" s="643"/>
      <c r="D4" s="643"/>
      <c r="E4" s="643"/>
      <c r="F4" s="643"/>
      <c r="G4" s="226"/>
    </row>
    <row r="5" spans="2:7" ht="30" customHeight="1">
      <c r="B5" s="646" t="s">
        <v>197</v>
      </c>
      <c r="C5" s="646"/>
      <c r="D5" s="646"/>
      <c r="E5" s="646"/>
      <c r="F5" s="646"/>
      <c r="G5" s="226"/>
    </row>
    <row r="6" spans="2:7" ht="25.5" customHeight="1">
      <c r="B6" s="647" t="s">
        <v>198</v>
      </c>
      <c r="C6" s="647"/>
      <c r="D6" s="647"/>
      <c r="E6" s="647"/>
      <c r="F6" s="647"/>
    </row>
    <row r="7" spans="2:7" ht="19.899999999999999" customHeight="1">
      <c r="B7" s="648" t="s">
        <v>199</v>
      </c>
      <c r="C7" s="648"/>
      <c r="D7" s="648"/>
      <c r="E7" s="648"/>
      <c r="F7" s="648"/>
    </row>
    <row r="8" spans="2:7" ht="10.5" customHeight="1" thickBot="1">
      <c r="B8" s="649"/>
      <c r="C8" s="649"/>
      <c r="D8" s="649"/>
      <c r="E8" s="649"/>
      <c r="F8" s="649"/>
    </row>
    <row r="9" spans="2:7" ht="39" customHeight="1" thickBot="1">
      <c r="B9" s="227" t="s">
        <v>200</v>
      </c>
      <c r="C9" s="228" t="s">
        <v>158</v>
      </c>
      <c r="D9" s="228" t="s">
        <v>159</v>
      </c>
      <c r="E9" s="228" t="s">
        <v>160</v>
      </c>
      <c r="F9" s="228" t="s">
        <v>161</v>
      </c>
    </row>
    <row r="10" spans="2:7" ht="15" customHeight="1">
      <c r="B10" s="250" t="s">
        <v>201</v>
      </c>
      <c r="C10" s="251" t="s">
        <v>163</v>
      </c>
      <c r="D10" s="252">
        <v>218.6</v>
      </c>
      <c r="E10" s="252">
        <v>225.2</v>
      </c>
      <c r="F10" s="253">
        <v>6.6</v>
      </c>
    </row>
    <row r="11" spans="2:7" ht="15" customHeight="1">
      <c r="B11" s="250"/>
      <c r="C11" s="251" t="s">
        <v>202</v>
      </c>
      <c r="D11" s="252">
        <v>230</v>
      </c>
      <c r="E11" s="252">
        <v>232</v>
      </c>
      <c r="F11" s="253">
        <v>2</v>
      </c>
    </row>
    <row r="12" spans="2:7" ht="15" customHeight="1">
      <c r="B12" s="250"/>
      <c r="C12" s="251" t="s">
        <v>203</v>
      </c>
      <c r="D12" s="252">
        <v>230</v>
      </c>
      <c r="E12" s="252">
        <v>232</v>
      </c>
      <c r="F12" s="253">
        <v>2</v>
      </c>
    </row>
    <row r="13" spans="2:7" ht="15" customHeight="1">
      <c r="B13" s="245"/>
      <c r="C13" s="251" t="s">
        <v>189</v>
      </c>
      <c r="D13" s="252">
        <v>221.8</v>
      </c>
      <c r="E13" s="252">
        <v>222.2</v>
      </c>
      <c r="F13" s="253">
        <v>0.4</v>
      </c>
    </row>
    <row r="14" spans="2:7" ht="15" customHeight="1">
      <c r="B14" s="245"/>
      <c r="C14" s="251" t="s">
        <v>186</v>
      </c>
      <c r="D14" s="252">
        <v>220</v>
      </c>
      <c r="E14" s="252">
        <v>225</v>
      </c>
      <c r="F14" s="253">
        <v>5</v>
      </c>
    </row>
    <row r="15" spans="2:7" ht="15" customHeight="1">
      <c r="B15" s="245"/>
      <c r="C15" s="251" t="s">
        <v>190</v>
      </c>
      <c r="D15" s="252">
        <v>245</v>
      </c>
      <c r="E15" s="252">
        <v>245</v>
      </c>
      <c r="F15" s="253">
        <v>0</v>
      </c>
    </row>
    <row r="16" spans="2:7" ht="15" customHeight="1">
      <c r="B16" s="245"/>
      <c r="C16" s="251" t="s">
        <v>204</v>
      </c>
      <c r="D16" s="252">
        <v>240</v>
      </c>
      <c r="E16" s="252">
        <v>236</v>
      </c>
      <c r="F16" s="253">
        <v>-4</v>
      </c>
    </row>
    <row r="17" spans="2:6" ht="15" customHeight="1">
      <c r="B17" s="245"/>
      <c r="C17" s="251" t="s">
        <v>169</v>
      </c>
      <c r="D17" s="252">
        <v>224</v>
      </c>
      <c r="E17" s="252">
        <v>224</v>
      </c>
      <c r="F17" s="253">
        <v>0</v>
      </c>
    </row>
    <row r="18" spans="2:6" ht="15" customHeight="1">
      <c r="B18" s="245"/>
      <c r="C18" s="251" t="s">
        <v>170</v>
      </c>
      <c r="D18" s="252">
        <v>222.8</v>
      </c>
      <c r="E18" s="252">
        <v>223.2</v>
      </c>
      <c r="F18" s="253">
        <v>0.4</v>
      </c>
    </row>
    <row r="19" spans="2:6" ht="15" customHeight="1">
      <c r="B19" s="245"/>
      <c r="C19" s="251" t="s">
        <v>171</v>
      </c>
      <c r="D19" s="252">
        <v>227</v>
      </c>
      <c r="E19" s="252">
        <v>230</v>
      </c>
      <c r="F19" s="253">
        <v>3</v>
      </c>
    </row>
    <row r="20" spans="2:6" ht="15" customHeight="1">
      <c r="B20" s="245"/>
      <c r="C20" s="251" t="s">
        <v>172</v>
      </c>
      <c r="D20" s="252">
        <v>212</v>
      </c>
      <c r="E20" s="252">
        <v>212</v>
      </c>
      <c r="F20" s="253">
        <v>0</v>
      </c>
    </row>
    <row r="21" spans="2:6" ht="15" customHeight="1">
      <c r="B21" s="245"/>
      <c r="C21" s="251" t="s">
        <v>174</v>
      </c>
      <c r="D21" s="252">
        <v>222</v>
      </c>
      <c r="E21" s="252">
        <v>222</v>
      </c>
      <c r="F21" s="253">
        <v>0</v>
      </c>
    </row>
    <row r="22" spans="2:6" ht="15" customHeight="1">
      <c r="B22" s="245"/>
      <c r="C22" s="251" t="s">
        <v>176</v>
      </c>
      <c r="D22" s="252">
        <v>245</v>
      </c>
      <c r="E22" s="252">
        <v>245</v>
      </c>
      <c r="F22" s="253">
        <v>0</v>
      </c>
    </row>
    <row r="23" spans="2:6" ht="15" customHeight="1">
      <c r="B23" s="245"/>
      <c r="C23" s="251" t="s">
        <v>177</v>
      </c>
      <c r="D23" s="252">
        <v>214.8</v>
      </c>
      <c r="E23" s="252">
        <v>218</v>
      </c>
      <c r="F23" s="253">
        <v>3.2</v>
      </c>
    </row>
    <row r="24" spans="2:6" ht="15" customHeight="1">
      <c r="B24" s="245"/>
      <c r="C24" s="251" t="s">
        <v>179</v>
      </c>
      <c r="D24" s="252">
        <v>240</v>
      </c>
      <c r="E24" s="252">
        <v>244</v>
      </c>
      <c r="F24" s="253">
        <v>4</v>
      </c>
    </row>
    <row r="25" spans="2:6" ht="15" customHeight="1">
      <c r="B25" s="245"/>
      <c r="C25" s="251" t="s">
        <v>194</v>
      </c>
      <c r="D25" s="252">
        <v>214</v>
      </c>
      <c r="E25" s="252">
        <v>217.2</v>
      </c>
      <c r="F25" s="253">
        <v>3.2</v>
      </c>
    </row>
    <row r="26" spans="2:6" ht="15" customHeight="1">
      <c r="B26" s="245"/>
      <c r="C26" s="251" t="s">
        <v>182</v>
      </c>
      <c r="D26" s="252">
        <v>209.6</v>
      </c>
      <c r="E26" s="252">
        <v>209.9</v>
      </c>
      <c r="F26" s="253">
        <v>0.3</v>
      </c>
    </row>
    <row r="27" spans="2:6" ht="15" customHeight="1">
      <c r="B27" s="245"/>
      <c r="C27" s="251" t="s">
        <v>183</v>
      </c>
      <c r="D27" s="252">
        <v>221.2</v>
      </c>
      <c r="E27" s="252">
        <v>222.2</v>
      </c>
      <c r="F27" s="253">
        <v>1</v>
      </c>
    </row>
    <row r="28" spans="2:6" ht="15" customHeight="1" thickBot="1">
      <c r="B28" s="246"/>
      <c r="C28" s="254" t="s">
        <v>184</v>
      </c>
      <c r="D28" s="255">
        <v>220</v>
      </c>
      <c r="E28" s="255">
        <v>220</v>
      </c>
      <c r="F28" s="256">
        <v>0</v>
      </c>
    </row>
    <row r="29" spans="2:6" ht="15" customHeight="1">
      <c r="B29" s="250" t="s">
        <v>205</v>
      </c>
      <c r="C29" s="251" t="s">
        <v>202</v>
      </c>
      <c r="D29" s="252">
        <v>325</v>
      </c>
      <c r="E29" s="252">
        <v>327</v>
      </c>
      <c r="F29" s="253">
        <v>2</v>
      </c>
    </row>
    <row r="30" spans="2:6" ht="15" customHeight="1">
      <c r="B30" s="250"/>
      <c r="C30" s="251" t="s">
        <v>179</v>
      </c>
      <c r="D30" s="252">
        <v>325.5</v>
      </c>
      <c r="E30" s="252">
        <v>350</v>
      </c>
      <c r="F30" s="253">
        <v>24.5</v>
      </c>
    </row>
    <row r="31" spans="2:6" ht="15" customHeight="1">
      <c r="B31" s="250"/>
      <c r="C31" s="251" t="s">
        <v>181</v>
      </c>
      <c r="D31" s="252">
        <v>295</v>
      </c>
      <c r="E31" s="252">
        <v>297</v>
      </c>
      <c r="F31" s="253">
        <v>2</v>
      </c>
    </row>
    <row r="32" spans="2:6" ht="15" customHeight="1" thickBot="1">
      <c r="B32" s="246"/>
      <c r="C32" s="254" t="s">
        <v>206</v>
      </c>
      <c r="D32" s="255">
        <v>300</v>
      </c>
      <c r="E32" s="255">
        <v>301.7</v>
      </c>
      <c r="F32" s="256">
        <v>1.7</v>
      </c>
    </row>
    <row r="33" spans="2:6" ht="15" customHeight="1">
      <c r="B33" s="250" t="s">
        <v>207</v>
      </c>
      <c r="C33" s="251" t="s">
        <v>202</v>
      </c>
      <c r="D33" s="252">
        <v>350</v>
      </c>
      <c r="E33" s="252">
        <v>355</v>
      </c>
      <c r="F33" s="253">
        <v>5</v>
      </c>
    </row>
    <row r="34" spans="2:6" ht="15" customHeight="1">
      <c r="B34" s="245"/>
      <c r="C34" s="251" t="s">
        <v>169</v>
      </c>
      <c r="D34" s="252">
        <v>300</v>
      </c>
      <c r="E34" s="252">
        <v>300</v>
      </c>
      <c r="F34" s="253">
        <v>0</v>
      </c>
    </row>
    <row r="35" spans="2:6" ht="15" customHeight="1">
      <c r="B35" s="245"/>
      <c r="C35" s="251" t="s">
        <v>179</v>
      </c>
      <c r="D35" s="252">
        <v>350</v>
      </c>
      <c r="E35" s="252">
        <v>360</v>
      </c>
      <c r="F35" s="253">
        <v>10</v>
      </c>
    </row>
    <row r="36" spans="2:6" ht="15" customHeight="1">
      <c r="B36" s="245"/>
      <c r="C36" s="251" t="s">
        <v>181</v>
      </c>
      <c r="D36" s="252">
        <v>308.5</v>
      </c>
      <c r="E36" s="252">
        <v>309</v>
      </c>
      <c r="F36" s="253">
        <v>0.5</v>
      </c>
    </row>
    <row r="37" spans="2:6" ht="15" customHeight="1">
      <c r="B37" s="245"/>
      <c r="C37" s="251" t="s">
        <v>206</v>
      </c>
      <c r="D37" s="252">
        <v>331.5</v>
      </c>
      <c r="E37" s="252">
        <v>331.68</v>
      </c>
      <c r="F37" s="253">
        <v>0.18</v>
      </c>
    </row>
    <row r="38" spans="2:6" ht="15" customHeight="1" thickBot="1">
      <c r="B38" s="246"/>
      <c r="C38" s="254" t="s">
        <v>184</v>
      </c>
      <c r="D38" s="255">
        <v>300</v>
      </c>
      <c r="E38" s="255">
        <v>300</v>
      </c>
      <c r="F38" s="256">
        <v>0</v>
      </c>
    </row>
    <row r="39" spans="2:6" ht="15" customHeight="1">
      <c r="B39" s="257" t="s">
        <v>208</v>
      </c>
      <c r="C39" s="251" t="s">
        <v>179</v>
      </c>
      <c r="D39" s="252">
        <v>603.86</v>
      </c>
      <c r="E39" s="252">
        <v>606.29999999999995</v>
      </c>
      <c r="F39" s="253">
        <v>2.44</v>
      </c>
    </row>
    <row r="40" spans="2:6" ht="15" customHeight="1" thickBot="1">
      <c r="B40" s="258"/>
      <c r="C40" s="254" t="s">
        <v>206</v>
      </c>
      <c r="D40" s="255">
        <v>595</v>
      </c>
      <c r="E40" s="255">
        <v>595</v>
      </c>
      <c r="F40" s="256">
        <v>0</v>
      </c>
    </row>
    <row r="41" spans="2:6" ht="15" customHeight="1">
      <c r="B41" s="250" t="s">
        <v>209</v>
      </c>
      <c r="C41" s="251" t="s">
        <v>179</v>
      </c>
      <c r="D41" s="252">
        <v>561.44000000000005</v>
      </c>
      <c r="E41" s="252">
        <v>625</v>
      </c>
      <c r="F41" s="253">
        <v>63.56</v>
      </c>
    </row>
    <row r="42" spans="2:6" ht="15" customHeight="1">
      <c r="B42" s="245"/>
      <c r="C42" s="251" t="s">
        <v>181</v>
      </c>
      <c r="D42" s="252">
        <v>616.5</v>
      </c>
      <c r="E42" s="252">
        <v>616.5</v>
      </c>
      <c r="F42" s="253">
        <v>0</v>
      </c>
    </row>
    <row r="43" spans="2:6" ht="15" customHeight="1" thickBot="1">
      <c r="B43" s="246"/>
      <c r="C43" s="254" t="s">
        <v>206</v>
      </c>
      <c r="D43" s="255">
        <v>637.62</v>
      </c>
      <c r="E43" s="255">
        <v>637.88</v>
      </c>
      <c r="F43" s="256">
        <v>0.25</v>
      </c>
    </row>
    <row r="44" spans="2:6" ht="15" customHeight="1" thickBot="1">
      <c r="B44" s="259" t="s">
        <v>210</v>
      </c>
      <c r="C44" s="254" t="s">
        <v>206</v>
      </c>
      <c r="D44" s="255">
        <v>634.14</v>
      </c>
      <c r="E44" s="255">
        <v>634.24</v>
      </c>
      <c r="F44" s="256">
        <v>0.1</v>
      </c>
    </row>
    <row r="45" spans="2:6" ht="15" customHeight="1">
      <c r="B45" s="250" t="s">
        <v>211</v>
      </c>
      <c r="C45" s="251" t="s">
        <v>202</v>
      </c>
      <c r="D45" s="252">
        <v>298.75</v>
      </c>
      <c r="E45" s="252">
        <v>298.75</v>
      </c>
      <c r="F45" s="253">
        <v>0</v>
      </c>
    </row>
    <row r="46" spans="2:6" ht="15" customHeight="1">
      <c r="B46" s="245"/>
      <c r="C46" s="260" t="s">
        <v>179</v>
      </c>
      <c r="D46" s="261">
        <v>291.06</v>
      </c>
      <c r="E46" s="261">
        <v>291.06</v>
      </c>
      <c r="F46" s="262">
        <v>0</v>
      </c>
    </row>
    <row r="47" spans="2:6" ht="15" customHeight="1">
      <c r="B47" s="245"/>
      <c r="C47" s="260" t="s">
        <v>181</v>
      </c>
      <c r="D47" s="261">
        <v>329.5</v>
      </c>
      <c r="E47" s="261">
        <v>329.12</v>
      </c>
      <c r="F47" s="262">
        <v>-0.38</v>
      </c>
    </row>
    <row r="48" spans="2:6" ht="15" customHeight="1" thickBot="1">
      <c r="B48" s="246"/>
      <c r="C48" s="254" t="s">
        <v>206</v>
      </c>
      <c r="D48" s="255">
        <v>343.5</v>
      </c>
      <c r="E48" s="255">
        <v>343.5</v>
      </c>
      <c r="F48" s="256">
        <v>0</v>
      </c>
    </row>
    <row r="49" spans="6:6" ht="15" customHeight="1">
      <c r="F49" s="89" t="s">
        <v>58</v>
      </c>
    </row>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1"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23" customWidth="1"/>
    <col min="2" max="2" width="31.28515625" style="223" customWidth="1"/>
    <col min="3" max="3" width="25.5703125" style="223" customWidth="1"/>
    <col min="4" max="4" width="17.85546875" style="223" customWidth="1"/>
    <col min="5" max="5" width="15.85546875" style="223" customWidth="1"/>
    <col min="6" max="6" width="13.5703125" style="223" customWidth="1"/>
    <col min="7" max="7" width="3.28515625" style="223" customWidth="1"/>
    <col min="8" max="16384" width="8.85546875" style="223"/>
  </cols>
  <sheetData>
    <row r="1" spans="1:7" ht="14.25" customHeight="1">
      <c r="A1" s="263"/>
      <c r="B1" s="263"/>
      <c r="C1" s="263"/>
      <c r="D1" s="263"/>
      <c r="E1" s="263"/>
      <c r="F1" s="263"/>
    </row>
    <row r="2" spans="1:7" ht="10.5" customHeight="1" thickBot="1">
      <c r="A2" s="263"/>
      <c r="B2" s="263"/>
      <c r="C2" s="263"/>
      <c r="D2" s="263"/>
      <c r="E2" s="263"/>
      <c r="F2" s="263"/>
    </row>
    <row r="3" spans="1:7" ht="19.899999999999999" customHeight="1" thickBot="1">
      <c r="A3" s="263"/>
      <c r="B3" s="650" t="s">
        <v>212</v>
      </c>
      <c r="C3" s="651"/>
      <c r="D3" s="651"/>
      <c r="E3" s="651"/>
      <c r="F3" s="652"/>
    </row>
    <row r="4" spans="1:7" ht="15.75" customHeight="1">
      <c r="A4" s="263"/>
      <c r="B4" s="4"/>
      <c r="C4" s="4"/>
      <c r="D4" s="4"/>
      <c r="E4" s="4"/>
      <c r="F4" s="4"/>
    </row>
    <row r="5" spans="1:7" ht="20.45" customHeight="1">
      <c r="A5" s="263"/>
      <c r="B5" s="653" t="s">
        <v>213</v>
      </c>
      <c r="C5" s="653"/>
      <c r="D5" s="653"/>
      <c r="E5" s="653"/>
      <c r="F5" s="653"/>
      <c r="G5" s="226"/>
    </row>
    <row r="6" spans="1:7" ht="19.899999999999999" customHeight="1">
      <c r="A6" s="263"/>
      <c r="B6" s="654" t="s">
        <v>214</v>
      </c>
      <c r="C6" s="654"/>
      <c r="D6" s="654"/>
      <c r="E6" s="654"/>
      <c r="F6" s="654"/>
      <c r="G6" s="226"/>
    </row>
    <row r="7" spans="1:7" ht="19.899999999999999" customHeight="1" thickBot="1">
      <c r="A7" s="263"/>
      <c r="B7" s="263"/>
      <c r="C7" s="263"/>
      <c r="D7" s="263"/>
      <c r="E7" s="263"/>
      <c r="F7" s="263"/>
    </row>
    <row r="8" spans="1:7" ht="39" customHeight="1" thickBot="1">
      <c r="A8" s="263"/>
      <c r="B8" s="264" t="s">
        <v>200</v>
      </c>
      <c r="C8" s="265" t="s">
        <v>158</v>
      </c>
      <c r="D8" s="228" t="s">
        <v>159</v>
      </c>
      <c r="E8" s="228" t="s">
        <v>160</v>
      </c>
      <c r="F8" s="265" t="s">
        <v>161</v>
      </c>
    </row>
    <row r="9" spans="1:7" ht="15" customHeight="1">
      <c r="A9" s="263"/>
      <c r="B9" s="266" t="s">
        <v>215</v>
      </c>
      <c r="C9" s="267" t="s">
        <v>163</v>
      </c>
      <c r="D9" s="268">
        <v>25.79</v>
      </c>
      <c r="E9" s="268">
        <v>26.53</v>
      </c>
      <c r="F9" s="269">
        <v>0.74</v>
      </c>
    </row>
    <row r="10" spans="1:7" ht="15" customHeight="1">
      <c r="A10" s="263"/>
      <c r="B10" s="270"/>
      <c r="C10" s="271" t="s">
        <v>202</v>
      </c>
      <c r="D10" s="272">
        <v>27.59</v>
      </c>
      <c r="E10" s="272">
        <v>26.41</v>
      </c>
      <c r="F10" s="273">
        <v>-1.18</v>
      </c>
    </row>
    <row r="11" spans="1:7" ht="15" customHeight="1">
      <c r="A11" s="263"/>
      <c r="B11" s="274"/>
      <c r="C11" s="271" t="s">
        <v>189</v>
      </c>
      <c r="D11" s="272">
        <v>22.92</v>
      </c>
      <c r="E11" s="272">
        <v>23.71</v>
      </c>
      <c r="F11" s="273">
        <v>0.79</v>
      </c>
    </row>
    <row r="12" spans="1:7" ht="15" customHeight="1">
      <c r="A12" s="263"/>
      <c r="B12" s="274"/>
      <c r="C12" s="271" t="s">
        <v>191</v>
      </c>
      <c r="D12" s="272">
        <v>28.88</v>
      </c>
      <c r="E12" s="272">
        <v>27.89</v>
      </c>
      <c r="F12" s="273">
        <v>-1</v>
      </c>
    </row>
    <row r="13" spans="1:7" ht="15" customHeight="1" thickBot="1">
      <c r="A13" s="263"/>
      <c r="B13" s="275"/>
      <c r="C13" s="276" t="s">
        <v>194</v>
      </c>
      <c r="D13" s="277">
        <v>27.44</v>
      </c>
      <c r="E13" s="277">
        <v>26.77</v>
      </c>
      <c r="F13" s="278">
        <v>-0.67</v>
      </c>
    </row>
    <row r="14" spans="1:7" ht="15" customHeight="1" thickBot="1">
      <c r="A14" s="263"/>
      <c r="B14" s="279" t="s">
        <v>216</v>
      </c>
      <c r="C14" s="655" t="s">
        <v>217</v>
      </c>
      <c r="D14" s="656"/>
      <c r="E14" s="656"/>
      <c r="F14" s="657"/>
    </row>
    <row r="15" spans="1:7" ht="15" customHeight="1">
      <c r="A15" s="263"/>
      <c r="B15" s="274"/>
      <c r="C15" s="280" t="s">
        <v>163</v>
      </c>
      <c r="D15" s="281">
        <v>41.08</v>
      </c>
      <c r="E15" s="281">
        <v>39.200000000000003</v>
      </c>
      <c r="F15" s="253">
        <v>-1.88</v>
      </c>
    </row>
    <row r="16" spans="1:7" ht="15" customHeight="1">
      <c r="A16" s="263"/>
      <c r="B16" s="274"/>
      <c r="C16" s="280" t="s">
        <v>202</v>
      </c>
      <c r="D16" s="282">
        <v>40.22</v>
      </c>
      <c r="E16" s="282">
        <v>39.130000000000003</v>
      </c>
      <c r="F16" s="253">
        <v>-1.0900000000000001</v>
      </c>
    </row>
    <row r="17" spans="1:6" ht="15" customHeight="1">
      <c r="A17" s="263"/>
      <c r="B17" s="274"/>
      <c r="C17" s="280" t="s">
        <v>189</v>
      </c>
      <c r="D17" s="282">
        <v>29.22</v>
      </c>
      <c r="E17" s="282">
        <v>30.38</v>
      </c>
      <c r="F17" s="253">
        <v>1.1599999999999999</v>
      </c>
    </row>
    <row r="18" spans="1:6" ht="15" customHeight="1">
      <c r="A18" s="263"/>
      <c r="B18" s="274"/>
      <c r="C18" s="280" t="s">
        <v>191</v>
      </c>
      <c r="D18" s="282">
        <v>37.06</v>
      </c>
      <c r="E18" s="282">
        <v>37.340000000000003</v>
      </c>
      <c r="F18" s="253">
        <v>0.28000000000000003</v>
      </c>
    </row>
    <row r="19" spans="1:6" ht="15" customHeight="1">
      <c r="A19" s="263"/>
      <c r="B19" s="274"/>
      <c r="C19" s="280" t="s">
        <v>173</v>
      </c>
      <c r="D19" s="282">
        <v>47.82</v>
      </c>
      <c r="E19" s="282">
        <v>46.35</v>
      </c>
      <c r="F19" s="253">
        <v>-1.47</v>
      </c>
    </row>
    <row r="20" spans="1:6" ht="15" customHeight="1">
      <c r="A20" s="263"/>
      <c r="B20" s="274"/>
      <c r="C20" s="280" t="s">
        <v>194</v>
      </c>
      <c r="D20" s="282">
        <v>39.74</v>
      </c>
      <c r="E20" s="282">
        <v>38.26</v>
      </c>
      <c r="F20" s="253">
        <v>-1.48</v>
      </c>
    </row>
    <row r="21" spans="1:6" ht="15" customHeight="1" thickBot="1">
      <c r="A21" s="263"/>
      <c r="B21" s="275"/>
      <c r="C21" s="283" t="s">
        <v>206</v>
      </c>
      <c r="D21" s="284">
        <v>29.01</v>
      </c>
      <c r="E21" s="284">
        <v>29.01</v>
      </c>
      <c r="F21" s="256">
        <v>0</v>
      </c>
    </row>
    <row r="22" spans="1:6">
      <c r="A22" s="263"/>
      <c r="B22" s="263"/>
      <c r="C22" s="263"/>
      <c r="D22" s="263"/>
      <c r="E22" s="263"/>
      <c r="F22" s="89" t="s">
        <v>58</v>
      </c>
    </row>
    <row r="24" spans="1:6">
      <c r="F24" s="285"/>
    </row>
  </sheetData>
  <mergeCells count="4">
    <mergeCell ref="B3:F3"/>
    <mergeCell ref="B5:F5"/>
    <mergeCell ref="B6:F6"/>
    <mergeCell ref="C14:F14"/>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showGridLines="0" zoomScaleNormal="100" zoomScaleSheetLayoutView="100" workbookViewId="0"/>
  </sheetViews>
  <sheetFormatPr baseColWidth="10" defaultColWidth="11.42578125" defaultRowHeight="15"/>
  <cols>
    <col min="1" max="1" width="4" style="288" customWidth="1"/>
    <col min="2" max="2" width="48.28515625" style="288" customWidth="1"/>
    <col min="3" max="3" width="22.28515625" style="288" customWidth="1"/>
    <col min="4" max="4" width="18.28515625" style="288" customWidth="1"/>
    <col min="5" max="5" width="16" style="288" customWidth="1"/>
    <col min="6" max="6" width="13.5703125" style="288" customWidth="1"/>
    <col min="7" max="7" width="2.42578125" style="288" customWidth="1"/>
    <col min="8" max="9" width="10.7109375" style="289" customWidth="1"/>
    <col min="10" max="16384" width="11.42578125" style="289"/>
  </cols>
  <sheetData>
    <row r="1" spans="1:12" ht="10.5" customHeight="1">
      <c r="A1" s="286"/>
      <c r="B1" s="286"/>
      <c r="C1" s="286"/>
      <c r="D1" s="286"/>
      <c r="E1" s="286"/>
      <c r="F1" s="287"/>
    </row>
    <row r="2" spans="1:12" ht="15" customHeight="1">
      <c r="A2" s="286"/>
      <c r="B2" s="286"/>
      <c r="C2" s="286"/>
      <c r="D2" s="286"/>
      <c r="E2" s="286"/>
      <c r="F2" s="290"/>
    </row>
    <row r="3" spans="1:12" ht="7.5" customHeight="1" thickBot="1"/>
    <row r="4" spans="1:12" ht="17.25" customHeight="1" thickBot="1">
      <c r="A4" s="286"/>
      <c r="B4" s="650" t="s">
        <v>218</v>
      </c>
      <c r="C4" s="651"/>
      <c r="D4" s="651"/>
      <c r="E4" s="651"/>
      <c r="F4" s="652"/>
    </row>
    <row r="5" spans="1:12" ht="17.25" customHeight="1">
      <c r="A5" s="286"/>
      <c r="B5" s="658" t="s">
        <v>219</v>
      </c>
      <c r="C5" s="658"/>
      <c r="D5" s="658"/>
      <c r="E5" s="658"/>
      <c r="F5" s="658"/>
      <c r="G5" s="291"/>
    </row>
    <row r="6" spans="1:12">
      <c r="A6" s="286"/>
      <c r="B6" s="658" t="s">
        <v>220</v>
      </c>
      <c r="C6" s="658"/>
      <c r="D6" s="658"/>
      <c r="E6" s="658"/>
      <c r="F6" s="658"/>
      <c r="G6" s="291"/>
    </row>
    <row r="7" spans="1:12" ht="15.75" thickBot="1">
      <c r="A7" s="286"/>
      <c r="B7" s="292"/>
      <c r="C7" s="292"/>
      <c r="D7" s="292"/>
      <c r="E7" s="292"/>
      <c r="F7" s="286"/>
    </row>
    <row r="8" spans="1:12" ht="44.45" customHeight="1" thickBot="1">
      <c r="A8" s="286"/>
      <c r="B8" s="227" t="s">
        <v>221</v>
      </c>
      <c r="C8" s="293" t="s">
        <v>158</v>
      </c>
      <c r="D8" s="228" t="s">
        <v>159</v>
      </c>
      <c r="E8" s="228" t="s">
        <v>160</v>
      </c>
      <c r="F8" s="293" t="s">
        <v>161</v>
      </c>
    </row>
    <row r="9" spans="1:12">
      <c r="A9" s="286"/>
      <c r="B9" s="294" t="s">
        <v>222</v>
      </c>
      <c r="C9" s="295" t="s">
        <v>223</v>
      </c>
      <c r="D9" s="296">
        <v>260</v>
      </c>
      <c r="E9" s="296">
        <v>254.13</v>
      </c>
      <c r="F9" s="297">
        <v>-5.87</v>
      </c>
    </row>
    <row r="10" spans="1:12">
      <c r="A10" s="286"/>
      <c r="B10" s="298" t="s">
        <v>224</v>
      </c>
      <c r="C10" s="299" t="s">
        <v>202</v>
      </c>
      <c r="D10" s="300">
        <v>262.5</v>
      </c>
      <c r="E10" s="300">
        <v>262</v>
      </c>
      <c r="F10" s="301">
        <v>-0.5</v>
      </c>
    </row>
    <row r="11" spans="1:12">
      <c r="A11" s="286"/>
      <c r="B11" s="298"/>
      <c r="C11" s="299" t="s">
        <v>167</v>
      </c>
      <c r="D11" s="300">
        <v>256</v>
      </c>
      <c r="E11" s="300">
        <v>260</v>
      </c>
      <c r="F11" s="301">
        <v>4</v>
      </c>
    </row>
    <row r="12" spans="1:12">
      <c r="A12" s="286"/>
      <c r="B12" s="298"/>
      <c r="C12" s="299" t="s">
        <v>189</v>
      </c>
      <c r="D12" s="300">
        <v>253.5</v>
      </c>
      <c r="E12" s="300">
        <v>260</v>
      </c>
      <c r="F12" s="301">
        <v>6.5</v>
      </c>
      <c r="L12" s="302"/>
    </row>
    <row r="13" spans="1:12">
      <c r="A13" s="286"/>
      <c r="B13" s="298"/>
      <c r="C13" s="299" t="s">
        <v>186</v>
      </c>
      <c r="D13" s="300">
        <v>252.5</v>
      </c>
      <c r="E13" s="300">
        <v>252</v>
      </c>
      <c r="F13" s="301">
        <v>-0.5</v>
      </c>
    </row>
    <row r="14" spans="1:12">
      <c r="A14" s="286"/>
      <c r="B14" s="298"/>
      <c r="C14" s="299" t="s">
        <v>191</v>
      </c>
      <c r="D14" s="300">
        <v>249</v>
      </c>
      <c r="E14" s="300">
        <v>250.5</v>
      </c>
      <c r="F14" s="301">
        <v>1.5</v>
      </c>
    </row>
    <row r="15" spans="1:12">
      <c r="A15" s="286"/>
      <c r="B15" s="298"/>
      <c r="C15" s="299" t="s">
        <v>192</v>
      </c>
      <c r="D15" s="300">
        <v>245.8</v>
      </c>
      <c r="E15" s="300">
        <v>245</v>
      </c>
      <c r="F15" s="301">
        <v>-0.8</v>
      </c>
      <c r="L15" s="302"/>
    </row>
    <row r="16" spans="1:12">
      <c r="A16" s="286"/>
      <c r="B16" s="298"/>
      <c r="C16" s="299" t="s">
        <v>225</v>
      </c>
      <c r="D16" s="300">
        <v>254.45</v>
      </c>
      <c r="E16" s="300">
        <v>255.69</v>
      </c>
      <c r="F16" s="301">
        <v>1.24</v>
      </c>
    </row>
    <row r="17" spans="1:6">
      <c r="A17" s="286"/>
      <c r="B17" s="298"/>
      <c r="C17" s="299" t="s">
        <v>226</v>
      </c>
      <c r="D17" s="300">
        <v>252.24</v>
      </c>
      <c r="E17" s="300">
        <v>254.21</v>
      </c>
      <c r="F17" s="301">
        <v>1.98</v>
      </c>
    </row>
    <row r="18" spans="1:6">
      <c r="A18" s="286"/>
      <c r="B18" s="298"/>
      <c r="C18" s="299" t="s">
        <v>227</v>
      </c>
      <c r="D18" s="300">
        <v>255.12</v>
      </c>
      <c r="E18" s="300">
        <v>258</v>
      </c>
      <c r="F18" s="301">
        <v>2.88</v>
      </c>
    </row>
    <row r="19" spans="1:6">
      <c r="A19" s="286"/>
      <c r="B19" s="298"/>
      <c r="C19" s="299" t="s">
        <v>179</v>
      </c>
      <c r="D19" s="300">
        <v>270.24</v>
      </c>
      <c r="E19" s="300">
        <v>270</v>
      </c>
      <c r="F19" s="301">
        <v>-0.24</v>
      </c>
    </row>
    <row r="20" spans="1:6">
      <c r="A20" s="286"/>
      <c r="B20" s="298"/>
      <c r="C20" s="299" t="s">
        <v>181</v>
      </c>
      <c r="D20" s="300">
        <v>265</v>
      </c>
      <c r="E20" s="300">
        <v>272.5</v>
      </c>
      <c r="F20" s="301">
        <v>7.5</v>
      </c>
    </row>
    <row r="21" spans="1:6" ht="15.75" thickBot="1">
      <c r="A21" s="286"/>
      <c r="B21" s="303"/>
      <c r="C21" s="304" t="s">
        <v>194</v>
      </c>
      <c r="D21" s="305">
        <v>257.5</v>
      </c>
      <c r="E21" s="305">
        <v>260</v>
      </c>
      <c r="F21" s="306">
        <v>2.5</v>
      </c>
    </row>
    <row r="22" spans="1:6">
      <c r="A22" s="286"/>
      <c r="B22" s="298" t="s">
        <v>228</v>
      </c>
      <c r="C22" s="299" t="s">
        <v>202</v>
      </c>
      <c r="D22" s="300">
        <v>217.75</v>
      </c>
      <c r="E22" s="300">
        <v>217.5</v>
      </c>
      <c r="F22" s="301">
        <v>-0.25</v>
      </c>
    </row>
    <row r="23" spans="1:6">
      <c r="A23" s="286"/>
      <c r="B23" s="298" t="s">
        <v>229</v>
      </c>
      <c r="C23" s="299" t="s">
        <v>167</v>
      </c>
      <c r="D23" s="300">
        <v>228</v>
      </c>
      <c r="E23" s="300">
        <v>230</v>
      </c>
      <c r="F23" s="301">
        <v>2</v>
      </c>
    </row>
    <row r="24" spans="1:6">
      <c r="A24" s="286"/>
      <c r="B24" s="298"/>
      <c r="C24" s="299" t="s">
        <v>189</v>
      </c>
      <c r="D24" s="300">
        <v>217.5</v>
      </c>
      <c r="E24" s="300">
        <v>220</v>
      </c>
      <c r="F24" s="301">
        <v>2.5</v>
      </c>
    </row>
    <row r="25" spans="1:6">
      <c r="A25" s="286"/>
      <c r="B25" s="298"/>
      <c r="C25" s="299" t="s">
        <v>186</v>
      </c>
      <c r="D25" s="300">
        <v>221</v>
      </c>
      <c r="E25" s="300">
        <v>225</v>
      </c>
      <c r="F25" s="301">
        <v>4</v>
      </c>
    </row>
    <row r="26" spans="1:6">
      <c r="A26" s="286"/>
      <c r="B26" s="298"/>
      <c r="C26" s="299" t="s">
        <v>191</v>
      </c>
      <c r="D26" s="300">
        <v>216.1</v>
      </c>
      <c r="E26" s="300">
        <v>218.4</v>
      </c>
      <c r="F26" s="301">
        <v>2.2999999999999998</v>
      </c>
    </row>
    <row r="27" spans="1:6">
      <c r="A27" s="286"/>
      <c r="B27" s="298"/>
      <c r="C27" s="299" t="s">
        <v>192</v>
      </c>
      <c r="D27" s="300">
        <v>216.65</v>
      </c>
      <c r="E27" s="300">
        <v>226.7</v>
      </c>
      <c r="F27" s="301">
        <v>10.050000000000001</v>
      </c>
    </row>
    <row r="28" spans="1:6">
      <c r="A28" s="286"/>
      <c r="B28" s="298"/>
      <c r="C28" s="299" t="s">
        <v>226</v>
      </c>
      <c r="D28" s="300">
        <v>220.5</v>
      </c>
      <c r="E28" s="300">
        <v>229</v>
      </c>
      <c r="F28" s="301">
        <v>8.5</v>
      </c>
    </row>
    <row r="29" spans="1:6">
      <c r="A29" s="286"/>
      <c r="B29" s="298"/>
      <c r="C29" s="299" t="s">
        <v>227</v>
      </c>
      <c r="D29" s="300">
        <v>219.48</v>
      </c>
      <c r="E29" s="300">
        <v>220</v>
      </c>
      <c r="F29" s="301">
        <v>0.52</v>
      </c>
    </row>
    <row r="30" spans="1:6">
      <c r="A30" s="286"/>
      <c r="B30" s="298"/>
      <c r="C30" s="299" t="s">
        <v>179</v>
      </c>
      <c r="D30" s="300">
        <v>221.98</v>
      </c>
      <c r="E30" s="300">
        <v>224</v>
      </c>
      <c r="F30" s="301">
        <v>2.02</v>
      </c>
    </row>
    <row r="31" spans="1:6">
      <c r="A31" s="286"/>
      <c r="B31" s="298"/>
      <c r="C31" s="299" t="s">
        <v>181</v>
      </c>
      <c r="D31" s="300">
        <v>225</v>
      </c>
      <c r="E31" s="300">
        <v>227.5</v>
      </c>
      <c r="F31" s="301">
        <v>2.5</v>
      </c>
    </row>
    <row r="32" spans="1:6" ht="15.75" thickBot="1">
      <c r="A32" s="286"/>
      <c r="B32" s="303"/>
      <c r="C32" s="299" t="s">
        <v>194</v>
      </c>
      <c r="D32" s="300">
        <v>222</v>
      </c>
      <c r="E32" s="300">
        <v>230</v>
      </c>
      <c r="F32" s="301">
        <v>8</v>
      </c>
    </row>
    <row r="33" spans="1:6">
      <c r="A33" s="286"/>
      <c r="B33" s="298" t="s">
        <v>230</v>
      </c>
      <c r="C33" s="295" t="s">
        <v>202</v>
      </c>
      <c r="D33" s="296">
        <v>191.75</v>
      </c>
      <c r="E33" s="296">
        <v>184</v>
      </c>
      <c r="F33" s="297">
        <v>-7.75</v>
      </c>
    </row>
    <row r="34" spans="1:6">
      <c r="A34" s="286"/>
      <c r="B34" s="298"/>
      <c r="C34" s="299" t="s">
        <v>167</v>
      </c>
      <c r="D34" s="300">
        <v>205</v>
      </c>
      <c r="E34" s="300">
        <v>206.78</v>
      </c>
      <c r="F34" s="301">
        <v>1.78</v>
      </c>
    </row>
    <row r="35" spans="1:6">
      <c r="A35" s="286"/>
      <c r="B35" s="298" t="s">
        <v>231</v>
      </c>
      <c r="C35" s="299" t="s">
        <v>189</v>
      </c>
      <c r="D35" s="300">
        <v>193</v>
      </c>
      <c r="E35" s="300">
        <v>198</v>
      </c>
      <c r="F35" s="301">
        <v>5</v>
      </c>
    </row>
    <row r="36" spans="1:6">
      <c r="A36" s="286"/>
      <c r="B36" s="298"/>
      <c r="C36" s="299" t="s">
        <v>186</v>
      </c>
      <c r="D36" s="300">
        <v>196.5</v>
      </c>
      <c r="E36" s="300">
        <v>203</v>
      </c>
      <c r="F36" s="301">
        <v>6.5</v>
      </c>
    </row>
    <row r="37" spans="1:6">
      <c r="A37" s="286"/>
      <c r="B37" s="298"/>
      <c r="C37" s="299" t="s">
        <v>191</v>
      </c>
      <c r="D37" s="300">
        <v>198</v>
      </c>
      <c r="E37" s="300">
        <v>198.6</v>
      </c>
      <c r="F37" s="301">
        <v>0.6</v>
      </c>
    </row>
    <row r="38" spans="1:6">
      <c r="A38" s="286"/>
      <c r="B38" s="298"/>
      <c r="C38" s="299" t="s">
        <v>192</v>
      </c>
      <c r="D38" s="300">
        <v>195.4</v>
      </c>
      <c r="E38" s="300">
        <v>208.3</v>
      </c>
      <c r="F38" s="301">
        <v>12.9</v>
      </c>
    </row>
    <row r="39" spans="1:6">
      <c r="A39" s="286"/>
      <c r="B39" s="298"/>
      <c r="C39" s="299" t="s">
        <v>226</v>
      </c>
      <c r="D39" s="300">
        <v>192.14</v>
      </c>
      <c r="E39" s="300">
        <v>198.96</v>
      </c>
      <c r="F39" s="301">
        <v>6.82</v>
      </c>
    </row>
    <row r="40" spans="1:6">
      <c r="A40" s="286"/>
      <c r="B40" s="298"/>
      <c r="C40" s="299" t="s">
        <v>227</v>
      </c>
      <c r="D40" s="300">
        <v>199.74</v>
      </c>
      <c r="E40" s="300">
        <v>204.21</v>
      </c>
      <c r="F40" s="301">
        <v>4.46</v>
      </c>
    </row>
    <row r="41" spans="1:6">
      <c r="A41" s="286"/>
      <c r="B41" s="298"/>
      <c r="C41" s="299" t="s">
        <v>179</v>
      </c>
      <c r="D41" s="300">
        <v>194.66</v>
      </c>
      <c r="E41" s="300">
        <v>197.63</v>
      </c>
      <c r="F41" s="301">
        <v>2.98</v>
      </c>
    </row>
    <row r="42" spans="1:6">
      <c r="A42" s="286"/>
      <c r="B42" s="298"/>
      <c r="C42" s="299" t="s">
        <v>181</v>
      </c>
      <c r="D42" s="300">
        <v>180</v>
      </c>
      <c r="E42" s="300">
        <v>182.5</v>
      </c>
      <c r="F42" s="301">
        <v>2.5</v>
      </c>
    </row>
    <row r="43" spans="1:6" ht="15.75" thickBot="1">
      <c r="A43" s="286"/>
      <c r="B43" s="303"/>
      <c r="C43" s="304" t="s">
        <v>194</v>
      </c>
      <c r="D43" s="305">
        <v>196.55</v>
      </c>
      <c r="E43" s="305">
        <v>200</v>
      </c>
      <c r="F43" s="306">
        <v>3.45</v>
      </c>
    </row>
    <row r="44" spans="1:6">
      <c r="A44" s="286"/>
      <c r="B44" s="298" t="s">
        <v>232</v>
      </c>
      <c r="C44" s="299" t="s">
        <v>186</v>
      </c>
      <c r="D44" s="300">
        <v>196.5</v>
      </c>
      <c r="E44" s="300">
        <v>199</v>
      </c>
      <c r="F44" s="301">
        <v>2.5</v>
      </c>
    </row>
    <row r="45" spans="1:6">
      <c r="A45" s="286"/>
      <c r="B45" s="298"/>
      <c r="C45" s="299" t="s">
        <v>192</v>
      </c>
      <c r="D45" s="300">
        <v>187.3</v>
      </c>
      <c r="E45" s="300">
        <v>194.5</v>
      </c>
      <c r="F45" s="301">
        <v>7.2</v>
      </c>
    </row>
    <row r="46" spans="1:6">
      <c r="A46" s="286"/>
      <c r="B46" s="298"/>
      <c r="C46" s="299" t="s">
        <v>226</v>
      </c>
      <c r="D46" s="300">
        <v>196.62</v>
      </c>
      <c r="E46" s="300">
        <v>196.57</v>
      </c>
      <c r="F46" s="301">
        <v>-0.05</v>
      </c>
    </row>
    <row r="47" spans="1:6">
      <c r="A47" s="286"/>
      <c r="B47" s="298"/>
      <c r="C47" s="299" t="s">
        <v>179</v>
      </c>
      <c r="D47" s="300">
        <v>199.18</v>
      </c>
      <c r="E47" s="300">
        <v>200.36</v>
      </c>
      <c r="F47" s="301">
        <v>1.18</v>
      </c>
    </row>
    <row r="48" spans="1:6" ht="15.75" thickBot="1">
      <c r="A48" s="286"/>
      <c r="B48" s="303"/>
      <c r="C48" s="299" t="s">
        <v>181</v>
      </c>
      <c r="D48" s="300">
        <v>197.5</v>
      </c>
      <c r="E48" s="300">
        <v>207.5</v>
      </c>
      <c r="F48" s="301">
        <v>10</v>
      </c>
    </row>
    <row r="49" spans="1:6">
      <c r="A49" s="286"/>
      <c r="B49" s="298" t="s">
        <v>233</v>
      </c>
      <c r="C49" s="295" t="s">
        <v>186</v>
      </c>
      <c r="D49" s="296">
        <v>69.5</v>
      </c>
      <c r="E49" s="296">
        <v>71</v>
      </c>
      <c r="F49" s="297">
        <v>1.5</v>
      </c>
    </row>
    <row r="50" spans="1:6">
      <c r="A50" s="286"/>
      <c r="B50" s="298"/>
      <c r="C50" s="299" t="s">
        <v>226</v>
      </c>
      <c r="D50" s="300">
        <v>67.64</v>
      </c>
      <c r="E50" s="300">
        <v>68.69</v>
      </c>
      <c r="F50" s="301">
        <v>1.05</v>
      </c>
    </row>
    <row r="51" spans="1:6">
      <c r="A51" s="286"/>
      <c r="B51" s="298"/>
      <c r="C51" s="299" t="s">
        <v>227</v>
      </c>
      <c r="D51" s="300">
        <v>71.69</v>
      </c>
      <c r="E51" s="300">
        <v>72.69</v>
      </c>
      <c r="F51" s="301">
        <v>1</v>
      </c>
    </row>
    <row r="52" spans="1:6">
      <c r="A52" s="286"/>
      <c r="B52" s="298"/>
      <c r="C52" s="299" t="s">
        <v>179</v>
      </c>
      <c r="D52" s="300">
        <v>68.22</v>
      </c>
      <c r="E52" s="300">
        <v>68.45</v>
      </c>
      <c r="F52" s="301">
        <v>0.22</v>
      </c>
    </row>
    <row r="53" spans="1:6">
      <c r="A53" s="286"/>
      <c r="B53" s="298"/>
      <c r="C53" s="299" t="s">
        <v>181</v>
      </c>
      <c r="D53" s="300">
        <v>70</v>
      </c>
      <c r="E53" s="300">
        <v>72.5</v>
      </c>
      <c r="F53" s="301">
        <v>2.5</v>
      </c>
    </row>
    <row r="54" spans="1:6" ht="15.75" thickBot="1">
      <c r="A54" s="286"/>
      <c r="B54" s="303"/>
      <c r="C54" s="304" t="s">
        <v>194</v>
      </c>
      <c r="D54" s="305">
        <v>70</v>
      </c>
      <c r="E54" s="305">
        <v>70</v>
      </c>
      <c r="F54" s="306">
        <v>0</v>
      </c>
    </row>
    <row r="55" spans="1:6">
      <c r="A55" s="286"/>
      <c r="B55" s="298" t="s">
        <v>234</v>
      </c>
      <c r="C55" s="299" t="s">
        <v>186</v>
      </c>
      <c r="D55" s="300">
        <v>101</v>
      </c>
      <c r="E55" s="300">
        <v>103</v>
      </c>
      <c r="F55" s="301">
        <v>2</v>
      </c>
    </row>
    <row r="56" spans="1:6">
      <c r="A56" s="286"/>
      <c r="B56" s="298"/>
      <c r="C56" s="299" t="s">
        <v>191</v>
      </c>
      <c r="D56" s="300">
        <v>95</v>
      </c>
      <c r="E56" s="300">
        <v>95</v>
      </c>
      <c r="F56" s="301">
        <v>0</v>
      </c>
    </row>
    <row r="57" spans="1:6">
      <c r="A57" s="286"/>
      <c r="B57" s="298"/>
      <c r="C57" s="299" t="s">
        <v>226</v>
      </c>
      <c r="D57" s="300">
        <v>101.42</v>
      </c>
      <c r="E57" s="300">
        <v>101.57</v>
      </c>
      <c r="F57" s="301">
        <v>0.16</v>
      </c>
    </row>
    <row r="58" spans="1:6">
      <c r="A58" s="286"/>
      <c r="B58" s="298"/>
      <c r="C58" s="299" t="s">
        <v>179</v>
      </c>
      <c r="D58" s="300">
        <v>100.32</v>
      </c>
      <c r="E58" s="300">
        <v>101.1</v>
      </c>
      <c r="F58" s="301">
        <v>0.78</v>
      </c>
    </row>
    <row r="59" spans="1:6">
      <c r="A59" s="286"/>
      <c r="B59" s="298"/>
      <c r="C59" s="299" t="s">
        <v>181</v>
      </c>
      <c r="D59" s="300">
        <v>102.5</v>
      </c>
      <c r="E59" s="300">
        <v>102.5</v>
      </c>
      <c r="F59" s="301">
        <v>0</v>
      </c>
    </row>
    <row r="60" spans="1:6" ht="15.75" thickBot="1">
      <c r="A60" s="286"/>
      <c r="B60" s="303"/>
      <c r="C60" s="299" t="s">
        <v>194</v>
      </c>
      <c r="D60" s="305">
        <v>103</v>
      </c>
      <c r="E60" s="305">
        <v>103</v>
      </c>
      <c r="F60" s="306">
        <v>0</v>
      </c>
    </row>
    <row r="61" spans="1:6">
      <c r="A61" s="286"/>
      <c r="B61" s="307" t="s">
        <v>235</v>
      </c>
      <c r="C61" s="308" t="s">
        <v>236</v>
      </c>
      <c r="D61" s="300">
        <v>347.8</v>
      </c>
      <c r="E61" s="300">
        <v>347.42</v>
      </c>
      <c r="F61" s="301">
        <v>-0.38</v>
      </c>
    </row>
    <row r="62" spans="1:6">
      <c r="A62" s="286"/>
      <c r="B62" s="307" t="s">
        <v>237</v>
      </c>
      <c r="C62" s="309" t="s">
        <v>238</v>
      </c>
      <c r="D62" s="300">
        <v>384.72</v>
      </c>
      <c r="E62" s="300">
        <v>384.72</v>
      </c>
      <c r="F62" s="301">
        <v>0</v>
      </c>
    </row>
    <row r="63" spans="1:6" ht="15.75" thickBot="1">
      <c r="B63" s="310"/>
      <c r="C63" s="311" t="s">
        <v>239</v>
      </c>
      <c r="D63" s="305">
        <v>413.27</v>
      </c>
      <c r="E63" s="305">
        <v>417.78</v>
      </c>
      <c r="F63" s="306">
        <v>4.51</v>
      </c>
    </row>
    <row r="64" spans="1:6">
      <c r="A64" s="286"/>
      <c r="B64" s="312" t="s">
        <v>235</v>
      </c>
      <c r="C64" s="308" t="s">
        <v>236</v>
      </c>
      <c r="D64" s="300">
        <v>344</v>
      </c>
      <c r="E64" s="300">
        <v>342.42</v>
      </c>
      <c r="F64" s="301">
        <v>-1.57</v>
      </c>
    </row>
    <row r="65" spans="1:6">
      <c r="A65" s="286"/>
      <c r="B65" s="307" t="s">
        <v>240</v>
      </c>
      <c r="C65" s="309" t="s">
        <v>238</v>
      </c>
      <c r="D65" s="300">
        <v>371.39</v>
      </c>
      <c r="E65" s="300">
        <v>371.39</v>
      </c>
      <c r="F65" s="301">
        <v>0</v>
      </c>
    </row>
    <row r="66" spans="1:6" ht="15.75" thickBot="1">
      <c r="B66" s="310"/>
      <c r="C66" s="311" t="s">
        <v>239</v>
      </c>
      <c r="D66" s="305">
        <v>407.08</v>
      </c>
      <c r="E66" s="305">
        <v>411.02</v>
      </c>
      <c r="F66" s="306">
        <v>3.94</v>
      </c>
    </row>
    <row r="67" spans="1:6">
      <c r="F67" s="89" t="s">
        <v>58</v>
      </c>
    </row>
  </sheetData>
  <mergeCells count="3">
    <mergeCell ref="B4:F4"/>
    <mergeCell ref="B5:F5"/>
    <mergeCell ref="B6:F6"/>
  </mergeCells>
  <printOptions horizontalCentered="1" verticalCentered="1"/>
  <pageMargins left="0.23622047244094491" right="0.23622047244094491" top="0.11520833333333333" bottom="0.35433070866141736" header="0.31496062992125984" footer="0.11811023622047245"/>
  <pageSetup paperSize="9" scale="8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jgarciaa</dc:creator>
  <cp:lastModifiedBy>jgarciaa</cp:lastModifiedBy>
  <cp:lastPrinted>2021-02-10T10:38:32Z</cp:lastPrinted>
  <dcterms:created xsi:type="dcterms:W3CDTF">2021-02-03T13:03:54Z</dcterms:created>
  <dcterms:modified xsi:type="dcterms:W3CDTF">2021-02-10T10:38:38Z</dcterms:modified>
</cp:coreProperties>
</file>