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SEMANA 2020 13\ISC 2020 s13\"/>
    </mc:Choice>
  </mc:AlternateContent>
  <xr:revisionPtr revIDLastSave="0" documentId="13_ncr:1_{BEDD98DD-6017-49D3-92BB-675AF8103665}" xr6:coauthVersionLast="45" xr6:coauthVersionMax="45" xr10:uidLastSave="{00000000-0000-0000-0000-000000000000}"/>
  <bookViews>
    <workbookView xWindow="-120" yWindow="-120" windowWidth="29040" windowHeight="15840" xr2:uid="{9B0D797F-34B4-44FF-B834-3761BECA06D3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14'!$A$1:$N$56</definedName>
    <definedName name="_xlnm.Print_Area" localSheetId="10">'Pág. 15'!$A$1:$G$32</definedName>
    <definedName name="_xlnm.Print_Area" localSheetId="11">'Pág. 16'!$A$1:$N$65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4'!$A$1:$G$67</definedName>
    <definedName name="_xlnm.Print_Area" localSheetId="2">'Pág. 5'!$A$1:$G$60</definedName>
    <definedName name="_xlnm.Print_Area" localSheetId="3">'Pág. 7'!$A$1:$G$69</definedName>
    <definedName name="_xlnm.Print_Area" localSheetId="4">'Pág. 9'!$A$1:$F$37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<sst xmlns="http://schemas.openxmlformats.org/spreadsheetml/2006/main" count="1515" uniqueCount="547">
  <si>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</si>
  <si>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</si>
  <si>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</si>
  <si>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</si>
  <si>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</si>
  <si>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</si>
  <si>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12</t>
  </si>
  <si>
    <t>Semana 13</t>
  </si>
  <si>
    <t xml:space="preserve">semanal </t>
  </si>
  <si>
    <t>16-22/03</t>
  </si>
  <si>
    <t>23-29/03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</si>
  <si>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</si>
  <si>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</si>
  <si>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</si>
  <si>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</si>
  <si>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</si>
  <si>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</si>
  <si>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</si>
  <si>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</si>
  <si>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</si>
  <si>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</si>
  <si>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</si>
  <si>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</si>
  <si>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</si>
  <si>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</si>
  <si>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</si>
  <si>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</si>
  <si>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</si>
  <si>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</si>
  <si>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</si>
  <si>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</si>
  <si>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</si>
  <si>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</si>
  <si>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</si>
  <si>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</si>
  <si>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</si>
  <si>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</si>
  <si>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</si>
  <si>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</si>
  <si>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</si>
  <si>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</si>
  <si>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</si>
  <si>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</si>
  <si>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</si>
  <si>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</si>
  <si>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</si>
  <si>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</si>
  <si>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</si>
  <si>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</si>
  <si>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</si>
  <si>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</si>
  <si>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</si>
  <si>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</si>
  <si>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</si>
  <si>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</si>
  <si>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</si>
  <si>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16/03 - 22/03</t>
  </si>
  <si>
    <t>23/03 - 29/03</t>
  </si>
  <si>
    <t>FRUTAS</t>
  </si>
  <si>
    <t>Limón  (€/100 kg)</t>
  </si>
  <si>
    <t>Naranja  (€/100 kg)</t>
  </si>
  <si>
    <t>Manzana Golden (€/100 kg)</t>
  </si>
  <si>
    <t>Pera Blanquilla  (€/100kg)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</si>
  <si>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</si>
  <si>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</si>
  <si>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</si>
  <si>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</si>
  <si>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</si>
  <si>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</si>
  <si>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</si>
  <si>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</si>
  <si>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</si>
  <si>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</si>
  <si>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</si>
  <si>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</si>
  <si>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Espárrago (€/100kg)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</si>
  <si>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</si>
  <si>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</si>
  <si>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</si>
  <si>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</si>
  <si>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</si>
  <si>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</si>
  <si>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</si>
  <si>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</si>
  <si>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</si>
  <si>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</si>
  <si>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</si>
  <si>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</si>
  <si>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</si>
  <si>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</si>
  <si>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</si>
  <si>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</si>
  <si>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</si>
  <si>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</si>
  <si>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</si>
  <si>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</si>
  <si>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</si>
  <si>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</si>
  <si>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</si>
  <si>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</si>
  <si>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</si>
  <si>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</si>
  <si>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</si>
  <si>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</si>
  <si>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</si>
  <si>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</si>
  <si>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</si>
  <si>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</si>
  <si>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</si>
  <si>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</si>
  <si>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</si>
  <si>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</si>
  <si>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</si>
  <si>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</si>
  <si>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</si>
  <si>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</si>
  <si>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</si>
  <si>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</si>
  <si>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</si>
  <si>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</si>
  <si>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</si>
  <si>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</si>
  <si>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</si>
  <si>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</si>
  <si>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</si>
  <si>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</si>
  <si>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</si>
  <si>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febrero 2020: 33,60 €/100 litros</t>
  </si>
  <si>
    <t>MIEL</t>
  </si>
  <si>
    <t>(11)</t>
  </si>
  <si>
    <t>Miel multifloral a granel (€/100 kg)</t>
  </si>
  <si>
    <t>Precio febrero 2020:  283,28 €/100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</si>
  <si>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</si>
  <si>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</si>
  <si>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</si>
  <si>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</si>
  <si>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</si>
  <si>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</si>
  <si>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</si>
  <si>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</si>
  <si>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</si>
  <si>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</si>
  <si>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12
16-22/03
2020</t>
  </si>
  <si>
    <t>Semana 13
23-29/03
2020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</si>
  <si>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</si>
  <si>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</si>
  <si>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</si>
  <si>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</si>
  <si>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</si>
  <si>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</si>
  <si>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</si>
  <si>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</si>
  <si>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</si>
  <si>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</si>
  <si>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</si>
  <si>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</si>
  <si>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</si>
  <si>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</si>
  <si>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</si>
  <si>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</si>
  <si>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</si>
  <si>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</si>
  <si>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</si>
  <si>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</si>
  <si>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</si>
  <si>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</si>
  <si>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</si>
  <si>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</si>
  <si>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</si>
  <si>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</si>
  <si>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</si>
  <si>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</si>
  <si>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</si>
  <si>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</si>
  <si>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</si>
  <si>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</si>
  <si>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</si>
  <si>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</si>
  <si>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</si>
  <si>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</si>
  <si>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</si>
  <si>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</si>
  <si>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</si>
  <si>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</si>
  <si>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</si>
  <si>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</si>
  <si>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</si>
  <si>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</si>
  <si>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</si>
  <si>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</si>
  <si>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</si>
  <si>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</si>
  <si>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</si>
  <si>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</si>
  <si>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</si>
  <si>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</si>
  <si>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</si>
  <si>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</si>
  <si>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</si>
  <si>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</si>
  <si>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</si>
  <si>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</si>
  <si>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</si>
  <si>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</si>
  <si>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</si>
  <si>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</si>
  <si>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</si>
  <si>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</si>
  <si>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</si>
  <si>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</si>
  <si>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</si>
  <si>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</si>
  <si>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</si>
  <si>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</si>
  <si>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</si>
  <si>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</si>
  <si>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</si>
  <si>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</si>
  <si>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</si>
  <si>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</si>
  <si>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</si>
  <si>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</si>
  <si>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</si>
  <si>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</si>
  <si>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</si>
  <si>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</si>
  <si>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</si>
  <si>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</si>
  <si>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</si>
  <si>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</si>
  <si>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</si>
  <si>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</si>
  <si>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</si>
  <si>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</si>
  <si>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</si>
  <si>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</si>
  <si>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</si>
  <si>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</si>
  <si>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</si>
  <si>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</si>
  <si>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</si>
  <si>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</si>
  <si>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</si>
  <si>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</si>
  <si>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</si>
  <si>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</si>
  <si>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</si>
  <si>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</si>
  <si>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</si>
  <si>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</si>
  <si>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</si>
  <si>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</si>
  <si>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</si>
  <si>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</si>
  <si>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</si>
  <si>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</si>
  <si>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</si>
  <si>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</si>
  <si>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</si>
  <si>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</si>
  <si>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</si>
  <si>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</si>
  <si>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</si>
  <si>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</si>
  <si>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</si>
  <si>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</si>
  <si>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</si>
  <si>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</si>
  <si>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</si>
  <si>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</si>
  <si>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</si>
  <si>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</si>
  <si>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MANDARINA</t>
  </si>
  <si>
    <t>Murkott</t>
  </si>
  <si>
    <t>1-2</t>
  </si>
  <si>
    <t>Castellón</t>
  </si>
  <si>
    <t>Nadorcott</t>
  </si>
  <si>
    <t>Orri</t>
  </si>
  <si>
    <t>Ortanique</t>
  </si>
  <si>
    <t>Tango</t>
  </si>
  <si>
    <t>NARANJA</t>
  </si>
  <si>
    <t>Navel</t>
  </si>
  <si>
    <t>3-6</t>
  </si>
  <si>
    <t>Navel Lane Late</t>
  </si>
  <si>
    <t>Navelate</t>
  </si>
  <si>
    <t>Salustiana</t>
  </si>
  <si>
    <t>Valencia Late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</si>
  <si>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</si>
  <si>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</si>
  <si>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</si>
  <si>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</si>
  <si>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</si>
  <si>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</si>
  <si>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</si>
  <si>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</si>
  <si>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</si>
  <si>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</si>
  <si>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</si>
  <si>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</si>
  <si>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</si>
  <si>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</si>
  <si>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</si>
  <si>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</si>
  <si>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</si>
  <si>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</si>
  <si>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</si>
  <si>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</si>
  <si>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13 - 2020: 23/03 - 29/03</t>
  </si>
  <si>
    <t>ESPAÑA</t>
  </si>
  <si>
    <t>Todas las variedades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</si>
  <si>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</si>
  <si>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</si>
  <si>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</si>
  <si>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</si>
  <si>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</si>
  <si>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</si>
  <si>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</si>
  <si>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</si>
  <si>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</si>
  <si>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</si>
  <si>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</si>
  <si>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-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</si>
  <si>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</si>
  <si>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</si>
  <si>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</si>
  <si>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</si>
  <si>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</si>
  <si>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</si>
  <si>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</si>
  <si>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</si>
  <si>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</si>
  <si>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</si>
  <si>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</si>
  <si>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</si>
  <si>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</si>
  <si>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</si>
  <si>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</si>
  <si>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CEBOLLA</t>
  </si>
  <si>
    <t>40-80 mm</t>
  </si>
  <si>
    <t>CHAMPIÑÓN</t>
  </si>
  <si>
    <t>Cerrado</t>
  </si>
  <si>
    <t>30-65 mm</t>
  </si>
  <si>
    <t>COLIFLOR</t>
  </si>
  <si>
    <t>COL-REPOLLO</t>
  </si>
  <si>
    <t>Hoja lisa</t>
  </si>
  <si>
    <t>ESCAROLA</t>
  </si>
  <si>
    <t>Lisa</t>
  </si>
  <si>
    <t>ESPARRAGO</t>
  </si>
  <si>
    <t>10-16+</t>
  </si>
  <si>
    <t>ESPINACA</t>
  </si>
  <si>
    <t>FRESA</t>
  </si>
  <si>
    <t>Huelva</t>
  </si>
  <si>
    <t>HABA</t>
  </si>
  <si>
    <t>Tierna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</si>
  <si>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</si>
  <si>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</si>
  <si>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</si>
  <si>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</si>
  <si>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</si>
  <si>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</si>
  <si>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</si>
  <si>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</si>
  <si>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</si>
  <si>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</si>
  <si>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</si>
  <si>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</si>
  <si>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</si>
  <si>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</si>
  <si>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</si>
  <si>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</si>
  <si>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</si>
  <si>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</si>
  <si>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</si>
  <si>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</si>
  <si>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</si>
  <si>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</si>
  <si>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</si>
  <si>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</si>
  <si>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</si>
  <si>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</si>
  <si>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</si>
  <si>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</si>
  <si>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</si>
  <si>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</si>
  <si>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</si>
  <si>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</si>
  <si>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</si>
  <si>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</si>
  <si>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Medio (30-65 mm)</t>
  </si>
  <si>
    <t>16-20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</si>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</sst>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687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6" xfId="1" applyFont="1" applyBorder="1"/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14" fontId="6" fillId="0" borderId="16" xfId="1" quotePrefix="1" applyNumberFormat="1" applyFont="1" applyBorder="1" applyAlignment="1">
      <alignment horizontal="center"/>
    </xf>
    <xf numFmtId="0" fontId="8" fillId="0" borderId="17" xfId="1" applyFont="1" applyBorder="1" applyAlignment="1">
      <alignment horizontal="centerContinuous" vertical="center" wrapText="1"/>
    </xf>
    <xf numFmtId="0" fontId="8" fillId="0" borderId="18" xfId="1" applyFont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4" fontId="6" fillId="3" borderId="0" xfId="1" quotePrefix="1" applyNumberFormat="1" applyFont="1" applyFill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Alignment="1">
      <alignment horizontal="center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Continuous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2" fontId="4" fillId="0" borderId="0" xfId="1" applyNumberFormat="1" applyFont="1"/>
    <xf numFmtId="49" fontId="4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12" fillId="0" borderId="0" xfId="1" applyFont="1" applyAlignment="1">
      <alignment horizontal="right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  <xf numFmtId="164" fontId="4" fillId="4" borderId="15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4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2" fontId="21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Alignment="1">
      <alignment horizontal="center" vertical="center"/>
    </xf>
    <xf numFmtId="14" fontId="23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2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3" fillId="0" borderId="0" xfId="1" applyNumberFormat="1" applyFont="1" applyAlignment="1">
      <alignment horizontal="right" vertical="center"/>
    </xf>
    <xf numFmtId="164" fontId="23" fillId="0" borderId="0" xfId="1" applyNumberFormat="1" applyFont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9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1" fillId="4" borderId="61" xfId="2" applyNumberFormat="1" applyFont="1" applyFill="1" applyBorder="1" applyAlignment="1" applyProtection="1">
      <alignment horizontal="center" vertical="center" wrapText="1"/>
    </xf>
    <xf numFmtId="2" fontId="25" fillId="4" borderId="62" xfId="2" applyNumberFormat="1" applyFont="1" applyFill="1" applyBorder="1" applyAlignment="1" applyProtection="1">
      <alignment horizontal="center" vertical="center" wrapText="1"/>
    </xf>
    <xf numFmtId="2" fontId="25" fillId="4" borderId="63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6" fillId="4" borderId="64" xfId="2" applyNumberFormat="1" applyFont="1" applyFill="1" applyBorder="1" applyAlignment="1" applyProtection="1">
      <alignment horizontal="left" vertical="top" wrapText="1"/>
    </xf>
    <xf numFmtId="0" fontId="25" fillId="4" borderId="65" xfId="2" applyNumberFormat="1" applyFont="1" applyFill="1" applyBorder="1" applyAlignment="1" applyProtection="1">
      <alignment horizontal="left" vertical="top" wrapText="1"/>
    </xf>
    <xf numFmtId="2" fontId="26" fillId="4" borderId="57" xfId="2" applyNumberFormat="1" applyFont="1" applyFill="1" applyBorder="1" applyAlignment="1" applyProtection="1">
      <alignment horizontal="center" vertical="center" wrapText="1"/>
    </xf>
    <xf numFmtId="0" fontId="27" fillId="4" borderId="64" xfId="2" applyNumberFormat="1" applyFont="1" applyFill="1" applyBorder="1" applyAlignment="1" applyProtection="1">
      <alignment horizontal="left" vertical="top" wrapText="1"/>
      <protection locked="0"/>
    </xf>
    <xf numFmtId="0" fontId="27" fillId="4" borderId="66" xfId="2" applyNumberFormat="1" applyFont="1" applyFill="1" applyBorder="1" applyAlignment="1" applyProtection="1">
      <alignment horizontal="left" vertical="top" wrapText="1"/>
      <protection locked="0"/>
    </xf>
    <xf numFmtId="0" fontId="25" fillId="4" borderId="67" xfId="2" applyNumberFormat="1" applyFont="1" applyFill="1" applyBorder="1" applyAlignment="1" applyProtection="1">
      <alignment horizontal="left" vertical="top" wrapText="1"/>
    </xf>
    <xf numFmtId="2" fontId="26" fillId="4" borderId="60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top" wrapText="1"/>
    </xf>
    <xf numFmtId="2" fontId="21" fillId="4" borderId="57" xfId="2" applyNumberFormat="1" applyFont="1" applyFill="1" applyBorder="1" applyAlignment="1" applyProtection="1">
      <alignment horizontal="center" vertical="top" wrapText="1"/>
    </xf>
    <xf numFmtId="2" fontId="25" fillId="4" borderId="60" xfId="2" applyNumberFormat="1" applyFont="1" applyFill="1" applyBorder="1" applyAlignment="1" applyProtection="1">
      <alignment horizontal="center" vertical="top" wrapText="1"/>
    </xf>
    <xf numFmtId="2" fontId="21" fillId="4" borderId="60" xfId="2" applyNumberFormat="1" applyFont="1" applyFill="1" applyBorder="1" applyAlignment="1" applyProtection="1">
      <alignment horizontal="center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Font="1" applyFill="1" applyBorder="1" applyAlignment="1">
      <alignment horizontal="left" vertical="center" wrapText="1"/>
    </xf>
    <xf numFmtId="0" fontId="20" fillId="4" borderId="53" xfId="1" applyFont="1" applyFill="1" applyBorder="1" applyAlignment="1">
      <alignment horizontal="left" vertical="center" wrapText="1"/>
    </xf>
    <xf numFmtId="2" fontId="20" fillId="0" borderId="53" xfId="1" applyNumberFormat="1" applyFont="1" applyBorder="1" applyAlignment="1">
      <alignment horizontal="center" vertical="center"/>
    </xf>
    <xf numFmtId="2" fontId="21" fillId="0" borderId="53" xfId="1" applyNumberFormat="1" applyFont="1" applyBorder="1" applyAlignment="1">
      <alignment horizontal="center" vertical="center"/>
    </xf>
    <xf numFmtId="0" fontId="20" fillId="0" borderId="54" xfId="1" applyFont="1" applyBorder="1" applyAlignment="1">
      <alignment horizontal="left" vertical="center"/>
    </xf>
    <xf numFmtId="0" fontId="20" fillId="4" borderId="54" xfId="1" applyFont="1" applyFill="1" applyBorder="1" applyAlignment="1">
      <alignment horizontal="left" vertical="center" wrapText="1"/>
    </xf>
    <xf numFmtId="2" fontId="20" fillId="0" borderId="54" xfId="1" applyNumberFormat="1" applyFont="1" applyBorder="1" applyAlignment="1">
      <alignment horizontal="center" vertical="center"/>
    </xf>
    <xf numFmtId="2" fontId="21" fillId="0" borderId="54" xfId="1" applyNumberFormat="1" applyFont="1" applyBorder="1" applyAlignment="1">
      <alignment horizontal="center" vertical="center"/>
    </xf>
    <xf numFmtId="0" fontId="20" fillId="0" borderId="54" xfId="1" applyFont="1" applyBorder="1"/>
    <xf numFmtId="0" fontId="20" fillId="0" borderId="55" xfId="1" applyFont="1" applyBorder="1"/>
    <xf numFmtId="0" fontId="20" fillId="4" borderId="55" xfId="1" applyFont="1" applyFill="1" applyBorder="1" applyAlignment="1">
      <alignment horizontal="left" vertical="center" wrapText="1"/>
    </xf>
    <xf numFmtId="2" fontId="20" fillId="0" borderId="55" xfId="1" applyNumberFormat="1" applyFont="1" applyBorder="1" applyAlignment="1">
      <alignment horizontal="center" vertical="center"/>
    </xf>
    <xf numFmtId="2" fontId="21" fillId="0" borderId="55" xfId="1" applyNumberFormat="1" applyFont="1" applyBorder="1" applyAlignment="1">
      <alignment horizontal="center" vertical="center"/>
    </xf>
    <xf numFmtId="0" fontId="21" fillId="0" borderId="53" xfId="1" applyFont="1" applyBorder="1"/>
    <xf numFmtId="0" fontId="21" fillId="4" borderId="1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0" borderId="54" xfId="1" applyFont="1" applyBorder="1"/>
    <xf numFmtId="2" fontId="20" fillId="0" borderId="3" xfId="1" applyNumberFormat="1" applyFont="1" applyBorder="1" applyAlignment="1">
      <alignment horizontal="center" vertical="center"/>
    </xf>
    <xf numFmtId="2" fontId="21" fillId="0" borderId="52" xfId="1" applyNumberFormat="1" applyFont="1" applyBorder="1" applyAlignment="1">
      <alignment horizontal="center" vertical="center"/>
    </xf>
    <xf numFmtId="0" fontId="20" fillId="0" borderId="1" xfId="1" applyFont="1" applyBorder="1"/>
    <xf numFmtId="0" fontId="20" fillId="4" borderId="2" xfId="1" applyFont="1" applyFill="1" applyBorder="1" applyAlignment="1">
      <alignment horizontal="left" vertical="center" wrapText="1"/>
    </xf>
    <xf numFmtId="2" fontId="20" fillId="0" borderId="52" xfId="1" applyNumberFormat="1" applyFont="1" applyBorder="1" applyAlignment="1">
      <alignment horizontal="center" vertical="center"/>
    </xf>
    <xf numFmtId="0" fontId="21" fillId="4" borderId="54" xfId="1" applyFont="1" applyFill="1" applyBorder="1" applyAlignment="1">
      <alignment horizontal="left" vertical="center" wrapText="1"/>
    </xf>
    <xf numFmtId="0" fontId="21" fillId="4" borderId="52" xfId="1" applyFont="1" applyFill="1" applyBorder="1" applyAlignment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Alignment="1">
      <alignment horizontal="left" indent="5"/>
    </xf>
    <xf numFmtId="0" fontId="21" fillId="4" borderId="0" xfId="3" quotePrefix="1" applyFont="1" applyFill="1" applyAlignment="1">
      <alignment horizontal="left"/>
    </xf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8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Font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1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0" fillId="0" borderId="0" xfId="6" applyFont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1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69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18" xfId="5" applyNumberFormat="1" applyFont="1" applyFill="1" applyBorder="1" applyAlignment="1">
      <alignment horizontal="center" vertical="center" wrapText="1"/>
    </xf>
    <xf numFmtId="166" fontId="24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3" xfId="5" applyNumberFormat="1" applyFont="1" applyFill="1" applyBorder="1"/>
    <xf numFmtId="166" fontId="33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70" xfId="5" applyNumberFormat="1" applyFont="1" applyFill="1" applyBorder="1" applyAlignment="1">
      <alignment horizontal="left"/>
    </xf>
    <xf numFmtId="166" fontId="21" fillId="8" borderId="69" xfId="5" applyNumberFormat="1" applyFont="1" applyFill="1" applyBorder="1"/>
    <xf numFmtId="166" fontId="21" fillId="8" borderId="69" xfId="5" applyNumberFormat="1" applyFont="1" applyFill="1" applyBorder="1" applyAlignment="1">
      <alignment horizontal="left"/>
    </xf>
    <xf numFmtId="166" fontId="21" fillId="8" borderId="71" xfId="5" applyNumberFormat="1" applyFont="1" applyFill="1" applyBorder="1"/>
    <xf numFmtId="166" fontId="21" fillId="8" borderId="72" xfId="5" applyNumberFormat="1" applyFont="1" applyFill="1" applyBorder="1"/>
    <xf numFmtId="166" fontId="31" fillId="9" borderId="0" xfId="5" applyNumberFormat="1" applyFont="1" applyFill="1"/>
    <xf numFmtId="166" fontId="21" fillId="8" borderId="73" xfId="5" applyNumberFormat="1" applyFont="1" applyFill="1" applyBorder="1"/>
    <xf numFmtId="166" fontId="21" fillId="8" borderId="29" xfId="5" applyNumberFormat="1" applyFont="1" applyFill="1" applyBorder="1"/>
    <xf numFmtId="166" fontId="21" fillId="8" borderId="29" xfId="5" applyNumberFormat="1" applyFont="1" applyFill="1" applyBorder="1" applyAlignment="1">
      <alignment horizontal="center"/>
    </xf>
    <xf numFmtId="167" fontId="21" fillId="7" borderId="74" xfId="5" applyNumberFormat="1" applyFont="1" applyFill="1" applyBorder="1" applyAlignment="1">
      <alignment horizontal="center"/>
    </xf>
    <xf numFmtId="167" fontId="21" fillId="7" borderId="75" xfId="5" applyNumberFormat="1" applyFont="1" applyFill="1" applyBorder="1" applyAlignment="1">
      <alignment horizontal="center"/>
    </xf>
    <xf numFmtId="167" fontId="21" fillId="7" borderId="76" xfId="5" applyNumberFormat="1" applyFont="1" applyFill="1" applyBorder="1" applyAlignment="1">
      <alignment horizontal="center"/>
    </xf>
    <xf numFmtId="167" fontId="31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74" xfId="5" applyNumberFormat="1" applyFont="1" applyFill="1" applyBorder="1" applyAlignment="1">
      <alignment horizontal="center" vertical="center"/>
    </xf>
    <xf numFmtId="166" fontId="21" fillId="4" borderId="74" xfId="5" quotePrefix="1" applyNumberFormat="1" applyFont="1" applyFill="1" applyBorder="1" applyAlignment="1">
      <alignment horizontal="center" vertical="center"/>
    </xf>
    <xf numFmtId="2" fontId="20" fillId="4" borderId="74" xfId="5" applyNumberFormat="1" applyFont="1" applyFill="1" applyBorder="1" applyAlignment="1">
      <alignment horizontal="center" vertical="center"/>
    </xf>
    <xf numFmtId="2" fontId="20" fillId="4" borderId="74" xfId="5" quotePrefix="1" applyNumberFormat="1" applyFont="1" applyFill="1" applyBorder="1" applyAlignment="1">
      <alignment horizontal="center" vertical="center"/>
    </xf>
    <xf numFmtId="2" fontId="20" fillId="4" borderId="75" xfId="5" quotePrefix="1" applyNumberFormat="1" applyFont="1" applyFill="1" applyBorder="1" applyAlignment="1">
      <alignment horizontal="center" vertical="center"/>
    </xf>
    <xf numFmtId="2" fontId="21" fillId="4" borderId="76" xfId="5" quotePrefix="1" applyNumberFormat="1" applyFont="1" applyFill="1" applyBorder="1" applyAlignment="1">
      <alignment horizontal="center" vertical="center"/>
    </xf>
    <xf numFmtId="39" fontId="31" fillId="4" borderId="0" xfId="5" applyNumberFormat="1" applyFont="1" applyFill="1" applyAlignment="1">
      <alignment horizontal="center" vertical="center"/>
    </xf>
    <xf numFmtId="2" fontId="29" fillId="4" borderId="0" xfId="6" applyNumberFormat="1" applyFont="1" applyFill="1" applyAlignment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21" fillId="4" borderId="73" xfId="5" applyNumberFormat="1" applyFont="1" applyFill="1" applyBorder="1" applyAlignment="1">
      <alignment horizontal="center" vertical="center"/>
    </xf>
    <xf numFmtId="166" fontId="21" fillId="9" borderId="42" xfId="5" applyNumberFormat="1" applyFont="1" applyFill="1" applyBorder="1" applyAlignment="1">
      <alignment horizontal="center" vertical="center"/>
    </xf>
    <xf numFmtId="166" fontId="21" fillId="9" borderId="77" xfId="5" applyNumberFormat="1" applyFont="1" applyFill="1" applyBorder="1" applyAlignment="1">
      <alignment horizontal="center" vertical="center"/>
    </xf>
    <xf numFmtId="166" fontId="21" fillId="4" borderId="77" xfId="5" applyNumberFormat="1" applyFont="1" applyFill="1" applyBorder="1" applyAlignment="1">
      <alignment horizontal="center" vertical="center"/>
    </xf>
    <xf numFmtId="2" fontId="20" fillId="4" borderId="77" xfId="5" applyNumberFormat="1" applyFont="1" applyFill="1" applyBorder="1" applyAlignment="1">
      <alignment horizontal="center" vertical="center"/>
    </xf>
    <xf numFmtId="2" fontId="20" fillId="4" borderId="78" xfId="5" applyNumberFormat="1" applyFont="1" applyFill="1" applyBorder="1" applyAlignment="1">
      <alignment horizontal="center" vertical="center"/>
    </xf>
    <xf numFmtId="2" fontId="21" fillId="4" borderId="79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29" fillId="4" borderId="0" xfId="6" applyNumberFormat="1" applyFont="1" applyFill="1" applyAlignment="1">
      <alignment horizontal="center"/>
    </xf>
    <xf numFmtId="165" fontId="34" fillId="4" borderId="0" xfId="6" applyFont="1" applyFill="1"/>
    <xf numFmtId="165" fontId="35" fillId="4" borderId="0" xfId="6" applyFont="1" applyFill="1"/>
    <xf numFmtId="166" fontId="21" fillId="8" borderId="80" xfId="5" applyNumberFormat="1" applyFont="1" applyFill="1" applyBorder="1" applyAlignment="1">
      <alignment horizontal="left"/>
    </xf>
    <xf numFmtId="166" fontId="21" fillId="8" borderId="71" xfId="5" applyNumberFormat="1" applyFont="1" applyFill="1" applyBorder="1" applyAlignment="1">
      <alignment horizontal="left"/>
    </xf>
    <xf numFmtId="167" fontId="21" fillId="7" borderId="81" xfId="5" applyNumberFormat="1" applyFont="1" applyFill="1" applyBorder="1" applyAlignment="1">
      <alignment horizontal="center"/>
    </xf>
    <xf numFmtId="167" fontId="21" fillId="7" borderId="82" xfId="5" applyNumberFormat="1" applyFont="1" applyFill="1" applyBorder="1" applyAlignment="1">
      <alignment horizontal="center"/>
    </xf>
    <xf numFmtId="39" fontId="21" fillId="4" borderId="0" xfId="5" applyNumberFormat="1" applyFont="1" applyFill="1" applyAlignment="1">
      <alignment horizontal="center"/>
    </xf>
    <xf numFmtId="0" fontId="36" fillId="4" borderId="0" xfId="5" applyFont="1" applyFill="1"/>
    <xf numFmtId="39" fontId="31" fillId="4" borderId="0" xfId="5" applyNumberFormat="1" applyFont="1" applyFill="1" applyAlignment="1">
      <alignment horizontal="center"/>
    </xf>
    <xf numFmtId="0" fontId="37" fillId="4" borderId="0" xfId="5" applyFont="1" applyFill="1"/>
    <xf numFmtId="0" fontId="38" fillId="4" borderId="0" xfId="5" applyFont="1" applyFill="1" applyAlignment="1">
      <alignment horizontal="center" vertical="center"/>
    </xf>
    <xf numFmtId="0" fontId="38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4" fillId="4" borderId="0" xfId="5" applyNumberFormat="1" applyFont="1" applyFill="1" applyAlignment="1">
      <alignment horizontal="center"/>
    </xf>
    <xf numFmtId="166" fontId="24" fillId="4" borderId="0" xfId="5" quotePrefix="1" applyNumberFormat="1" applyFont="1" applyFill="1" applyAlignment="1">
      <alignment horizontal="center" vertical="center"/>
    </xf>
    <xf numFmtId="166" fontId="24" fillId="4" borderId="0" xfId="5" applyNumberFormat="1" applyFont="1" applyFill="1" applyAlignment="1">
      <alignment horizontal="center" vertical="center"/>
    </xf>
    <xf numFmtId="166" fontId="24" fillId="4" borderId="0" xfId="5" quotePrefix="1" applyNumberFormat="1" applyFont="1" applyFill="1" applyAlignment="1">
      <alignment horizontal="center" vertical="center"/>
    </xf>
    <xf numFmtId="166" fontId="24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 vertical="center"/>
    </xf>
    <xf numFmtId="166" fontId="33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1" fillId="8" borderId="48" xfId="5" applyNumberFormat="1" applyFont="1" applyFill="1" applyBorder="1" applyAlignment="1">
      <alignment horizontal="center"/>
    </xf>
    <xf numFmtId="166" fontId="21" fillId="8" borderId="29" xfId="5" applyNumberFormat="1" applyFont="1" applyFill="1" applyBorder="1" applyAlignment="1">
      <alignment horizontal="center" vertical="center"/>
    </xf>
    <xf numFmtId="167" fontId="21" fillId="7" borderId="83" xfId="5" applyNumberFormat="1" applyFont="1" applyFill="1" applyBorder="1" applyAlignment="1">
      <alignment horizontal="center" vertical="center"/>
    </xf>
    <xf numFmtId="165" fontId="38" fillId="4" borderId="0" xfId="6" applyFont="1" applyFill="1" applyAlignment="1">
      <alignment horizontal="center" vertical="center"/>
    </xf>
    <xf numFmtId="166" fontId="21" fillId="9" borderId="84" xfId="5" applyNumberFormat="1" applyFont="1" applyFill="1" applyBorder="1" applyAlignment="1">
      <alignment horizontal="center" vertical="center"/>
    </xf>
    <xf numFmtId="166" fontId="21" fillId="9" borderId="74" xfId="5" applyNumberFormat="1" applyFont="1" applyFill="1" applyBorder="1" applyAlignment="1">
      <alignment horizontal="center" vertical="center"/>
    </xf>
    <xf numFmtId="166" fontId="21" fillId="9" borderId="74" xfId="5" quotePrefix="1" applyNumberFormat="1" applyFont="1" applyFill="1" applyBorder="1" applyAlignment="1">
      <alignment horizontal="center" vertical="center"/>
    </xf>
    <xf numFmtId="2" fontId="21" fillId="4" borderId="75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21" fillId="4" borderId="85" xfId="5" applyNumberFormat="1" applyFont="1" applyFill="1" applyBorder="1" applyAlignment="1">
      <alignment horizontal="center" vertical="center"/>
    </xf>
    <xf numFmtId="166" fontId="21" fillId="4" borderId="86" xfId="5" applyNumberFormat="1" applyFont="1" applyFill="1" applyBorder="1" applyAlignment="1">
      <alignment horizontal="center" vertical="center"/>
    </xf>
    <xf numFmtId="166" fontId="21" fillId="4" borderId="86" xfId="5" quotePrefix="1" applyNumberFormat="1" applyFont="1" applyFill="1" applyBorder="1" applyAlignment="1">
      <alignment horizontal="center" vertical="center"/>
    </xf>
    <xf numFmtId="2" fontId="21" fillId="4" borderId="87" xfId="5" applyNumberFormat="1" applyFont="1" applyFill="1" applyBorder="1" applyAlignment="1">
      <alignment horizontal="center" vertical="center"/>
    </xf>
    <xf numFmtId="166" fontId="21" fillId="4" borderId="23" xfId="5" applyNumberFormat="1" applyFont="1" applyFill="1" applyBorder="1" applyAlignment="1">
      <alignment horizontal="center" vertical="center"/>
    </xf>
    <xf numFmtId="166" fontId="21" fillId="9" borderId="16" xfId="5" applyNumberFormat="1" applyFont="1" applyFill="1" applyBorder="1" applyAlignment="1">
      <alignment horizontal="center" vertical="center"/>
    </xf>
    <xf numFmtId="2" fontId="21" fillId="4" borderId="49" xfId="5" applyNumberFormat="1" applyFont="1" applyFill="1" applyBorder="1" applyAlignment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 vertical="center"/>
    </xf>
    <xf numFmtId="37" fontId="21" fillId="4" borderId="0" xfId="5" quotePrefix="1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5" fontId="34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48" xfId="5" applyNumberFormat="1" applyFont="1" applyFill="1" applyBorder="1" applyAlignment="1">
      <alignment horizontal="center" vertical="center"/>
    </xf>
    <xf numFmtId="166" fontId="31" fillId="9" borderId="0" xfId="5" applyNumberFormat="1" applyFont="1" applyFill="1" applyAlignment="1">
      <alignment vertical="center"/>
    </xf>
    <xf numFmtId="166" fontId="21" fillId="8" borderId="73" xfId="5" applyNumberFormat="1" applyFont="1" applyFill="1" applyBorder="1" applyAlignment="1">
      <alignment vertical="center"/>
    </xf>
    <xf numFmtId="166" fontId="21" fillId="8" borderId="29" xfId="5" applyNumberFormat="1" applyFont="1" applyFill="1" applyBorder="1" applyAlignment="1">
      <alignment vertical="center"/>
    </xf>
    <xf numFmtId="167" fontId="31" fillId="4" borderId="0" xfId="5" applyNumberFormat="1" applyFont="1" applyFill="1" applyAlignment="1">
      <alignment horizontal="center" vertical="center"/>
    </xf>
    <xf numFmtId="2" fontId="21" fillId="4" borderId="88" xfId="2" applyNumberFormat="1" applyFont="1" applyFill="1" applyBorder="1" applyAlignment="1" applyProtection="1">
      <alignment horizontal="center" vertical="center" wrapText="1"/>
    </xf>
    <xf numFmtId="166" fontId="21" fillId="4" borderId="89" xfId="5" applyNumberFormat="1" applyFont="1" applyFill="1" applyBorder="1" applyAlignment="1">
      <alignment horizontal="center" vertical="center"/>
    </xf>
    <xf numFmtId="2" fontId="21" fillId="4" borderId="90" xfId="2" applyNumberFormat="1" applyFont="1" applyFill="1" applyBorder="1" applyAlignment="1" applyProtection="1">
      <alignment horizontal="center" vertical="center" wrapText="1"/>
    </xf>
    <xf numFmtId="37" fontId="7" fillId="4" borderId="0" xfId="5" applyNumberFormat="1" applyFont="1" applyFill="1" applyAlignment="1">
      <alignment horizontal="center"/>
    </xf>
    <xf numFmtId="37" fontId="7" fillId="4" borderId="0" xfId="5" quotePrefix="1" applyNumberFormat="1" applyFont="1" applyFill="1" applyAlignment="1">
      <alignment horizontal="center"/>
    </xf>
    <xf numFmtId="0" fontId="39" fillId="4" borderId="0" xfId="5" applyFont="1" applyFill="1"/>
    <xf numFmtId="0" fontId="38" fillId="4" borderId="0" xfId="5" applyFont="1" applyFill="1" applyAlignment="1">
      <alignment horizontal="left" vertical="top" wrapText="1"/>
    </xf>
    <xf numFmtId="0" fontId="38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29" xfId="5" applyNumberFormat="1" applyFont="1" applyFill="1" applyBorder="1" applyAlignment="1">
      <alignment horizontal="center" vertical="center"/>
    </xf>
    <xf numFmtId="2" fontId="20" fillId="4" borderId="29" xfId="5" applyNumberFormat="1" applyFont="1" applyFill="1" applyBorder="1" applyAlignment="1">
      <alignment horizontal="center" vertical="center"/>
    </xf>
    <xf numFmtId="2" fontId="20" fillId="4" borderId="91" xfId="5" applyNumberFormat="1" applyFont="1" applyFill="1" applyBorder="1" applyAlignment="1">
      <alignment horizontal="center" vertical="center"/>
    </xf>
    <xf numFmtId="2" fontId="21" fillId="4" borderId="92" xfId="5" applyNumberFormat="1" applyFont="1" applyFill="1" applyBorder="1" applyAlignment="1">
      <alignment horizontal="center" vertical="center"/>
    </xf>
    <xf numFmtId="2" fontId="20" fillId="4" borderId="81" xfId="5" applyNumberFormat="1" applyFont="1" applyFill="1" applyBorder="1" applyAlignment="1">
      <alignment horizontal="center" vertical="center"/>
    </xf>
    <xf numFmtId="2" fontId="21" fillId="4" borderId="82" xfId="5" applyNumberFormat="1" applyFont="1" applyFill="1" applyBorder="1" applyAlignment="1">
      <alignment horizontal="center" vertical="center"/>
    </xf>
    <xf numFmtId="0" fontId="40" fillId="4" borderId="0" xfId="5" applyFont="1" applyFill="1" applyAlignment="1">
      <alignment horizontal="center"/>
    </xf>
    <xf numFmtId="0" fontId="40" fillId="4" borderId="0" xfId="5" applyFont="1" applyFill="1" applyAlignment="1">
      <alignment horizontal="center" vertical="top"/>
    </xf>
    <xf numFmtId="166" fontId="21" fillId="9" borderId="73" xfId="5" applyNumberFormat="1" applyFont="1" applyFill="1" applyBorder="1" applyAlignment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Alignment="1">
      <alignment horizontal="center" vertical="top"/>
    </xf>
    <xf numFmtId="166" fontId="21" fillId="9" borderId="85" xfId="5" applyNumberFormat="1" applyFont="1" applyFill="1" applyBorder="1" applyAlignment="1">
      <alignment horizontal="center" vertical="center"/>
    </xf>
    <xf numFmtId="2" fontId="20" fillId="4" borderId="75" xfId="5" applyNumberFormat="1" applyFont="1" applyFill="1" applyBorder="1" applyAlignment="1">
      <alignment horizontal="center" vertical="center"/>
    </xf>
    <xf numFmtId="2" fontId="21" fillId="4" borderId="76" xfId="5" applyNumberFormat="1" applyFont="1" applyFill="1" applyBorder="1" applyAlignment="1">
      <alignment horizontal="center" vertical="center"/>
    </xf>
    <xf numFmtId="2" fontId="20" fillId="0" borderId="74" xfId="5" applyNumberFormat="1" applyFont="1" applyBorder="1" applyAlignment="1">
      <alignment horizontal="center" vertical="center"/>
    </xf>
    <xf numFmtId="2" fontId="20" fillId="0" borderId="74" xfId="5" quotePrefix="1" applyNumberFormat="1" applyFont="1" applyBorder="1" applyAlignment="1">
      <alignment horizontal="center" vertical="center"/>
    </xf>
    <xf numFmtId="2" fontId="20" fillId="0" borderId="81" xfId="5" quotePrefix="1" applyNumberFormat="1" applyFont="1" applyBorder="1" applyAlignment="1">
      <alignment horizontal="center" vertical="center"/>
    </xf>
    <xf numFmtId="2" fontId="21" fillId="0" borderId="82" xfId="5" applyNumberFormat="1" applyFont="1" applyBorder="1" applyAlignment="1">
      <alignment horizontal="center" vertical="center"/>
    </xf>
    <xf numFmtId="2" fontId="20" fillId="0" borderId="81" xfId="5" applyNumberFormat="1" applyFont="1" applyBorder="1" applyAlignment="1">
      <alignment horizontal="center" vertical="center"/>
    </xf>
    <xf numFmtId="2" fontId="20" fillId="4" borderId="81" xfId="5" quotePrefix="1" applyNumberFormat="1" applyFont="1" applyFill="1" applyBorder="1" applyAlignment="1">
      <alignment horizontal="center" vertical="center"/>
    </xf>
    <xf numFmtId="2" fontId="21" fillId="4" borderId="93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1" fillId="10" borderId="0" xfId="5" applyNumberFormat="1" applyFont="1" applyFill="1" applyAlignment="1">
      <alignment horizontal="center"/>
    </xf>
    <xf numFmtId="166" fontId="31" fillId="11" borderId="0" xfId="5" applyNumberFormat="1" applyFont="1" applyFill="1"/>
    <xf numFmtId="167" fontId="31" fillId="10" borderId="0" xfId="5" applyNumberFormat="1" applyFont="1" applyFill="1" applyAlignment="1">
      <alignment horizontal="center"/>
    </xf>
    <xf numFmtId="10" fontId="34" fillId="0" borderId="0" xfId="7" applyNumberFormat="1" applyFont="1" applyFill="1" applyBorder="1" applyAlignment="1" applyProtection="1">
      <alignment horizontal="center" vertical="center"/>
    </xf>
    <xf numFmtId="2" fontId="34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1" fillId="4" borderId="0" xfId="5" applyNumberFormat="1" applyFont="1" applyFill="1" applyAlignment="1">
      <alignment horizontal="center" vertical="top"/>
    </xf>
    <xf numFmtId="2" fontId="34" fillId="0" borderId="0" xfId="6" applyNumberFormat="1" applyFont="1" applyAlignment="1">
      <alignment horizontal="center" vertical="top"/>
    </xf>
    <xf numFmtId="166" fontId="21" fillId="4" borderId="84" xfId="5" applyNumberFormat="1" applyFont="1" applyFill="1" applyBorder="1" applyAlignment="1">
      <alignment horizontal="center" vertical="center"/>
    </xf>
    <xf numFmtId="166" fontId="21" fillId="4" borderId="84" xfId="5" applyNumberFormat="1" applyFont="1" applyFill="1" applyBorder="1" applyAlignment="1">
      <alignment horizontal="center" vertical="center" wrapText="1"/>
    </xf>
    <xf numFmtId="2" fontId="21" fillId="0" borderId="75" xfId="5" applyNumberFormat="1" applyFont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2" fontId="21" fillId="4" borderId="78" xfId="5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9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69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12" borderId="95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91" xfId="2" applyNumberFormat="1" applyFont="1" applyFill="1" applyBorder="1" applyAlignment="1"/>
    <xf numFmtId="0" fontId="20" fillId="0" borderId="96" xfId="2" applyNumberFormat="1" applyFont="1" applyFill="1" applyBorder="1" applyAlignment="1"/>
    <xf numFmtId="0" fontId="20" fillId="0" borderId="97" xfId="2" applyNumberFormat="1" applyFont="1" applyFill="1" applyBorder="1" applyAlignment="1"/>
    <xf numFmtId="2" fontId="20" fillId="12" borderId="98" xfId="2" applyNumberFormat="1" applyFont="1" applyFill="1" applyBorder="1" applyAlignment="1" applyProtection="1">
      <alignment horizontal="center" vertical="top" wrapText="1"/>
    </xf>
    <xf numFmtId="2" fontId="21" fillId="0" borderId="99" xfId="2" applyNumberFormat="1" applyFont="1" applyFill="1" applyBorder="1" applyAlignment="1">
      <alignment horizontal="center" vertical="top"/>
    </xf>
    <xf numFmtId="0" fontId="21" fillId="0" borderId="91" xfId="2" applyNumberFormat="1" applyFont="1" applyFill="1" applyBorder="1" applyAlignment="1"/>
    <xf numFmtId="2" fontId="21" fillId="12" borderId="100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12" borderId="101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 vertical="top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83" xfId="2" applyNumberFormat="1" applyFont="1" applyFill="1" applyBorder="1" applyAlignment="1"/>
    <xf numFmtId="0" fontId="20" fillId="0" borderId="68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0" xfId="2" applyNumberFormat="1" applyFont="1" applyFill="1" applyBorder="1" applyAlignment="1" applyProtection="1">
      <alignment horizontal="center" vertical="center"/>
    </xf>
    <xf numFmtId="0" fontId="21" fillId="7" borderId="102" xfId="2" applyFont="1" applyFill="1" applyBorder="1" applyAlignment="1">
      <alignment vertical="center"/>
    </xf>
    <xf numFmtId="0" fontId="21" fillId="7" borderId="103" xfId="2" applyFont="1" applyFill="1" applyBorder="1" applyAlignment="1">
      <alignment horizontal="center" vertical="center" wrapText="1"/>
    </xf>
    <xf numFmtId="0" fontId="21" fillId="7" borderId="104" xfId="2" applyFont="1" applyFill="1" applyBorder="1" applyAlignment="1">
      <alignment horizontal="center" vertical="center"/>
    </xf>
    <xf numFmtId="0" fontId="20" fillId="4" borderId="105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07" xfId="2" applyFont="1" applyFill="1" applyBorder="1" applyAlignment="1">
      <alignment vertical="center"/>
    </xf>
    <xf numFmtId="0" fontId="21" fillId="7" borderId="72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1" fillId="0" borderId="108" xfId="2" applyFont="1" applyFill="1" applyBorder="1" applyAlignment="1">
      <alignment vertical="top"/>
    </xf>
    <xf numFmtId="2" fontId="37" fillId="4" borderId="74" xfId="2" applyNumberFormat="1" applyFont="1" applyFill="1" applyBorder="1" applyAlignment="1">
      <alignment horizontal="center" vertical="center"/>
    </xf>
    <xf numFmtId="2" fontId="37" fillId="4" borderId="76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1" fillId="4" borderId="109" xfId="2" applyFont="1" applyFill="1" applyBorder="1" applyAlignment="1">
      <alignment vertical="top"/>
    </xf>
    <xf numFmtId="2" fontId="37" fillId="4" borderId="77" xfId="2" applyNumberFormat="1" applyFont="1" applyFill="1" applyBorder="1" applyAlignment="1">
      <alignment horizontal="center" vertical="center"/>
    </xf>
    <xf numFmtId="2" fontId="37" fillId="4" borderId="79" xfId="2" applyNumberFormat="1" applyFont="1" applyFill="1" applyBorder="1" applyAlignment="1" applyProtection="1">
      <alignment horizontal="center" vertical="center"/>
    </xf>
    <xf numFmtId="0" fontId="41" fillId="4" borderId="0" xfId="2" applyFont="1" applyFill="1" applyBorder="1" applyAlignment="1">
      <alignment vertical="top"/>
    </xf>
    <xf numFmtId="0" fontId="37" fillId="4" borderId="0" xfId="2" applyFont="1" applyFill="1" applyBorder="1" applyAlignment="1">
      <alignment horizontal="center" vertical="center"/>
    </xf>
    <xf numFmtId="0" fontId="37" fillId="4" borderId="0" xfId="2" applyNumberFormat="1" applyFont="1" applyFill="1" applyBorder="1" applyAlignment="1" applyProtection="1">
      <alignment horizontal="center" vertical="center"/>
    </xf>
    <xf numFmtId="0" fontId="14" fillId="4" borderId="110" xfId="2" applyNumberFormat="1" applyFont="1" applyFill="1" applyBorder="1" applyAlignment="1" applyProtection="1">
      <alignment horizontal="center" vertical="center"/>
    </xf>
    <xf numFmtId="0" fontId="21" fillId="7" borderId="111" xfId="2" applyFont="1" applyFill="1" applyBorder="1" applyAlignment="1">
      <alignment vertical="center"/>
    </xf>
    <xf numFmtId="0" fontId="21" fillId="7" borderId="112" xfId="2" applyFont="1" applyFill="1" applyBorder="1" applyAlignment="1">
      <alignment horizontal="center" vertical="center"/>
    </xf>
    <xf numFmtId="0" fontId="20" fillId="4" borderId="113" xfId="2" applyFont="1" applyFill="1" applyBorder="1" applyAlignment="1">
      <alignment vertical="top"/>
    </xf>
    <xf numFmtId="2" fontId="20" fillId="4" borderId="106" xfId="2" applyNumberFormat="1" applyFont="1" applyFill="1" applyBorder="1" applyAlignment="1">
      <alignment horizontal="center" vertical="center"/>
    </xf>
    <xf numFmtId="2" fontId="21" fillId="4" borderId="57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1" fillId="4" borderId="114" xfId="2" applyFont="1" applyFill="1" applyBorder="1" applyAlignment="1">
      <alignment vertical="top"/>
    </xf>
    <xf numFmtId="2" fontId="37" fillId="4" borderId="115" xfId="2" applyNumberFormat="1" applyFont="1" applyFill="1" applyBorder="1" applyAlignment="1">
      <alignment horizontal="center" vertical="center"/>
    </xf>
    <xf numFmtId="2" fontId="37" fillId="4" borderId="116" xfId="2" applyNumberFormat="1" applyFont="1" applyFill="1" applyBorder="1" applyAlignment="1" applyProtection="1">
      <alignment horizontal="center" vertical="center"/>
    </xf>
    <xf numFmtId="0" fontId="20" fillId="0" borderId="64" xfId="2" applyNumberFormat="1" applyFont="1" applyFill="1" applyBorder="1" applyAlignment="1"/>
    <xf numFmtId="0" fontId="20" fillId="0" borderId="57" xfId="2" applyNumberFormat="1" applyFont="1" applyFill="1" applyBorder="1" applyAlignment="1"/>
    <xf numFmtId="0" fontId="23" fillId="4" borderId="64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7" xfId="2" applyNumberFormat="1" applyFont="1" applyFill="1" applyBorder="1" applyAlignment="1" applyProtection="1">
      <alignment horizontal="center" vertical="top" wrapText="1"/>
    </xf>
    <xf numFmtId="0" fontId="21" fillId="7" borderId="117" xfId="2" applyFont="1" applyFill="1" applyBorder="1" applyAlignment="1">
      <alignment horizontal="center" vertical="center" wrapText="1"/>
    </xf>
    <xf numFmtId="0" fontId="20" fillId="4" borderId="113" xfId="2" applyFont="1" applyFill="1" applyBorder="1" applyAlignment="1">
      <alignment horizontal="left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horizontal="left" vertical="center"/>
    </xf>
    <xf numFmtId="0" fontId="20" fillId="4" borderId="119" xfId="2" applyFont="1" applyFill="1" applyBorder="1" applyAlignment="1">
      <alignment horizontal="left" vertical="center"/>
    </xf>
    <xf numFmtId="2" fontId="20" fillId="4" borderId="120" xfId="2" applyNumberFormat="1" applyFont="1" applyFill="1" applyBorder="1" applyAlignment="1">
      <alignment horizontal="center" vertical="center"/>
    </xf>
    <xf numFmtId="2" fontId="21" fillId="4" borderId="121" xfId="2" applyNumberFormat="1" applyFont="1" applyFill="1" applyBorder="1" applyAlignment="1" applyProtection="1">
      <alignment horizontal="center" vertical="center"/>
    </xf>
    <xf numFmtId="0" fontId="42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2" applyNumberFormat="1" applyFont="1" applyFill="1" applyBorder="1" applyAlignment="1" applyProtection="1">
      <alignment horizontal="right" vertical="top" wrapText="1"/>
    </xf>
    <xf numFmtId="0" fontId="42" fillId="0" borderId="0" xfId="2" applyNumberFormat="1" applyFont="1" applyFill="1" applyBorder="1" applyAlignment="1"/>
    <xf numFmtId="0" fontId="42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69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70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127" xfId="2" applyFont="1" applyFill="1" applyBorder="1" applyAlignment="1">
      <alignment horizontal="center" vertical="center" wrapText="1"/>
    </xf>
    <xf numFmtId="0" fontId="21" fillId="7" borderId="128" xfId="2" applyFont="1" applyFill="1" applyBorder="1" applyAlignment="1">
      <alignment horizontal="center" vertical="center" wrapText="1"/>
    </xf>
    <xf numFmtId="0" fontId="21" fillId="7" borderId="129" xfId="2" applyFont="1" applyFill="1" applyBorder="1" applyAlignment="1">
      <alignment horizontal="center" vertical="center"/>
    </xf>
    <xf numFmtId="0" fontId="21" fillId="7" borderId="129" xfId="2" applyFont="1" applyFill="1" applyBorder="1" applyAlignment="1">
      <alignment horizontal="center" vertical="center" wrapText="1"/>
    </xf>
    <xf numFmtId="0" fontId="21" fillId="7" borderId="87" xfId="2" applyFont="1" applyFill="1" applyBorder="1" applyAlignment="1">
      <alignment horizontal="center" vertical="center"/>
    </xf>
    <xf numFmtId="0" fontId="21" fillId="4" borderId="130" xfId="2" applyFont="1" applyFill="1" applyBorder="1" applyAlignment="1">
      <alignment horizontal="center" vertical="center" wrapText="1"/>
    </xf>
    <xf numFmtId="2" fontId="20" fillId="4" borderId="131" xfId="2" applyNumberFormat="1" applyFont="1" applyFill="1" applyBorder="1" applyAlignment="1">
      <alignment horizontal="center" vertical="center" wrapText="1"/>
    </xf>
    <xf numFmtId="2" fontId="21" fillId="4" borderId="131" xfId="2" applyNumberFormat="1" applyFont="1" applyFill="1" applyBorder="1" applyAlignment="1">
      <alignment horizontal="center" vertical="center" wrapText="1"/>
    </xf>
    <xf numFmtId="2" fontId="21" fillId="4" borderId="132" xfId="2" applyNumberFormat="1" applyFont="1" applyFill="1" applyBorder="1" applyAlignment="1" applyProtection="1">
      <alignment horizontal="center" vertical="center" wrapText="1"/>
    </xf>
    <xf numFmtId="0" fontId="20" fillId="0" borderId="127" xfId="2" applyNumberFormat="1" applyFont="1" applyFill="1" applyBorder="1" applyAlignment="1">
      <alignment vertical="center"/>
    </xf>
    <xf numFmtId="2" fontId="20" fillId="0" borderId="129" xfId="2" applyNumberFormat="1" applyFont="1" applyFill="1" applyBorder="1" applyAlignment="1">
      <alignment horizontal="center" vertical="center"/>
    </xf>
    <xf numFmtId="2" fontId="21" fillId="0" borderId="129" xfId="2" applyNumberFormat="1" applyFont="1" applyFill="1" applyBorder="1" applyAlignment="1">
      <alignment horizontal="center" vertical="center"/>
    </xf>
    <xf numFmtId="2" fontId="21" fillId="0" borderId="87" xfId="2" applyNumberFormat="1" applyFont="1" applyFill="1" applyBorder="1" applyAlignment="1">
      <alignment horizontal="center" vertical="center"/>
    </xf>
    <xf numFmtId="0" fontId="20" fillId="0" borderId="130" xfId="2" applyNumberFormat="1" applyFont="1" applyFill="1" applyBorder="1" applyAlignment="1">
      <alignment vertical="center"/>
    </xf>
    <xf numFmtId="2" fontId="20" fillId="0" borderId="131" xfId="2" applyNumberFormat="1" applyFont="1" applyFill="1" applyBorder="1" applyAlignment="1">
      <alignment horizontal="center" vertical="center"/>
    </xf>
    <xf numFmtId="2" fontId="21" fillId="0" borderId="131" xfId="2" applyNumberFormat="1" applyFont="1" applyFill="1" applyBorder="1" applyAlignment="1">
      <alignment horizontal="center" vertical="center"/>
    </xf>
    <xf numFmtId="2" fontId="21" fillId="0" borderId="132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3" xfId="2" applyNumberFormat="1" applyFont="1" applyFill="1" applyBorder="1" applyAlignment="1" applyProtection="1">
      <alignment horizontal="left" vertical="center" wrapText="1"/>
    </xf>
    <xf numFmtId="0" fontId="21" fillId="7" borderId="117" xfId="2" applyNumberFormat="1" applyFont="1" applyFill="1" applyBorder="1" applyAlignment="1" applyProtection="1">
      <alignment horizontal="center" vertical="center" wrapText="1"/>
    </xf>
    <xf numFmtId="0" fontId="21" fillId="7" borderId="112" xfId="2" applyFont="1" applyFill="1" applyBorder="1" applyAlignment="1">
      <alignment horizontal="center" vertical="center" wrapText="1"/>
    </xf>
    <xf numFmtId="0" fontId="20" fillId="0" borderId="134" xfId="2" applyFont="1" applyFill="1" applyBorder="1" applyAlignment="1">
      <alignment horizontal="left" vertical="top" wrapText="1"/>
    </xf>
    <xf numFmtId="2" fontId="20" fillId="0" borderId="129" xfId="2" applyNumberFormat="1" applyFont="1" applyFill="1" applyBorder="1" applyAlignment="1">
      <alignment horizontal="center" vertical="center" wrapText="1"/>
    </xf>
    <xf numFmtId="2" fontId="21" fillId="0" borderId="88" xfId="2" applyNumberFormat="1" applyFont="1" applyFill="1" applyBorder="1" applyAlignment="1">
      <alignment horizontal="center" vertical="center" wrapText="1"/>
    </xf>
    <xf numFmtId="0" fontId="21" fillId="7" borderId="134" xfId="2" applyNumberFormat="1" applyFont="1" applyFill="1" applyBorder="1" applyAlignment="1" applyProtection="1">
      <alignment horizontal="left" vertical="center" wrapText="1"/>
    </xf>
    <xf numFmtId="2" fontId="20" fillId="7" borderId="129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88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4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6" xfId="2" applyFont="1" applyFill="1" applyBorder="1" applyAlignment="1">
      <alignment horizontal="left" vertical="top" wrapText="1"/>
    </xf>
    <xf numFmtId="2" fontId="20" fillId="0" borderId="115" xfId="2" applyNumberFormat="1" applyFont="1" applyFill="1" applyBorder="1" applyAlignment="1">
      <alignment horizontal="center" vertical="center" wrapText="1"/>
    </xf>
    <xf numFmtId="2" fontId="21" fillId="0" borderId="90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10" xfId="2" applyNumberFormat="1" applyFont="1" applyFill="1" applyBorder="1" applyAlignment="1">
      <alignment horizontal="center"/>
    </xf>
    <xf numFmtId="0" fontId="21" fillId="7" borderId="137" xfId="2" applyNumberFormat="1" applyFont="1" applyFill="1" applyBorder="1" applyAlignment="1" applyProtection="1">
      <alignment horizontal="center" vertical="center" wrapText="1"/>
    </xf>
    <xf numFmtId="0" fontId="20" fillId="7" borderId="138" xfId="2" applyNumberFormat="1" applyFont="1" applyFill="1" applyBorder="1" applyAlignment="1" applyProtection="1">
      <alignment horizontal="center" vertical="center" wrapText="1"/>
    </xf>
    <xf numFmtId="0" fontId="21" fillId="7" borderId="139" xfId="2" applyFont="1" applyFill="1" applyBorder="1" applyAlignment="1">
      <alignment horizontal="center" vertical="center" wrapText="1"/>
    </xf>
    <xf numFmtId="0" fontId="20" fillId="7" borderId="139" xfId="2" applyFont="1" applyFill="1" applyBorder="1" applyAlignment="1">
      <alignment horizontal="center" vertical="center" wrapText="1"/>
    </xf>
    <xf numFmtId="0" fontId="21" fillId="7" borderId="138" xfId="2" applyNumberFormat="1" applyFont="1" applyFill="1" applyBorder="1" applyAlignment="1" applyProtection="1">
      <alignment horizontal="center" vertical="center" wrapText="1"/>
    </xf>
    <xf numFmtId="2" fontId="20" fillId="0" borderId="106" xfId="2" applyNumberFormat="1" applyFont="1" applyFill="1" applyBorder="1" applyAlignment="1">
      <alignment horizontal="center" vertical="center" wrapText="1"/>
    </xf>
    <xf numFmtId="2" fontId="21" fillId="0" borderId="140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10" applyNumberFormat="1" applyFont="1" applyFill="1" applyBorder="1" applyAlignment="1" applyProtection="1">
      <alignment horizontal="center"/>
    </xf>
    <xf numFmtId="0" fontId="47" fillId="0" borderId="0" xfId="10" applyNumberFormat="1" applyFont="1" applyFill="1" applyBorder="1" applyAlignment="1" applyProtection="1">
      <alignment horizontal="center"/>
    </xf>
    <xf numFmtId="0" fontId="47" fillId="0" borderId="13" xfId="10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/>
  </cellXfs>
  <cellStyles count="11">
    <cellStyle name="Hipervínculo" xfId="9" builtinId="8"/>
    <cellStyle name="Hipervínculo 2" xfId="10" xr:uid="{D856260F-8121-4433-A03E-99E48F9B9003}"/>
    <cellStyle name="Normal" xfId="0" builtinId="0"/>
    <cellStyle name="Normal 2" xfId="2" xr:uid="{D9A4BB7D-248B-48E8-ADF4-345D447EE5E0}"/>
    <cellStyle name="Normal 2 2" xfId="1" xr:uid="{BFC1EAAA-AAA4-4502-9E8A-B3FEBC54B79C}"/>
    <cellStyle name="Normal 3 2" xfId="6" xr:uid="{D891E7FE-9138-4CAC-B880-5383C20B177D}"/>
    <cellStyle name="Normal 3 3" xfId="3" xr:uid="{90E5ADAC-5B06-48BE-96A2-767C2F233954}"/>
    <cellStyle name="Normal 3 3 2" xfId="4" xr:uid="{79BA9960-794B-439D-BD5E-0E29F843642D}"/>
    <cellStyle name="Normal_producto intermedio 42-04 2" xfId="5" xr:uid="{F16022B4-743D-4202-A430-D551BDFF8D2C}"/>
    <cellStyle name="Porcentaje 2" xfId="7" xr:uid="{4D37CD3B-EB70-41C4-A5DA-67711736C022}"/>
    <cellStyle name="Porcentaje 2 2" xfId="8" xr:uid="{5F05596E-DCF9-41A8-A8DB-FEB99052FB11}"/>
  </cellStyles>
  <dxfs count="24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238125</xdr:rowOff>
        </xdr:from>
        <xdr:to>
          <xdr:col>6</xdr:col>
          <xdr:colOff>1257300</xdr:colOff>
          <xdr:row>66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A99F2115-9838-452B-8031-CE96C6373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39</xdr:row>
          <xdr:rowOff>381000</xdr:rowOff>
        </xdr:from>
        <xdr:to>
          <xdr:col>6</xdr:col>
          <xdr:colOff>1304925</xdr:colOff>
          <xdr:row>59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6FACA532-A10A-40C7-BBB7-BD4E62968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45</xdr:row>
          <xdr:rowOff>114300</xdr:rowOff>
        </xdr:from>
        <xdr:to>
          <xdr:col>6</xdr:col>
          <xdr:colOff>1285875</xdr:colOff>
          <xdr:row>67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6497D96-1344-42E1-A8BE-CCF3A72AD9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6508B-B6EB-4FDE-8789-C497C94C3ECF}">
  <dimension ref="A1:E35"/>
  <sheetViews>
    <sheetView tabSelected="1" workbookViewId="0"/>
  </sheetViews>
  <sheetFormatPr baseColWidth="10" defaultRowHeight="12.75"/>
  <cols>
    <col min="1" max="16384" width="11.42578125" style="685"/>
  </cols>
  <sheetData>
    <row r="1" spans="1:5">
      <c r="A1" s="685" t="s">
        <v>514</v>
      </c>
    </row>
    <row r="2" spans="1:5">
      <c r="A2" s="685" t="s">
        <v>515</v>
      </c>
    </row>
    <row r="3" spans="1:5">
      <c r="A3" s="685" t="s">
        <v>516</v>
      </c>
    </row>
    <row r="4" spans="1:5">
      <c r="A4" s="686" t="s">
        <v>517</v>
      </c>
      <c r="B4" s="686"/>
      <c r="C4" s="686"/>
      <c r="D4" s="686"/>
      <c r="E4" s="686"/>
    </row>
    <row r="5" spans="1:5">
      <c r="A5" s="686" t="s">
        <v>537</v>
      </c>
      <c r="B5" s="686"/>
      <c r="C5" s="686"/>
      <c r="D5" s="686"/>
      <c r="E5" s="686"/>
    </row>
    <row r="7" spans="1:5">
      <c r="A7" s="685" t="s">
        <v>518</v>
      </c>
    </row>
    <row r="8" spans="1:5">
      <c r="A8" s="686" t="s">
        <v>519</v>
      </c>
      <c r="B8" s="686"/>
      <c r="C8" s="686"/>
      <c r="D8" s="686"/>
      <c r="E8" s="686"/>
    </row>
    <row r="10" spans="1:5">
      <c r="A10" s="685" t="s">
        <v>520</v>
      </c>
    </row>
    <row r="11" spans="1:5">
      <c r="A11" s="685" t="s">
        <v>521</v>
      </c>
    </row>
    <row r="12" spans="1:5">
      <c r="A12" s="686" t="s">
        <v>538</v>
      </c>
      <c r="B12" s="686"/>
      <c r="C12" s="686"/>
      <c r="D12" s="686"/>
      <c r="E12" s="686"/>
    </row>
    <row r="13" spans="1:5">
      <c r="A13" s="686" t="s">
        <v>539</v>
      </c>
      <c r="B13" s="686"/>
      <c r="C13" s="686"/>
      <c r="D13" s="686"/>
      <c r="E13" s="686"/>
    </row>
    <row r="14" spans="1:5">
      <c r="A14" s="686" t="s">
        <v>540</v>
      </c>
      <c r="B14" s="686"/>
      <c r="C14" s="686"/>
      <c r="D14" s="686"/>
      <c r="E14" s="686"/>
    </row>
    <row r="15" spans="1:5">
      <c r="A15" s="686" t="s">
        <v>541</v>
      </c>
      <c r="B15" s="686"/>
      <c r="C15" s="686"/>
      <c r="D15" s="686"/>
      <c r="E15" s="686"/>
    </row>
    <row r="16" spans="1:5">
      <c r="A16" s="686" t="s">
        <v>542</v>
      </c>
      <c r="B16" s="686"/>
      <c r="C16" s="686"/>
      <c r="D16" s="686"/>
      <c r="E16" s="686"/>
    </row>
    <row r="17" spans="1:5">
      <c r="A17" s="685" t="s">
        <v>522</v>
      </c>
    </row>
    <row r="18" spans="1:5">
      <c r="A18" s="685" t="s">
        <v>523</v>
      </c>
    </row>
    <row r="19" spans="1:5">
      <c r="A19" s="686" t="s">
        <v>524</v>
      </c>
      <c r="B19" s="686"/>
      <c r="C19" s="686"/>
      <c r="D19" s="686"/>
      <c r="E19" s="686"/>
    </row>
    <row r="20" spans="1:5">
      <c r="A20" s="686" t="s">
        <v>543</v>
      </c>
      <c r="B20" s="686"/>
      <c r="C20" s="686"/>
      <c r="D20" s="686"/>
      <c r="E20" s="686"/>
    </row>
    <row r="21" spans="1:5">
      <c r="A21" s="685" t="s">
        <v>525</v>
      </c>
    </row>
    <row r="22" spans="1:5">
      <c r="A22" s="686" t="s">
        <v>526</v>
      </c>
      <c r="B22" s="686"/>
      <c r="C22" s="686"/>
      <c r="D22" s="686"/>
      <c r="E22" s="686"/>
    </row>
    <row r="23" spans="1:5">
      <c r="A23" s="686" t="s">
        <v>527</v>
      </c>
      <c r="B23" s="686"/>
      <c r="C23" s="686"/>
      <c r="D23" s="686"/>
      <c r="E23" s="686"/>
    </row>
    <row r="24" spans="1:5">
      <c r="A24" s="685" t="s">
        <v>528</v>
      </c>
    </row>
    <row r="25" spans="1:5">
      <c r="A25" s="685" t="s">
        <v>529</v>
      </c>
    </row>
    <row r="26" spans="1:5">
      <c r="A26" s="686" t="s">
        <v>544</v>
      </c>
      <c r="B26" s="686"/>
      <c r="C26" s="686"/>
      <c r="D26" s="686"/>
      <c r="E26" s="686"/>
    </row>
    <row r="27" spans="1:5">
      <c r="A27" s="686" t="s">
        <v>545</v>
      </c>
      <c r="B27" s="686"/>
      <c r="C27" s="686"/>
      <c r="D27" s="686"/>
      <c r="E27" s="686"/>
    </row>
    <row r="28" spans="1:5">
      <c r="A28" s="686" t="s">
        <v>546</v>
      </c>
      <c r="B28" s="686"/>
      <c r="C28" s="686"/>
      <c r="D28" s="686"/>
      <c r="E28" s="686"/>
    </row>
    <row r="29" spans="1:5">
      <c r="A29" s="685" t="s">
        <v>530</v>
      </c>
    </row>
    <row r="30" spans="1:5">
      <c r="A30" s="686" t="s">
        <v>531</v>
      </c>
      <c r="B30" s="686"/>
      <c r="C30" s="686"/>
      <c r="D30" s="686"/>
      <c r="E30" s="686"/>
    </row>
    <row r="31" spans="1:5">
      <c r="A31" s="685" t="s">
        <v>532</v>
      </c>
    </row>
    <row r="32" spans="1:5">
      <c r="A32" s="686" t="s">
        <v>533</v>
      </c>
      <c r="B32" s="686"/>
      <c r="C32" s="686"/>
      <c r="D32" s="686"/>
      <c r="E32" s="686"/>
    </row>
    <row r="33" spans="1:5">
      <c r="A33" s="686" t="s">
        <v>534</v>
      </c>
      <c r="B33" s="686"/>
      <c r="C33" s="686"/>
      <c r="D33" s="686"/>
      <c r="E33" s="686"/>
    </row>
    <row r="34" spans="1:5">
      <c r="A34" s="686" t="s">
        <v>535</v>
      </c>
      <c r="B34" s="686"/>
      <c r="C34" s="686"/>
      <c r="D34" s="686"/>
      <c r="E34" s="686"/>
    </row>
    <row r="35" spans="1:5">
      <c r="A35" s="686" t="s">
        <v>536</v>
      </c>
      <c r="B35" s="686"/>
      <c r="C35" s="686"/>
      <c r="D35" s="686"/>
      <c r="E35" s="686"/>
    </row>
  </sheetData>
  <hyperlinks>
    <hyperlink ref="A4:E4" location="'Pág. 4'!A1" display="1.1.1.         Precios Medios Nacionales de Cereales, Oleaginosas, Proteaginosas, Vinos y Aceites" xr:uid="{CDE589BA-5716-4004-B67F-6D11E20DC7F7}"/>
    <hyperlink ref="A5:E5" location="'Pág. 5'!A1" display="1.1.2.         Precios Medios Nacionales en Origen de Frutas y Hortalízas" xr:uid="{E5A529CD-2B17-4F02-BEDF-D837806E2850}"/>
    <hyperlink ref="A8:E8" location="'Pág. 7'!A1" display="1.2.1.         Precios Medios Nacionales de Productos Ganaderos" xr:uid="{75620AC2-6AB5-4F86-AD21-A2F80CDE67CA}"/>
    <hyperlink ref="A12:E12" location="'Pág. 9'!A1" display="2.1.1.         Precios Medios en Mercados Representativos: Trigo" xr:uid="{32112E92-9727-45A3-BE4A-6EA5374CD04D}"/>
    <hyperlink ref="A13:E13" location="'Pág. 10'!A1" display="2.1.2.         Precios Medios en Mercados Representativos: Cebada" xr:uid="{D02A2936-86E6-490F-B337-062F6501D07B}"/>
    <hyperlink ref="A14:E14" location="'Pág. 11'!A1" display="2.1.3.         Precios Medios en Mercados Representativos: Maíz y Arroz" xr:uid="{0BEF46FC-DB7C-49BB-B423-3DBC167DC963}"/>
    <hyperlink ref="A15:E15" location="'Pág. 12'!A1" display="2.2.         PRECIOS MEDIOS EN MERCADOS REPRESENTATIVOS DE VINOS" xr:uid="{B0A4DF72-D72B-4FD6-9CAB-74A507D8115B}"/>
    <hyperlink ref="A16:E16" location="'Pág. 13'!A1" display="2.3.         PRECIOS MEDIOS EN MERCADOS REPRESENTATIVOS DE ACEITES" xr:uid="{2259D789-C43C-4F81-896C-5D521E0E5DD5}"/>
    <hyperlink ref="A19:E19" location="'Pág. 14'!A1" display="3.1.1.         Precios de Producción de Frutas en el Mercado Interior: Precios diarios y Precios Medios Ponderados Semanales en mercados representativos" xr:uid="{A6897B74-F90D-4A49-8448-DBA30F1318D0}"/>
    <hyperlink ref="A20:E20" location="'Pág. 15'!A1" display="3.1.2.         Precios de Producción de Frutas en el Mercado Interior: Precios diarios y Precios Medios Ponderados Semanales en mercados representativos" xr:uid="{1E1A3851-F498-4980-A8CC-6F409E821323}"/>
    <hyperlink ref="A22:E22" location="'Pág. 16'!A1" display="3.2.1.         Precios de Producción de Productos Hortícolas en el Mercado Interior: Precios diarios y Precios Medios Ponderados Semanales en mercados" xr:uid="{D6CA19C0-5DC0-475F-8738-E1716E5FFB99}"/>
    <hyperlink ref="A23:E23" location="'Pág. 17'!A1" display="3.2.2.         Precios de Producción de Productos Hortícolas en el Mercado Interior: Precios Medios Ponderados Semanales Nacionales" xr:uid="{8D069394-4D49-4D94-901F-8484BB0FD1A7}"/>
    <hyperlink ref="A26:E26" location="'Pág. 18'!A1" display="4.1.1.         Precios Medios Nacionales de Canales de Bovino Pesado" xr:uid="{4443FC89-A249-40DA-B0B4-B94BC4FA4E66}"/>
    <hyperlink ref="A27:E27" location="'Pág. 19'!A1" display="4.1.2.         Precios Medios Nacionales del Bovino Vivo" xr:uid="{A58434BA-8D2E-4483-89DD-3B7C9DA79187}"/>
    <hyperlink ref="A28:E28" location="'Pág. 19'!A1" display="4.1.3.         Precios Medios Nacionales de Otros Animales de la Especie Bovina" xr:uid="{E671AE35-5CBD-4CE7-B198-92450FF132D5}"/>
    <hyperlink ref="A30:E30" location="'Pág. 19'!A1" display="4.2.1.         Precios Medios Nacionales de Canales de Ovino Frescas o Refrigeradas" xr:uid="{D3E710EB-D9C3-4E8E-B31C-05ECB97CF735}"/>
    <hyperlink ref="A32:E32" location="'Pág. 20'!A1" display="4.3.1.         Precios Medios de Canales de Porcino de Capa Blanca" xr:uid="{62E058B8-BF63-4158-B01D-5FA99DC3292B}"/>
    <hyperlink ref="A33:E33" location="'Pág. 20'!A1" display="4.3.2.         Precios Medios en Mercados Representativos Provinciales de Porcino Cebado" xr:uid="{BF87DB86-64B6-46D1-BDE7-E7BD53193964}"/>
    <hyperlink ref="A34:E34" location="'Pág. 21'!A1" display="4.3.3.         Precios Medios de Porcino Precoz, Lechones y Otras Calidades" xr:uid="{10E106A6-0660-4CBA-BB52-748EF0A759AE}"/>
    <hyperlink ref="A35:E35" location="'Pág. 21'!A1" display="4.3.4.         Precios Medios de Porcino: Tronco Ibérico" xr:uid="{B543D714-2518-4E7E-AFEF-58FB3C4524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17CE2-4E3E-4DCF-A28B-90981AB92D21}">
  <sheetPr>
    <pageSetUpPr fitToPage="1"/>
  </sheetPr>
  <dimension ref="B1:I79"/>
  <sheetViews>
    <sheetView showGridLines="0" zoomScale="110" zoomScaleNormal="11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7" width="20.710937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198.51</v>
      </c>
      <c r="E11" s="32">
        <v>202.38</v>
      </c>
      <c r="F11" s="33">
        <f>E11-D11</f>
        <v>3.8700000000000045</v>
      </c>
      <c r="G11" s="34">
        <f t="shared" ref="G11:G18" si="0">(E11*100/D11)-100</f>
        <v>1.9495239534532374</v>
      </c>
    </row>
    <row r="12" spans="2:7" ht="19.899999999999999" customHeight="1">
      <c r="B12" s="35" t="s">
        <v>14</v>
      </c>
      <c r="C12" s="36" t="s">
        <v>16</v>
      </c>
      <c r="D12" s="37">
        <v>261.18</v>
      </c>
      <c r="E12" s="37">
        <v>267.45</v>
      </c>
      <c r="F12" s="33">
        <f t="shared" ref="F12:F18" si="1">E12-D12</f>
        <v>6.2699999999999818</v>
      </c>
      <c r="G12" s="38">
        <f t="shared" si="0"/>
        <v>2.4006432345508841</v>
      </c>
    </row>
    <row r="13" spans="2:7" ht="19.899999999999999" customHeight="1">
      <c r="B13" s="35" t="s">
        <v>14</v>
      </c>
      <c r="C13" s="36" t="s">
        <v>17</v>
      </c>
      <c r="D13" s="37">
        <v>177.44</v>
      </c>
      <c r="E13" s="37">
        <v>179.55</v>
      </c>
      <c r="F13" s="33">
        <f t="shared" si="1"/>
        <v>2.1100000000000136</v>
      </c>
      <c r="G13" s="38">
        <f t="shared" si="0"/>
        <v>1.18913435527503</v>
      </c>
    </row>
    <row r="14" spans="2:7" ht="19.899999999999999" customHeight="1">
      <c r="B14" s="35" t="s">
        <v>14</v>
      </c>
      <c r="C14" s="36" t="s">
        <v>18</v>
      </c>
      <c r="D14" s="37">
        <v>184.21</v>
      </c>
      <c r="E14" s="37">
        <v>185.59</v>
      </c>
      <c r="F14" s="33">
        <f t="shared" si="1"/>
        <v>1.3799999999999955</v>
      </c>
      <c r="G14" s="38">
        <f t="shared" si="0"/>
        <v>0.74914499755713848</v>
      </c>
    </row>
    <row r="15" spans="2:7" ht="19.899999999999999" customHeight="1">
      <c r="B15" s="35" t="s">
        <v>14</v>
      </c>
      <c r="C15" s="36" t="s">
        <v>19</v>
      </c>
      <c r="D15" s="37">
        <v>183.82</v>
      </c>
      <c r="E15" s="37">
        <v>186.13</v>
      </c>
      <c r="F15" s="33">
        <f t="shared" si="1"/>
        <v>2.3100000000000023</v>
      </c>
      <c r="G15" s="38">
        <f t="shared" si="0"/>
        <v>1.2566641279512538</v>
      </c>
    </row>
    <row r="16" spans="2:7" ht="19.899999999999999" customHeight="1">
      <c r="B16" s="39" t="s">
        <v>20</v>
      </c>
      <c r="C16" s="36" t="s">
        <v>21</v>
      </c>
      <c r="D16" s="37">
        <v>328.11</v>
      </c>
      <c r="E16" s="37">
        <v>335.11</v>
      </c>
      <c r="F16" s="33">
        <f t="shared" si="1"/>
        <v>7</v>
      </c>
      <c r="G16" s="38">
        <f t="shared" si="0"/>
        <v>2.1334308616012834</v>
      </c>
    </row>
    <row r="17" spans="2:7" ht="19.899999999999999" customHeight="1">
      <c r="B17" s="39" t="s">
        <v>20</v>
      </c>
      <c r="C17" s="36" t="s">
        <v>22</v>
      </c>
      <c r="D17" s="37">
        <v>519.13</v>
      </c>
      <c r="E17" s="40">
        <v>519.79999999999995</v>
      </c>
      <c r="F17" s="33">
        <f t="shared" si="1"/>
        <v>0.66999999999995907</v>
      </c>
      <c r="G17" s="38">
        <f t="shared" si="0"/>
        <v>0.12906208464160329</v>
      </c>
    </row>
    <row r="18" spans="2:7" ht="19.899999999999999" customHeight="1" thickBot="1">
      <c r="B18" s="39" t="s">
        <v>20</v>
      </c>
      <c r="C18" s="36" t="s">
        <v>23</v>
      </c>
      <c r="D18" s="40">
        <v>625.5</v>
      </c>
      <c r="E18" s="40">
        <v>625.5</v>
      </c>
      <c r="F18" s="33">
        <f t="shared" si="1"/>
        <v>0</v>
      </c>
      <c r="G18" s="38">
        <f t="shared" si="0"/>
        <v>0</v>
      </c>
    </row>
    <row r="19" spans="2:7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25</v>
      </c>
      <c r="D20" s="46">
        <v>181.49</v>
      </c>
      <c r="E20" s="46">
        <v>181.49</v>
      </c>
      <c r="F20" s="33">
        <f>E20-D20</f>
        <v>0</v>
      </c>
      <c r="G20" s="47">
        <f>(E20*100/D20)-100</f>
        <v>0</v>
      </c>
    </row>
    <row r="21" spans="2:7" ht="19.899999999999999" customHeight="1">
      <c r="B21" s="35" t="s">
        <v>14</v>
      </c>
      <c r="C21" s="48" t="s">
        <v>26</v>
      </c>
      <c r="D21" s="46">
        <v>327.89</v>
      </c>
      <c r="E21" s="46">
        <v>327.72</v>
      </c>
      <c r="F21" s="33">
        <f t="shared" ref="F21:F24" si="2">E21-D21</f>
        <v>-0.16999999999995907</v>
      </c>
      <c r="G21" s="47">
        <f>(E21*100/D21)-100</f>
        <v>-5.1846655890685156E-2</v>
      </c>
    </row>
    <row r="22" spans="2:7" ht="19.899999999999999" customHeight="1">
      <c r="B22" s="35" t="s">
        <v>14</v>
      </c>
      <c r="C22" s="48" t="s">
        <v>27</v>
      </c>
      <c r="D22" s="46">
        <v>383.94</v>
      </c>
      <c r="E22" s="46">
        <v>383.93</v>
      </c>
      <c r="F22" s="33">
        <f>E22-D22</f>
        <v>-9.9999999999909051E-3</v>
      </c>
      <c r="G22" s="47">
        <f>(E22*100/D22)-100</f>
        <v>-2.6045736313022871E-3</v>
      </c>
    </row>
    <row r="23" spans="2:7" ht="19.899999999999999" customHeight="1">
      <c r="B23" s="39" t="s">
        <v>20</v>
      </c>
      <c r="C23" s="48" t="s">
        <v>28</v>
      </c>
      <c r="D23" s="46">
        <v>321.24</v>
      </c>
      <c r="E23" s="46">
        <v>322.12</v>
      </c>
      <c r="F23" s="33">
        <f t="shared" si="2"/>
        <v>0.87999999999999545</v>
      </c>
      <c r="G23" s="47">
        <f>(E23*100/D23)-100</f>
        <v>0.27393848835761503</v>
      </c>
    </row>
    <row r="24" spans="2:7" ht="19.899999999999999" customHeight="1" thickBot="1">
      <c r="B24" s="39" t="s">
        <v>20</v>
      </c>
      <c r="C24" s="49" t="s">
        <v>29</v>
      </c>
      <c r="D24" s="40">
        <v>212.91</v>
      </c>
      <c r="E24" s="40">
        <v>213.72</v>
      </c>
      <c r="F24" s="33">
        <f t="shared" si="2"/>
        <v>0.81000000000000227</v>
      </c>
      <c r="G24" s="47">
        <f>(E24*100/D24)-100</f>
        <v>0.38044244046780307</v>
      </c>
    </row>
    <row r="25" spans="2:7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7" ht="19.899999999999999" customHeight="1">
      <c r="B26" s="30" t="s">
        <v>31</v>
      </c>
      <c r="C26" s="55" t="s">
        <v>32</v>
      </c>
      <c r="D26" s="56">
        <v>31.33</v>
      </c>
      <c r="E26" s="56">
        <v>30.68</v>
      </c>
      <c r="F26" s="57">
        <f>E26-D26</f>
        <v>-0.64999999999999858</v>
      </c>
      <c r="G26" s="58">
        <f>(E26*100/D26)-100</f>
        <v>-2.0746887966804906</v>
      </c>
    </row>
    <row r="27" spans="2:7" ht="19.899999999999999" customHeight="1">
      <c r="B27" s="35" t="s">
        <v>31</v>
      </c>
      <c r="C27" s="59" t="s">
        <v>33</v>
      </c>
      <c r="D27" s="56">
        <v>44.77</v>
      </c>
      <c r="E27" s="56">
        <v>44.15</v>
      </c>
      <c r="F27" s="60">
        <f>E27-D27</f>
        <v>-0.62000000000000455</v>
      </c>
      <c r="G27" s="47">
        <f>(E27*100/D27)-100</f>
        <v>-1.3848559303104793</v>
      </c>
    </row>
    <row r="28" spans="2:7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7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7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7" ht="19.899999999999999" customHeight="1">
      <c r="B31" s="72" t="s">
        <v>39</v>
      </c>
      <c r="C31" s="55" t="s">
        <v>40</v>
      </c>
      <c r="D31" s="73">
        <v>215.27</v>
      </c>
      <c r="E31" s="73">
        <v>212.62</v>
      </c>
      <c r="F31" s="33">
        <f>E31-D31</f>
        <v>-2.6500000000000057</v>
      </c>
      <c r="G31" s="58">
        <f t="shared" ref="G31:G37" si="3">(E31*100/D31)-100</f>
        <v>-1.2310122172155928</v>
      </c>
    </row>
    <row r="32" spans="2:7" ht="19.899999999999999" customHeight="1">
      <c r="B32" s="39" t="s">
        <v>39</v>
      </c>
      <c r="C32" s="59" t="s">
        <v>41</v>
      </c>
      <c r="D32" s="40">
        <v>185.72</v>
      </c>
      <c r="E32" s="40">
        <v>184.45</v>
      </c>
      <c r="F32" s="33">
        <f t="shared" ref="F32:F36" si="4">E32-D32</f>
        <v>-1.2700000000000102</v>
      </c>
      <c r="G32" s="47">
        <f t="shared" si="3"/>
        <v>-0.68382511307343918</v>
      </c>
    </row>
    <row r="33" spans="2:9" ht="19.899999999999999" customHeight="1">
      <c r="B33" s="39" t="s">
        <v>39</v>
      </c>
      <c r="C33" s="59" t="s">
        <v>42</v>
      </c>
      <c r="D33" s="40">
        <v>174.24</v>
      </c>
      <c r="E33" s="40">
        <v>175.03</v>
      </c>
      <c r="F33" s="33">
        <f t="shared" si="4"/>
        <v>0.78999999999999204</v>
      </c>
      <c r="G33" s="38">
        <f t="shared" si="3"/>
        <v>0.45339761248851573</v>
      </c>
    </row>
    <row r="34" spans="2:9" ht="19.899999999999999" customHeight="1">
      <c r="B34" s="39" t="s">
        <v>39</v>
      </c>
      <c r="C34" s="59" t="s">
        <v>43</v>
      </c>
      <c r="D34" s="40">
        <v>178.03</v>
      </c>
      <c r="E34" s="40">
        <v>177.53</v>
      </c>
      <c r="F34" s="33">
        <f t="shared" si="4"/>
        <v>-0.5</v>
      </c>
      <c r="G34" s="38">
        <f t="shared" si="3"/>
        <v>-0.28085154187496641</v>
      </c>
    </row>
    <row r="35" spans="2:9" ht="19.899999999999999" customHeight="1">
      <c r="B35" s="39" t="s">
        <v>39</v>
      </c>
      <c r="C35" s="59" t="s">
        <v>44</v>
      </c>
      <c r="D35" s="40">
        <v>70.09</v>
      </c>
      <c r="E35" s="40">
        <v>70.150000000000006</v>
      </c>
      <c r="F35" s="33">
        <f t="shared" si="4"/>
        <v>6.0000000000002274E-2</v>
      </c>
      <c r="G35" s="38">
        <f t="shared" si="3"/>
        <v>8.5604223141686475E-2</v>
      </c>
    </row>
    <row r="36" spans="2:9" ht="19.899999999999999" customHeight="1">
      <c r="B36" s="39" t="s">
        <v>39</v>
      </c>
      <c r="C36" s="59" t="s">
        <v>45</v>
      </c>
      <c r="D36" s="40">
        <v>102.21</v>
      </c>
      <c r="E36" s="40">
        <v>101.85</v>
      </c>
      <c r="F36" s="33">
        <f t="shared" si="4"/>
        <v>-0.35999999999999943</v>
      </c>
      <c r="G36" s="38">
        <f t="shared" si="3"/>
        <v>-0.35221602582916489</v>
      </c>
    </row>
    <row r="37" spans="2:9" ht="19.899999999999999" customHeight="1" thickBot="1">
      <c r="B37" s="74" t="s">
        <v>39</v>
      </c>
      <c r="C37" s="75" t="s">
        <v>46</v>
      </c>
      <c r="D37" s="76">
        <v>79.06</v>
      </c>
      <c r="E37" s="76">
        <v>79.41</v>
      </c>
      <c r="F37" s="77">
        <f>E37-D37</f>
        <v>0.34999999999999432</v>
      </c>
      <c r="G37" s="78">
        <f t="shared" si="3"/>
        <v>0.44270174550973707</v>
      </c>
    </row>
    <row r="38" spans="2:9" ht="15" customHeight="1">
      <c r="B38" s="79" t="s">
        <v>47</v>
      </c>
      <c r="C38" s="80"/>
      <c r="F38" s="80"/>
      <c r="G38" s="80"/>
    </row>
    <row r="39" spans="2:9" ht="14.25" customHeight="1">
      <c r="B39" s="81" t="s">
        <v>48</v>
      </c>
      <c r="C39" s="80"/>
      <c r="D39" s="80"/>
      <c r="E39" s="80"/>
      <c r="F39" s="80"/>
      <c r="G39" s="80"/>
    </row>
    <row r="40" spans="2:9" ht="14.25" customHeight="1">
      <c r="B40" s="1" t="s">
        <v>49</v>
      </c>
      <c r="C40" s="80"/>
      <c r="D40" s="82"/>
      <c r="E40" s="82"/>
      <c r="F40" s="80"/>
    </row>
    <row r="41" spans="2:9" ht="14.25" customHeight="1">
      <c r="B41" s="1" t="s">
        <v>50</v>
      </c>
      <c r="C41" s="80"/>
      <c r="D41" s="82"/>
      <c r="E41" s="80"/>
      <c r="F41" s="80"/>
    </row>
    <row r="42" spans="2:9" ht="12.75" customHeight="1">
      <c r="B42" s="1" t="s">
        <v>51</v>
      </c>
      <c r="C42" s="80"/>
      <c r="D42" s="82"/>
      <c r="E42" s="80"/>
      <c r="F42" s="80"/>
    </row>
    <row r="43" spans="2:9" ht="14.25" customHeight="1">
      <c r="B43" s="1" t="s">
        <v>52</v>
      </c>
      <c r="C43" s="80"/>
      <c r="D43" s="82"/>
      <c r="E43" s="80"/>
      <c r="F43" s="80"/>
    </row>
    <row r="44" spans="2:9" ht="5.25" customHeight="1">
      <c r="B44" s="81"/>
      <c r="G44" s="83"/>
    </row>
    <row r="45" spans="2:9" ht="34.5" customHeight="1">
      <c r="B45" s="84" t="s">
        <v>53</v>
      </c>
      <c r="C45" s="84"/>
      <c r="D45" s="84"/>
      <c r="E45" s="84"/>
      <c r="F45" s="84"/>
      <c r="G45" s="84"/>
    </row>
    <row r="46" spans="2:9" ht="44.25" customHeight="1">
      <c r="I46" s="85"/>
    </row>
    <row r="47" spans="2:9" ht="18.75" customHeight="1">
      <c r="I47" s="85"/>
    </row>
    <row r="48" spans="2:9" ht="18.75" customHeight="1">
      <c r="I48" s="85"/>
    </row>
    <row r="49" spans="2:9" ht="13.5" customHeight="1">
      <c r="I49" s="85"/>
    </row>
    <row r="50" spans="2:9" ht="15" customHeight="1">
      <c r="B50" s="86"/>
      <c r="C50" s="86"/>
      <c r="F50" s="86"/>
      <c r="G50" s="86"/>
    </row>
    <row r="51" spans="2:9" ht="11.25" customHeight="1">
      <c r="B51" s="86"/>
      <c r="C51" s="86"/>
      <c r="D51" s="86"/>
      <c r="E51" s="86"/>
      <c r="F51" s="86"/>
      <c r="G51" s="86"/>
    </row>
    <row r="52" spans="2:9" ht="13.5" customHeight="1">
      <c r="B52" s="86"/>
      <c r="C52" s="86"/>
      <c r="D52" s="87"/>
      <c r="E52" s="87"/>
      <c r="F52" s="88"/>
      <c r="G52" s="88"/>
    </row>
    <row r="53" spans="2:9" ht="15" customHeight="1">
      <c r="B53" s="89"/>
      <c r="C53" s="90"/>
      <c r="D53" s="91"/>
      <c r="E53" s="91"/>
      <c r="F53" s="92"/>
      <c r="G53" s="91"/>
    </row>
    <row r="54" spans="2:9" ht="15" customHeight="1">
      <c r="B54" s="89"/>
      <c r="C54" s="90"/>
      <c r="D54" s="91"/>
      <c r="E54" s="91"/>
      <c r="F54" s="92"/>
      <c r="G54" s="91"/>
    </row>
    <row r="55" spans="2:9" ht="15" customHeight="1">
      <c r="B55" s="89"/>
      <c r="C55" s="90"/>
      <c r="D55" s="91"/>
      <c r="E55" s="91"/>
      <c r="F55" s="92"/>
      <c r="G55" s="91"/>
    </row>
    <row r="56" spans="2:9" ht="15" customHeight="1">
      <c r="B56" s="89"/>
      <c r="C56" s="90"/>
      <c r="D56" s="91"/>
      <c r="E56" s="91"/>
      <c r="F56" s="92"/>
      <c r="G56" s="93"/>
    </row>
    <row r="57" spans="2:9" ht="15" customHeight="1">
      <c r="B57" s="89"/>
      <c r="C57" s="94"/>
      <c r="D57" s="91"/>
      <c r="E57" s="91"/>
      <c r="F57" s="92"/>
      <c r="G57" s="93"/>
      <c r="I57" s="95"/>
    </row>
    <row r="58" spans="2:9" ht="15" customHeight="1">
      <c r="B58" s="89"/>
      <c r="C58" s="94"/>
      <c r="D58" s="91"/>
      <c r="E58" s="91"/>
      <c r="F58" s="92"/>
      <c r="G58" s="93"/>
      <c r="H58" s="95"/>
      <c r="I58" s="95"/>
    </row>
    <row r="59" spans="2:9" ht="15" customHeight="1">
      <c r="B59" s="96"/>
      <c r="C59" s="94"/>
      <c r="D59" s="91"/>
      <c r="E59" s="91"/>
      <c r="F59" s="92"/>
      <c r="H59" s="95"/>
      <c r="I59" s="95"/>
    </row>
    <row r="60" spans="2:9" ht="15" customHeight="1">
      <c r="B60" s="89"/>
      <c r="C60" s="94"/>
      <c r="D60" s="91"/>
      <c r="E60" s="91"/>
      <c r="F60" s="92"/>
      <c r="G60" s="91"/>
      <c r="H60" s="95"/>
    </row>
    <row r="61" spans="2:9" ht="15" customHeight="1">
      <c r="B61" s="89"/>
      <c r="C61" s="94"/>
      <c r="D61" s="91"/>
      <c r="E61" s="91"/>
      <c r="F61" s="92"/>
      <c r="G61" s="91"/>
      <c r="H61" s="95"/>
    </row>
    <row r="62" spans="2:9" ht="15" customHeight="1">
      <c r="B62" s="89"/>
      <c r="C62" s="94"/>
      <c r="D62" s="91"/>
      <c r="E62" s="91"/>
      <c r="F62" s="92"/>
      <c r="H62" s="95"/>
      <c r="I62" s="95"/>
    </row>
    <row r="63" spans="2:9" ht="15" customHeight="1">
      <c r="B63" s="89"/>
      <c r="C63" s="97"/>
      <c r="D63" s="91"/>
      <c r="E63" s="91"/>
      <c r="F63" s="92"/>
      <c r="I63" s="95"/>
    </row>
    <row r="64" spans="2:9" ht="15" customHeight="1">
      <c r="B64" s="89"/>
      <c r="C64" s="98"/>
      <c r="D64" s="91"/>
      <c r="E64" s="91"/>
      <c r="F64" s="92"/>
      <c r="G64" s="91"/>
    </row>
    <row r="65" spans="2:8" ht="15" customHeight="1">
      <c r="B65" s="89"/>
      <c r="C65" s="98"/>
      <c r="D65" s="91"/>
      <c r="E65" s="91"/>
      <c r="F65" s="92"/>
    </row>
    <row r="66" spans="2:8" ht="15" customHeight="1">
      <c r="B66" s="89"/>
      <c r="C66" s="98"/>
      <c r="D66" s="91"/>
      <c r="E66" s="91"/>
      <c r="F66" s="92"/>
      <c r="G66" s="91"/>
    </row>
    <row r="67" spans="2:8" ht="15" customHeight="1">
      <c r="B67" s="89"/>
      <c r="C67" s="98"/>
      <c r="D67" s="91"/>
      <c r="E67" s="91"/>
      <c r="F67" s="92"/>
      <c r="G67" s="91"/>
    </row>
    <row r="68" spans="2:8" ht="15" customHeight="1">
      <c r="B68" s="89"/>
      <c r="C68" s="94"/>
      <c r="D68" s="99"/>
      <c r="E68" s="99"/>
      <c r="F68" s="92"/>
      <c r="G68" s="100" t="s">
        <v>54</v>
      </c>
      <c r="H68" s="95"/>
    </row>
    <row r="69" spans="2:8" ht="15" customHeight="1">
      <c r="B69" s="89"/>
      <c r="C69" s="79"/>
      <c r="D69" s="91"/>
      <c r="E69" s="91"/>
      <c r="F69" s="92"/>
      <c r="G69" s="91"/>
    </row>
    <row r="70" spans="2:8" ht="15" customHeight="1">
      <c r="B70" s="101"/>
      <c r="C70" s="79"/>
      <c r="D70" s="102"/>
      <c r="E70" s="102"/>
      <c r="F70" s="92"/>
      <c r="G70" s="103"/>
    </row>
    <row r="71" spans="2:8" ht="15" customHeight="1">
      <c r="B71" s="101"/>
      <c r="C71" s="79"/>
      <c r="D71" s="91"/>
      <c r="E71" s="91"/>
      <c r="F71" s="92"/>
      <c r="G71" s="91"/>
    </row>
    <row r="72" spans="2:8" ht="15" customHeight="1">
      <c r="B72" s="101"/>
      <c r="C72" s="79"/>
      <c r="D72" s="104"/>
      <c r="E72" s="104"/>
      <c r="F72" s="104"/>
      <c r="G72" s="104"/>
    </row>
    <row r="73" spans="2:8" ht="12" customHeight="1">
      <c r="B73" s="79"/>
      <c r="C73" s="80"/>
      <c r="D73" s="80"/>
      <c r="E73" s="80"/>
      <c r="F73" s="80"/>
      <c r="G73" s="80"/>
    </row>
    <row r="74" spans="2:8" ht="15" customHeight="1">
      <c r="B74" s="81"/>
      <c r="C74" s="80"/>
      <c r="D74" s="80"/>
      <c r="E74" s="80"/>
      <c r="F74" s="80"/>
      <c r="G74" s="80"/>
    </row>
    <row r="75" spans="2:8" ht="13.5" customHeight="1">
      <c r="B75" s="81"/>
      <c r="H75" s="95"/>
    </row>
    <row r="76" spans="2:8">
      <c r="B76" s="81"/>
    </row>
    <row r="77" spans="2:8" ht="11.25" customHeight="1"/>
    <row r="79" spans="2:8">
      <c r="E79" s="105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23" priority="9" stopIfTrue="1" operator="lessThan">
      <formula>0</formula>
    </cfRule>
    <cfRule type="cellIs" dxfId="22" priority="10" stopIfTrue="1" operator="greaterThanOrEqual">
      <formula>0</formula>
    </cfRule>
  </conditionalFormatting>
  <conditionalFormatting sqref="G26">
    <cfRule type="cellIs" dxfId="21" priority="7" stopIfTrue="1" operator="lessThan">
      <formula>0</formula>
    </cfRule>
    <cfRule type="cellIs" dxfId="20" priority="8" stopIfTrue="1" operator="greaterThanOrEqual">
      <formula>0</formula>
    </cfRule>
  </conditionalFormatting>
  <conditionalFormatting sqref="G27">
    <cfRule type="cellIs" dxfId="19" priority="5" stopIfTrue="1" operator="lessThan">
      <formula>0</formula>
    </cfRule>
    <cfRule type="cellIs" dxfId="18" priority="6" stopIfTrue="1" operator="greaterThanOrEqual">
      <formula>0</formula>
    </cfRule>
  </conditionalFormatting>
  <conditionalFormatting sqref="G30">
    <cfRule type="cellIs" dxfId="17" priority="3" stopIfTrue="1" operator="lessThan">
      <formula>0</formula>
    </cfRule>
    <cfRule type="cellIs" dxfId="16" priority="4" stopIfTrue="1" operator="greaterThanOrEqual">
      <formula>0</formula>
    </cfRule>
  </conditionalFormatting>
  <conditionalFormatting sqref="G28:G29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r:id="rId5">
            <anchor moveWithCells="1">
              <from>
                <xdr:col>0</xdr:col>
                <xdr:colOff>180975</xdr:colOff>
                <xdr:row>45</xdr:row>
                <xdr:rowOff>238125</xdr:rowOff>
              </from>
              <to>
                <xdr:col>6</xdr:col>
                <xdr:colOff>1257300</xdr:colOff>
                <xdr:row>66</xdr:row>
                <xdr:rowOff>123825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7476-182A-4AD3-BF7C-7807753A0B93}">
  <sheetPr>
    <pageSetUpPr fitToPage="1"/>
  </sheetPr>
  <dimension ref="B1:J72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06" customWidth="1"/>
    <col min="2" max="2" width="9.28515625" style="106" customWidth="1"/>
    <col min="3" max="3" width="57.140625" style="106" customWidth="1"/>
    <col min="4" max="4" width="20.140625" style="106" customWidth="1"/>
    <col min="5" max="5" width="20" style="106" customWidth="1"/>
    <col min="6" max="6" width="20.28515625" style="106" customWidth="1"/>
    <col min="7" max="7" width="20.42578125" style="106" customWidth="1"/>
    <col min="8" max="8" width="3.140625" style="106" customWidth="1"/>
    <col min="9" max="9" width="10.5703125" style="106" customWidth="1"/>
    <col min="10" max="16384" width="11.5703125" style="106"/>
  </cols>
  <sheetData>
    <row r="1" spans="2:7" ht="14.25" customHeight="1"/>
    <row r="2" spans="2:7" ht="21" customHeight="1" thickBot="1">
      <c r="B2" s="107"/>
      <c r="C2" s="107"/>
      <c r="D2" s="107"/>
      <c r="E2" s="107"/>
      <c r="F2" s="107"/>
      <c r="G2" s="107"/>
    </row>
    <row r="3" spans="2:7" ht="21" customHeight="1" thickBot="1">
      <c r="B3" s="7" t="s">
        <v>55</v>
      </c>
      <c r="C3" s="8"/>
      <c r="D3" s="8"/>
      <c r="E3" s="8"/>
      <c r="F3" s="8"/>
      <c r="G3" s="9"/>
    </row>
    <row r="4" spans="2:7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7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7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7" ht="20.100000000000001" customHeight="1" thickBot="1">
      <c r="B7" s="50"/>
      <c r="C7" s="108" t="s">
        <v>58</v>
      </c>
      <c r="D7" s="109"/>
      <c r="E7" s="109"/>
      <c r="F7" s="110"/>
      <c r="G7" s="111"/>
    </row>
    <row r="8" spans="2:7" ht="20.100000000000001" customHeight="1">
      <c r="B8" s="112" t="s">
        <v>20</v>
      </c>
      <c r="C8" s="113" t="s">
        <v>59</v>
      </c>
      <c r="D8" s="114">
        <v>40.02773184836154</v>
      </c>
      <c r="E8" s="114">
        <v>44.113903864394331</v>
      </c>
      <c r="F8" s="115">
        <f t="shared" ref="F8:F13" si="0">E8-D8</f>
        <v>4.0861720160327906</v>
      </c>
      <c r="G8" s="116">
        <f t="shared" ref="G8:G13" si="1">(E8*100/D8)-100</f>
        <v>10.208352627904532</v>
      </c>
    </row>
    <row r="9" spans="2:7" ht="20.100000000000001" customHeight="1">
      <c r="B9" s="112" t="s">
        <v>20</v>
      </c>
      <c r="C9" s="113" t="s">
        <v>60</v>
      </c>
      <c r="D9" s="114">
        <v>29.820271356729688</v>
      </c>
      <c r="E9" s="114">
        <v>31.892630903047568</v>
      </c>
      <c r="F9" s="115">
        <f t="shared" si="0"/>
        <v>2.0723595463178803</v>
      </c>
      <c r="G9" s="116">
        <f t="shared" si="1"/>
        <v>6.9494992903550497</v>
      </c>
    </row>
    <row r="10" spans="2:7" ht="20.100000000000001" customHeight="1">
      <c r="B10" s="112" t="s">
        <v>20</v>
      </c>
      <c r="C10" s="113" t="s">
        <v>61</v>
      </c>
      <c r="D10" s="114">
        <v>36.960920801565784</v>
      </c>
      <c r="E10" s="114">
        <v>36.960920801565784</v>
      </c>
      <c r="F10" s="115">
        <f t="shared" si="0"/>
        <v>0</v>
      </c>
      <c r="G10" s="116">
        <f t="shared" si="1"/>
        <v>0</v>
      </c>
    </row>
    <row r="11" spans="2:7" ht="20.100000000000001" customHeight="1">
      <c r="B11" s="112" t="s">
        <v>20</v>
      </c>
      <c r="C11" s="113" t="s">
        <v>62</v>
      </c>
      <c r="D11" s="114">
        <v>67.163008710182808</v>
      </c>
      <c r="E11" s="114">
        <v>68.680274406332458</v>
      </c>
      <c r="F11" s="115">
        <f t="shared" si="0"/>
        <v>1.51726569614965</v>
      </c>
      <c r="G11" s="116">
        <f t="shared" si="1"/>
        <v>2.2590794029148498</v>
      </c>
    </row>
    <row r="12" spans="2:7" ht="20.100000000000001" customHeight="1">
      <c r="B12" s="112" t="s">
        <v>20</v>
      </c>
      <c r="C12" s="113" t="s">
        <v>63</v>
      </c>
      <c r="D12" s="114">
        <v>219.11585523417995</v>
      </c>
      <c r="E12" s="114">
        <v>223.9422874761415</v>
      </c>
      <c r="F12" s="115">
        <f>E12-D12</f>
        <v>4.8264322419615553</v>
      </c>
      <c r="G12" s="116">
        <f>(E12*100/D12)-100</f>
        <v>2.2026850758030747</v>
      </c>
    </row>
    <row r="13" spans="2:7" ht="20.100000000000001" customHeight="1" thickBot="1">
      <c r="B13" s="112" t="s">
        <v>20</v>
      </c>
      <c r="C13" s="113" t="s">
        <v>64</v>
      </c>
      <c r="D13" s="114">
        <v>13.87</v>
      </c>
      <c r="E13" s="114">
        <v>16.11</v>
      </c>
      <c r="F13" s="115">
        <f t="shared" si="0"/>
        <v>2.2400000000000002</v>
      </c>
      <c r="G13" s="116">
        <f t="shared" si="1"/>
        <v>16.14996395097333</v>
      </c>
    </row>
    <row r="14" spans="2:7" ht="20.100000000000001" customHeight="1" thickBot="1">
      <c r="B14" s="50"/>
      <c r="C14" s="108" t="s">
        <v>65</v>
      </c>
      <c r="D14" s="117"/>
      <c r="E14" s="117"/>
      <c r="F14" s="118"/>
      <c r="G14" s="119"/>
    </row>
    <row r="15" spans="2:7" ht="20.100000000000001" customHeight="1">
      <c r="B15" s="120" t="s">
        <v>20</v>
      </c>
      <c r="C15" s="121" t="s">
        <v>66</v>
      </c>
      <c r="D15" s="122">
        <v>54.898698315467072</v>
      </c>
      <c r="E15" s="123">
        <v>53.84174412247129</v>
      </c>
      <c r="F15" s="115">
        <f t="shared" ref="F15:F35" si="2">E15-D15</f>
        <v>-1.0569541929957822</v>
      </c>
      <c r="G15" s="116">
        <f t="shared" ref="G15:G35" si="3">(E15*100/D15)-100</f>
        <v>-1.9252809728240834</v>
      </c>
    </row>
    <row r="16" spans="2:7" ht="20.100000000000001" customHeight="1">
      <c r="B16" s="124" t="s">
        <v>20</v>
      </c>
      <c r="C16" s="125" t="s">
        <v>67</v>
      </c>
      <c r="D16" s="126">
        <v>53.293911204222219</v>
      </c>
      <c r="E16" s="114">
        <v>50.499464969179321</v>
      </c>
      <c r="F16" s="115">
        <f t="shared" si="2"/>
        <v>-2.7944462350428978</v>
      </c>
      <c r="G16" s="116">
        <f t="shared" si="3"/>
        <v>-5.2434624742300855</v>
      </c>
    </row>
    <row r="17" spans="2:7" ht="20.100000000000001" customHeight="1">
      <c r="B17" s="124" t="s">
        <v>20</v>
      </c>
      <c r="C17" s="125" t="s">
        <v>68</v>
      </c>
      <c r="D17" s="126">
        <v>50.085743436073059</v>
      </c>
      <c r="E17" s="114">
        <v>44.753417076912108</v>
      </c>
      <c r="F17" s="115">
        <f t="shared" si="2"/>
        <v>-5.3323263591609518</v>
      </c>
      <c r="G17" s="116">
        <f t="shared" si="3"/>
        <v>-10.646395547601017</v>
      </c>
    </row>
    <row r="18" spans="2:7" ht="20.100000000000001" customHeight="1">
      <c r="B18" s="124" t="s">
        <v>20</v>
      </c>
      <c r="C18" s="125" t="s">
        <v>69</v>
      </c>
      <c r="D18" s="126">
        <v>85.840775790779404</v>
      </c>
      <c r="E18" s="114">
        <v>99.831996473939284</v>
      </c>
      <c r="F18" s="115">
        <f t="shared" si="2"/>
        <v>13.991220683159881</v>
      </c>
      <c r="G18" s="116">
        <f t="shared" si="3"/>
        <v>16.299038020416816</v>
      </c>
    </row>
    <row r="19" spans="2:7" ht="20.100000000000001" customHeight="1">
      <c r="B19" s="124" t="s">
        <v>20</v>
      </c>
      <c r="C19" s="125" t="s">
        <v>70</v>
      </c>
      <c r="D19" s="126">
        <v>11.73490680456046</v>
      </c>
      <c r="E19" s="114">
        <v>14.70583086042849</v>
      </c>
      <c r="F19" s="115">
        <f t="shared" si="2"/>
        <v>2.9709240558680303</v>
      </c>
      <c r="G19" s="116">
        <f t="shared" si="3"/>
        <v>25.316980401697421</v>
      </c>
    </row>
    <row r="20" spans="2:7" ht="20.100000000000001" customHeight="1">
      <c r="B20" s="124" t="s">
        <v>20</v>
      </c>
      <c r="C20" s="125" t="s">
        <v>71</v>
      </c>
      <c r="D20" s="126">
        <v>171.5798209026191</v>
      </c>
      <c r="E20" s="114">
        <v>171.5798209026191</v>
      </c>
      <c r="F20" s="115">
        <f t="shared" si="2"/>
        <v>0</v>
      </c>
      <c r="G20" s="116">
        <f t="shared" si="3"/>
        <v>0</v>
      </c>
    </row>
    <row r="21" spans="2:7" ht="20.100000000000001" customHeight="1">
      <c r="B21" s="124" t="s">
        <v>20</v>
      </c>
      <c r="C21" s="125" t="s">
        <v>72</v>
      </c>
      <c r="D21" s="126">
        <v>47.401025934401225</v>
      </c>
      <c r="E21" s="114">
        <v>60.308773836765816</v>
      </c>
      <c r="F21" s="115">
        <f t="shared" si="2"/>
        <v>12.907747902364591</v>
      </c>
      <c r="G21" s="116">
        <f t="shared" si="3"/>
        <v>27.230946267339775</v>
      </c>
    </row>
    <row r="22" spans="2:7" ht="20.100000000000001" customHeight="1">
      <c r="B22" s="124" t="s">
        <v>20</v>
      </c>
      <c r="C22" s="125" t="s">
        <v>73</v>
      </c>
      <c r="D22" s="126">
        <v>29.216806243805753</v>
      </c>
      <c r="E22" s="114">
        <v>30.715567582965392</v>
      </c>
      <c r="F22" s="115">
        <f t="shared" si="2"/>
        <v>1.498761339159639</v>
      </c>
      <c r="G22" s="116">
        <f t="shared" si="3"/>
        <v>5.1297918282132287</v>
      </c>
    </row>
    <row r="23" spans="2:7" ht="20.100000000000001" customHeight="1">
      <c r="B23" s="124" t="s">
        <v>20</v>
      </c>
      <c r="C23" s="125" t="s">
        <v>74</v>
      </c>
      <c r="D23" s="126">
        <v>27.46474967490246</v>
      </c>
      <c r="E23" s="114">
        <v>28.577568270481141</v>
      </c>
      <c r="F23" s="115">
        <f t="shared" si="2"/>
        <v>1.1128185955786805</v>
      </c>
      <c r="G23" s="116">
        <f t="shared" si="3"/>
        <v>4.0518068023594083</v>
      </c>
    </row>
    <row r="24" spans="2:7" ht="20.100000000000001" customHeight="1">
      <c r="B24" s="124" t="s">
        <v>20</v>
      </c>
      <c r="C24" s="125" t="s">
        <v>75</v>
      </c>
      <c r="D24" s="126">
        <v>234.91062176165798</v>
      </c>
      <c r="E24" s="114">
        <v>234.09258125294392</v>
      </c>
      <c r="F24" s="115">
        <f t="shared" si="2"/>
        <v>-0.81804050871406275</v>
      </c>
      <c r="G24" s="116">
        <f t="shared" si="3"/>
        <v>-0.34823478929106955</v>
      </c>
    </row>
    <row r="25" spans="2:7" ht="20.100000000000001" customHeight="1">
      <c r="B25" s="124" t="s">
        <v>20</v>
      </c>
      <c r="C25" s="125" t="s">
        <v>76</v>
      </c>
      <c r="D25" s="126">
        <v>72.980465829599979</v>
      </c>
      <c r="E25" s="114">
        <v>70.591691648822277</v>
      </c>
      <c r="F25" s="115">
        <f t="shared" si="2"/>
        <v>-2.3887741807777019</v>
      </c>
      <c r="G25" s="116">
        <f t="shared" si="3"/>
        <v>-3.2731692701923549</v>
      </c>
    </row>
    <row r="26" spans="2:7" ht="20.100000000000001" customHeight="1">
      <c r="B26" s="124" t="s">
        <v>20</v>
      </c>
      <c r="C26" s="125" t="s">
        <v>77</v>
      </c>
      <c r="D26" s="126">
        <v>104.5</v>
      </c>
      <c r="E26" s="114">
        <v>94</v>
      </c>
      <c r="F26" s="115">
        <f t="shared" si="2"/>
        <v>-10.5</v>
      </c>
      <c r="G26" s="116">
        <f t="shared" si="3"/>
        <v>-10.047846889952154</v>
      </c>
    </row>
    <row r="27" spans="2:7" ht="20.100000000000001" customHeight="1">
      <c r="B27" s="124" t="s">
        <v>20</v>
      </c>
      <c r="C27" s="125" t="s">
        <v>78</v>
      </c>
      <c r="D27" s="126">
        <v>76.567089739620954</v>
      </c>
      <c r="E27" s="114">
        <v>75.670262786778125</v>
      </c>
      <c r="F27" s="115">
        <f t="shared" si="2"/>
        <v>-0.89682695284282943</v>
      </c>
      <c r="G27" s="116">
        <f t="shared" si="3"/>
        <v>-1.1712955995750178</v>
      </c>
    </row>
    <row r="28" spans="2:7" ht="20.100000000000001" customHeight="1">
      <c r="B28" s="124" t="s">
        <v>20</v>
      </c>
      <c r="C28" s="125" t="s">
        <v>79</v>
      </c>
      <c r="D28" s="126">
        <v>181.13654261704684</v>
      </c>
      <c r="E28" s="114">
        <v>197.14993397358944</v>
      </c>
      <c r="F28" s="115">
        <f t="shared" si="2"/>
        <v>16.013391356542598</v>
      </c>
      <c r="G28" s="116">
        <f t="shared" si="3"/>
        <v>8.8405084502455082</v>
      </c>
    </row>
    <row r="29" spans="2:7" ht="20.100000000000001" customHeight="1">
      <c r="B29" s="124" t="s">
        <v>20</v>
      </c>
      <c r="C29" s="125" t="s">
        <v>80</v>
      </c>
      <c r="D29" s="126">
        <v>27.449998582927098</v>
      </c>
      <c r="E29" s="114">
        <v>27.553714148055779</v>
      </c>
      <c r="F29" s="115">
        <f t="shared" si="2"/>
        <v>0.10371556512868096</v>
      </c>
      <c r="G29" s="116">
        <f t="shared" si="3"/>
        <v>0.37783450084835124</v>
      </c>
    </row>
    <row r="30" spans="2:7" ht="20.100000000000001" customHeight="1">
      <c r="B30" s="124" t="s">
        <v>20</v>
      </c>
      <c r="C30" s="125" t="s">
        <v>81</v>
      </c>
      <c r="D30" s="126">
        <v>31.490644345435033</v>
      </c>
      <c r="E30" s="114">
        <v>17.501115693972682</v>
      </c>
      <c r="F30" s="115">
        <f t="shared" si="2"/>
        <v>-13.989528651462351</v>
      </c>
      <c r="G30" s="116">
        <f t="shared" si="3"/>
        <v>-44.424396331827708</v>
      </c>
    </row>
    <row r="31" spans="2:7" ht="20.100000000000001" customHeight="1">
      <c r="B31" s="124" t="s">
        <v>20</v>
      </c>
      <c r="C31" s="125" t="s">
        <v>82</v>
      </c>
      <c r="D31" s="126">
        <v>112.69837134695342</v>
      </c>
      <c r="E31" s="114">
        <v>134.20941326912146</v>
      </c>
      <c r="F31" s="115">
        <f t="shared" si="2"/>
        <v>21.511041922168033</v>
      </c>
      <c r="G31" s="116">
        <f t="shared" si="3"/>
        <v>19.087269554183791</v>
      </c>
    </row>
    <row r="32" spans="2:7" ht="20.100000000000001" customHeight="1">
      <c r="B32" s="124" t="s">
        <v>20</v>
      </c>
      <c r="C32" s="125" t="s">
        <v>83</v>
      </c>
      <c r="D32" s="126">
        <v>60.376649746192889</v>
      </c>
      <c r="E32" s="114">
        <v>57.792712110224812</v>
      </c>
      <c r="F32" s="115">
        <f t="shared" si="2"/>
        <v>-2.583937635968077</v>
      </c>
      <c r="G32" s="116">
        <f t="shared" si="3"/>
        <v>-4.2796969471314696</v>
      </c>
    </row>
    <row r="33" spans="2:10" ht="20.100000000000001" customHeight="1">
      <c r="B33" s="124" t="s">
        <v>20</v>
      </c>
      <c r="C33" s="125" t="s">
        <v>84</v>
      </c>
      <c r="D33" s="126">
        <v>73.695336881713956</v>
      </c>
      <c r="E33" s="114">
        <v>59.028201823786432</v>
      </c>
      <c r="F33" s="115">
        <f t="shared" si="2"/>
        <v>-14.667135057927524</v>
      </c>
      <c r="G33" s="116">
        <f t="shared" si="3"/>
        <v>-19.902392306679161</v>
      </c>
    </row>
    <row r="34" spans="2:10" ht="20.100000000000001" customHeight="1">
      <c r="B34" s="124" t="s">
        <v>20</v>
      </c>
      <c r="C34" s="125" t="s">
        <v>85</v>
      </c>
      <c r="D34" s="126">
        <v>26.729137565375432</v>
      </c>
      <c r="E34" s="114">
        <v>31.830303695572638</v>
      </c>
      <c r="F34" s="115">
        <f t="shared" si="2"/>
        <v>5.1011661301972069</v>
      </c>
      <c r="G34" s="116">
        <f t="shared" si="3"/>
        <v>19.084664133739906</v>
      </c>
    </row>
    <row r="35" spans="2:10" ht="20.100000000000001" customHeight="1" thickBot="1">
      <c r="B35" s="127" t="s">
        <v>20</v>
      </c>
      <c r="C35" s="128" t="s">
        <v>86</v>
      </c>
      <c r="D35" s="129">
        <v>33.392876629545377</v>
      </c>
      <c r="E35" s="130">
        <v>40.985503868954687</v>
      </c>
      <c r="F35" s="131">
        <f t="shared" si="2"/>
        <v>7.5926272394093104</v>
      </c>
      <c r="G35" s="132">
        <f t="shared" si="3"/>
        <v>22.737266164998488</v>
      </c>
    </row>
    <row r="36" spans="2:10" ht="15" customHeight="1">
      <c r="B36" s="79" t="s">
        <v>47</v>
      </c>
      <c r="C36" s="133"/>
      <c r="F36" s="133"/>
      <c r="G36" s="133"/>
      <c r="J36" s="134"/>
    </row>
    <row r="37" spans="2:10" ht="15" customHeight="1">
      <c r="B37" s="81" t="s">
        <v>87</v>
      </c>
      <c r="C37" s="80"/>
      <c r="D37" s="133"/>
      <c r="E37" s="133"/>
      <c r="F37" s="133"/>
      <c r="G37" s="133"/>
    </row>
    <row r="38" spans="2:10" ht="9.75" customHeight="1">
      <c r="B38" s="135"/>
      <c r="D38" s="133"/>
      <c r="E38" s="136"/>
      <c r="F38" s="133"/>
      <c r="G38" s="133"/>
    </row>
    <row r="39" spans="2:10" s="133" customFormat="1" ht="28.5" customHeight="1">
      <c r="B39" s="137"/>
      <c r="C39" s="137"/>
      <c r="D39" s="137"/>
      <c r="E39" s="137"/>
      <c r="F39" s="137"/>
      <c r="G39" s="137"/>
    </row>
    <row r="40" spans="2:10" ht="33" customHeight="1">
      <c r="B40" s="137" t="s">
        <v>53</v>
      </c>
      <c r="C40" s="137"/>
      <c r="D40" s="137"/>
      <c r="E40" s="137"/>
      <c r="F40" s="137"/>
      <c r="G40" s="137"/>
    </row>
    <row r="41" spans="2:10" ht="28.5" customHeight="1">
      <c r="I41" s="138"/>
    </row>
    <row r="42" spans="2:10" ht="18.75" customHeight="1">
      <c r="I42" s="138"/>
    </row>
    <row r="43" spans="2:10" ht="18.75" customHeight="1">
      <c r="I43" s="138"/>
    </row>
    <row r="44" spans="2:10" ht="13.5" customHeight="1">
      <c r="I44" s="138"/>
    </row>
    <row r="45" spans="2:10" ht="15" customHeight="1">
      <c r="B45" s="139"/>
      <c r="C45" s="140"/>
      <c r="D45" s="141"/>
      <c r="E45" s="141"/>
      <c r="F45" s="139"/>
      <c r="G45" s="139"/>
    </row>
    <row r="46" spans="2:10" ht="11.25" customHeight="1">
      <c r="B46" s="139"/>
      <c r="C46" s="140"/>
      <c r="D46" s="139"/>
      <c r="E46" s="139"/>
      <c r="F46" s="139"/>
      <c r="G46" s="139"/>
    </row>
    <row r="47" spans="2:10" ht="13.5" customHeight="1">
      <c r="B47" s="139"/>
      <c r="C47" s="139"/>
      <c r="D47" s="142"/>
      <c r="E47" s="142"/>
      <c r="F47" s="143"/>
      <c r="G47" s="143"/>
    </row>
    <row r="48" spans="2:10" ht="6" customHeight="1">
      <c r="B48" s="144"/>
      <c r="C48" s="145"/>
      <c r="D48" s="146"/>
      <c r="E48" s="146"/>
      <c r="F48" s="147"/>
      <c r="G48" s="146"/>
    </row>
    <row r="49" spans="2:9" ht="15" customHeight="1">
      <c r="B49" s="144"/>
      <c r="C49" s="145"/>
      <c r="D49" s="146"/>
      <c r="E49" s="146"/>
      <c r="F49" s="147"/>
      <c r="G49" s="146"/>
    </row>
    <row r="50" spans="2:9" ht="15" customHeight="1">
      <c r="B50" s="144"/>
      <c r="C50" s="145"/>
      <c r="D50" s="146"/>
      <c r="E50" s="146"/>
      <c r="F50" s="147"/>
      <c r="G50" s="146"/>
    </row>
    <row r="51" spans="2:9" ht="15" customHeight="1">
      <c r="B51" s="144"/>
      <c r="C51" s="145"/>
      <c r="D51" s="146"/>
      <c r="E51" s="146"/>
      <c r="F51" s="147"/>
      <c r="G51" s="148"/>
    </row>
    <row r="52" spans="2:9" ht="15" customHeight="1">
      <c r="B52" s="144"/>
      <c r="C52" s="149"/>
      <c r="D52" s="146"/>
      <c r="E52" s="146"/>
      <c r="F52" s="147"/>
      <c r="G52" s="148"/>
      <c r="I52" s="150"/>
    </row>
    <row r="53" spans="2:9" ht="15" customHeight="1">
      <c r="B53" s="144"/>
      <c r="C53" s="149"/>
      <c r="D53" s="146"/>
      <c r="E53" s="146"/>
      <c r="F53" s="147"/>
      <c r="G53" s="148"/>
      <c r="H53" s="150"/>
      <c r="I53" s="150"/>
    </row>
    <row r="54" spans="2:9" ht="15" customHeight="1">
      <c r="B54" s="151"/>
      <c r="C54" s="149"/>
      <c r="D54" s="146"/>
      <c r="E54" s="146"/>
      <c r="F54" s="147"/>
      <c r="G54" s="148"/>
      <c r="H54" s="150"/>
      <c r="I54" s="150"/>
    </row>
    <row r="55" spans="2:9" ht="15" customHeight="1">
      <c r="B55" s="144"/>
      <c r="C55" s="149"/>
      <c r="D55" s="146"/>
      <c r="E55" s="146"/>
      <c r="F55" s="147"/>
      <c r="G55" s="146"/>
      <c r="H55" s="150"/>
    </row>
    <row r="56" spans="2:9" ht="15" customHeight="1">
      <c r="B56" s="144"/>
      <c r="C56" s="149"/>
      <c r="D56" s="146"/>
      <c r="E56" s="146"/>
      <c r="F56" s="147"/>
      <c r="G56" s="146"/>
      <c r="H56" s="150"/>
    </row>
    <row r="57" spans="2:9" ht="15" customHeight="1">
      <c r="B57" s="144"/>
      <c r="C57" s="149"/>
      <c r="D57" s="146"/>
      <c r="E57" s="146"/>
      <c r="F57" s="147"/>
      <c r="G57" s="146"/>
      <c r="H57" s="95"/>
      <c r="I57" s="150"/>
    </row>
    <row r="58" spans="2:9" ht="15" customHeight="1">
      <c r="B58" s="144"/>
      <c r="C58" s="152"/>
      <c r="D58" s="146"/>
      <c r="E58" s="146"/>
      <c r="F58" s="147"/>
      <c r="I58" s="150"/>
    </row>
    <row r="59" spans="2:9" ht="15" customHeight="1">
      <c r="B59" s="144"/>
      <c r="C59" s="153"/>
      <c r="D59" s="146"/>
      <c r="E59" s="146"/>
      <c r="F59" s="147"/>
    </row>
    <row r="60" spans="2:9" ht="15" customHeight="1">
      <c r="B60" s="144"/>
      <c r="C60" s="153"/>
      <c r="D60" s="146"/>
      <c r="E60" s="146"/>
      <c r="F60" s="147"/>
    </row>
    <row r="61" spans="2:9" ht="15" customHeight="1">
      <c r="B61" s="144"/>
      <c r="C61" s="153"/>
      <c r="D61" s="146"/>
      <c r="E61" s="146"/>
      <c r="F61" s="147"/>
      <c r="G61" s="100" t="s">
        <v>54</v>
      </c>
    </row>
    <row r="62" spans="2:9" ht="15" customHeight="1">
      <c r="B62" s="144"/>
      <c r="C62" s="153"/>
      <c r="D62" s="146"/>
      <c r="E62" s="146"/>
      <c r="F62" s="147"/>
    </row>
    <row r="63" spans="2:9" ht="15" customHeight="1">
      <c r="B63" s="144"/>
      <c r="C63" s="149"/>
      <c r="D63" s="154"/>
      <c r="E63" s="154"/>
      <c r="F63" s="147"/>
      <c r="H63" s="150"/>
    </row>
    <row r="64" spans="2:9" ht="15" customHeight="1">
      <c r="B64" s="144"/>
      <c r="C64" s="155"/>
      <c r="D64" s="146"/>
      <c r="E64" s="146"/>
      <c r="F64" s="147"/>
    </row>
    <row r="65" spans="2:8" ht="15" customHeight="1">
      <c r="B65" s="156"/>
      <c r="C65" s="155"/>
      <c r="D65" s="157"/>
      <c r="E65" s="157"/>
      <c r="F65" s="147"/>
    </row>
    <row r="66" spans="2:8" ht="15" customHeight="1">
      <c r="B66" s="156"/>
      <c r="C66" s="155"/>
      <c r="D66" s="146"/>
      <c r="E66" s="146"/>
      <c r="F66" s="147"/>
      <c r="G66" s="146"/>
    </row>
    <row r="67" spans="2:8" ht="15" customHeight="1">
      <c r="B67" s="156"/>
      <c r="C67" s="155"/>
      <c r="D67" s="158"/>
      <c r="E67" s="158"/>
      <c r="F67" s="158"/>
      <c r="G67" s="158"/>
    </row>
    <row r="68" spans="2:8" ht="12" customHeight="1">
      <c r="B68" s="155"/>
      <c r="C68" s="133"/>
      <c r="D68" s="133"/>
      <c r="E68" s="133"/>
      <c r="F68" s="133"/>
      <c r="G68" s="133"/>
    </row>
    <row r="69" spans="2:8" ht="15" customHeight="1">
      <c r="B69" s="159"/>
      <c r="C69" s="133"/>
      <c r="D69" s="133"/>
      <c r="E69" s="133"/>
      <c r="F69" s="133"/>
      <c r="G69" s="133"/>
    </row>
    <row r="70" spans="2:8" ht="13.5" customHeight="1">
      <c r="B70" s="159"/>
      <c r="H70" s="95"/>
    </row>
    <row r="71" spans="2:8">
      <c r="B71" s="160"/>
    </row>
    <row r="72" spans="2:8" ht="11.25" customHeight="1"/>
  </sheetData>
  <mergeCells count="4">
    <mergeCell ref="B3:G3"/>
    <mergeCell ref="B39:G39"/>
    <mergeCell ref="B40:G40"/>
    <mergeCell ref="D67:G67"/>
  </mergeCells>
  <conditionalFormatting sqref="G66 G35 G48:G57 G7:G14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15:G22 G24:G34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3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0</xdr:col>
                <xdr:colOff>190500</xdr:colOff>
                <xdr:row>39</xdr:row>
                <xdr:rowOff>381000</xdr:rowOff>
              </from>
              <to>
                <xdr:col>6</xdr:col>
                <xdr:colOff>1314450</xdr:colOff>
                <xdr:row>59</xdr:row>
                <xdr:rowOff>104775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F6C89-F809-4E33-AAEB-A90D272804C3}">
  <sheetPr>
    <pageSetUpPr fitToPage="1"/>
  </sheetPr>
  <dimension ref="A1:H70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05" customWidth="1"/>
    <col min="2" max="2" width="5.28515625" style="105" customWidth="1"/>
    <col min="3" max="3" width="69.7109375" style="105" customWidth="1"/>
    <col min="4" max="4" width="17.42578125" style="105" customWidth="1"/>
    <col min="5" max="5" width="18.140625" style="105" customWidth="1"/>
    <col min="6" max="6" width="18" style="105" customWidth="1"/>
    <col min="7" max="7" width="20.28515625" style="105" customWidth="1"/>
    <col min="8" max="8" width="10.5703125" style="105" customWidth="1"/>
    <col min="9" max="16384" width="11.5703125" style="105"/>
  </cols>
  <sheetData>
    <row r="1" spans="1:8" ht="10.5" customHeight="1">
      <c r="G1" s="3"/>
    </row>
    <row r="2" spans="1:8" ht="15.6" customHeight="1">
      <c r="B2" s="5" t="s">
        <v>88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1"/>
      <c r="B4" s="7" t="s">
        <v>89</v>
      </c>
      <c r="C4" s="8"/>
      <c r="D4" s="8"/>
      <c r="E4" s="8"/>
      <c r="F4" s="8"/>
      <c r="G4" s="9"/>
    </row>
    <row r="5" spans="1:8" ht="15.75" customHeight="1">
      <c r="B5" s="162"/>
      <c r="C5" s="11" t="s">
        <v>90</v>
      </c>
      <c r="D5" s="12"/>
      <c r="E5" s="12"/>
      <c r="F5" s="13" t="s">
        <v>4</v>
      </c>
      <c r="G5" s="14" t="s">
        <v>4</v>
      </c>
    </row>
    <row r="6" spans="1:8" ht="14.25">
      <c r="B6" s="163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4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5"/>
      <c r="C8" s="166" t="s">
        <v>91</v>
      </c>
      <c r="D8" s="167"/>
      <c r="E8" s="167"/>
      <c r="F8" s="168"/>
      <c r="G8" s="169"/>
    </row>
    <row r="9" spans="1:8" ht="20.100000000000001" customHeight="1">
      <c r="B9" s="170" t="s">
        <v>92</v>
      </c>
      <c r="C9" s="171" t="s">
        <v>93</v>
      </c>
      <c r="D9" s="172">
        <v>380.83</v>
      </c>
      <c r="E9" s="172">
        <v>380.03</v>
      </c>
      <c r="F9" s="173">
        <f>E9-D9</f>
        <v>-0.80000000000001137</v>
      </c>
      <c r="G9" s="174">
        <f>(E9*100/D9)-100</f>
        <v>-0.21006748417929089</v>
      </c>
    </row>
    <row r="10" spans="1:8" ht="20.100000000000001" customHeight="1">
      <c r="B10" s="175" t="s">
        <v>92</v>
      </c>
      <c r="C10" s="36" t="s">
        <v>94</v>
      </c>
      <c r="D10" s="40">
        <v>370.78</v>
      </c>
      <c r="E10" s="40">
        <v>369.85</v>
      </c>
      <c r="F10" s="33">
        <f t="shared" ref="F10:F12" si="0">E10-D10</f>
        <v>-0.92999999999994998</v>
      </c>
      <c r="G10" s="38">
        <f t="shared" ref="G10:G11" si="1">(E10*100/D10)-100</f>
        <v>-0.2508225902152077</v>
      </c>
      <c r="H10" s="176"/>
    </row>
    <row r="11" spans="1:8" ht="20.100000000000001" customHeight="1">
      <c r="B11" s="175" t="s">
        <v>92</v>
      </c>
      <c r="C11" s="36" t="s">
        <v>95</v>
      </c>
      <c r="D11" s="40">
        <v>383.57</v>
      </c>
      <c r="E11" s="40">
        <v>381.22</v>
      </c>
      <c r="F11" s="33">
        <f t="shared" si="0"/>
        <v>-2.3499999999999659</v>
      </c>
      <c r="G11" s="38">
        <f t="shared" si="1"/>
        <v>-0.612665224079052</v>
      </c>
      <c r="H11" s="176"/>
    </row>
    <row r="12" spans="1:8" ht="20.100000000000001" customHeight="1" thickBot="1">
      <c r="B12" s="175" t="s">
        <v>92</v>
      </c>
      <c r="C12" s="36" t="s">
        <v>96</v>
      </c>
      <c r="D12" s="40">
        <v>196.51</v>
      </c>
      <c r="E12" s="40">
        <v>195.15</v>
      </c>
      <c r="F12" s="33">
        <f t="shared" si="0"/>
        <v>-1.3599999999999852</v>
      </c>
      <c r="G12" s="47">
        <f>(E12*100/D12)-100</f>
        <v>-0.69207673909724576</v>
      </c>
    </row>
    <row r="13" spans="1:8" ht="20.100000000000001" customHeight="1" thickBot="1">
      <c r="B13" s="177"/>
      <c r="C13" s="178" t="s">
        <v>97</v>
      </c>
      <c r="D13" s="179"/>
      <c r="E13" s="179"/>
      <c r="F13" s="180"/>
      <c r="G13" s="181"/>
    </row>
    <row r="14" spans="1:8" ht="20.100000000000001" customHeight="1">
      <c r="B14" s="175" t="s">
        <v>92</v>
      </c>
      <c r="C14" s="59" t="s">
        <v>98</v>
      </c>
      <c r="D14" s="40">
        <v>644.94000000000005</v>
      </c>
      <c r="E14" s="40">
        <v>644.55999999999995</v>
      </c>
      <c r="F14" s="33">
        <f t="shared" ref="F14:F17" si="2">E14-D14</f>
        <v>-0.38000000000010914</v>
      </c>
      <c r="G14" s="47">
        <f>(E14*100/D14)-100</f>
        <v>-5.8920209631921239E-2</v>
      </c>
    </row>
    <row r="15" spans="1:8" ht="20.100000000000001" customHeight="1">
      <c r="B15" s="175" t="s">
        <v>92</v>
      </c>
      <c r="C15" s="59" t="s">
        <v>99</v>
      </c>
      <c r="D15" s="40">
        <v>617.07000000000005</v>
      </c>
      <c r="E15" s="40">
        <v>616.62</v>
      </c>
      <c r="F15" s="33">
        <f t="shared" si="2"/>
        <v>-0.45000000000004547</v>
      </c>
      <c r="G15" s="47">
        <f>(E15*100/D15)-100</f>
        <v>-7.2925275900630027E-2</v>
      </c>
    </row>
    <row r="16" spans="1:8" ht="20.100000000000001" customHeight="1">
      <c r="B16" s="175" t="s">
        <v>92</v>
      </c>
      <c r="C16" s="59" t="s">
        <v>100</v>
      </c>
      <c r="D16" s="40">
        <v>637.11</v>
      </c>
      <c r="E16" s="40">
        <v>636.66</v>
      </c>
      <c r="F16" s="33">
        <f t="shared" si="2"/>
        <v>-0.45000000000004547</v>
      </c>
      <c r="G16" s="47">
        <f>(E16*100/D16)-100</f>
        <v>-7.0631445119374803E-2</v>
      </c>
    </row>
    <row r="17" spans="2:8" ht="20.100000000000001" customHeight="1" thickBot="1">
      <c r="B17" s="175" t="s">
        <v>92</v>
      </c>
      <c r="C17" s="59" t="s">
        <v>101</v>
      </c>
      <c r="D17" s="40">
        <v>597.03</v>
      </c>
      <c r="E17" s="40">
        <v>596.57000000000005</v>
      </c>
      <c r="F17" s="33">
        <f t="shared" si="2"/>
        <v>-0.45999999999992269</v>
      </c>
      <c r="G17" s="47">
        <f>(E17*100/D17)-100</f>
        <v>-7.7048054536604127E-2</v>
      </c>
      <c r="H17" s="182"/>
    </row>
    <row r="18" spans="2:8" ht="20.100000000000001" customHeight="1" thickBot="1">
      <c r="B18" s="177"/>
      <c r="C18" s="183" t="s">
        <v>102</v>
      </c>
      <c r="D18" s="179"/>
      <c r="E18" s="179"/>
      <c r="F18" s="180"/>
      <c r="G18" s="181"/>
    </row>
    <row r="19" spans="2:8" ht="20.100000000000001" customHeight="1">
      <c r="B19" s="184" t="s">
        <v>92</v>
      </c>
      <c r="C19" s="59" t="s">
        <v>103</v>
      </c>
      <c r="D19" s="40">
        <v>193.36</v>
      </c>
      <c r="E19" s="40">
        <v>190.48</v>
      </c>
      <c r="F19" s="33">
        <f t="shared" ref="F19:F23" si="3">E19-D19</f>
        <v>-2.8800000000000239</v>
      </c>
      <c r="G19" s="47">
        <f>(E19*100/D19)-100</f>
        <v>-1.4894497310715877</v>
      </c>
    </row>
    <row r="20" spans="2:8" ht="20.100000000000001" customHeight="1">
      <c r="B20" s="175" t="s">
        <v>92</v>
      </c>
      <c r="C20" s="59" t="s">
        <v>104</v>
      </c>
      <c r="D20" s="40">
        <v>191.64</v>
      </c>
      <c r="E20" s="40">
        <v>187.89</v>
      </c>
      <c r="F20" s="185">
        <f t="shared" si="3"/>
        <v>-3.75</v>
      </c>
      <c r="G20" s="38">
        <f>(E20*100/D20)-100</f>
        <v>-1.9567939887288617</v>
      </c>
    </row>
    <row r="21" spans="2:8" ht="20.100000000000001" customHeight="1">
      <c r="B21" s="175" t="s">
        <v>92</v>
      </c>
      <c r="C21" s="59" t="s">
        <v>105</v>
      </c>
      <c r="D21" s="40">
        <v>187.72</v>
      </c>
      <c r="E21" s="40">
        <v>187.14</v>
      </c>
      <c r="F21" s="33">
        <f t="shared" si="3"/>
        <v>-0.58000000000001251</v>
      </c>
      <c r="G21" s="38">
        <f>(E21*100/D21)-100</f>
        <v>-0.30897080758576578</v>
      </c>
    </row>
    <row r="22" spans="2:8" ht="20.100000000000001" customHeight="1">
      <c r="B22" s="175" t="s">
        <v>92</v>
      </c>
      <c r="C22" s="59" t="s">
        <v>106</v>
      </c>
      <c r="D22" s="40">
        <v>187.31</v>
      </c>
      <c r="E22" s="40">
        <v>186.06</v>
      </c>
      <c r="F22" s="33">
        <f t="shared" si="3"/>
        <v>-1.25</v>
      </c>
      <c r="G22" s="38">
        <f>(E22*100/D22)-100</f>
        <v>-0.66734290747957914</v>
      </c>
      <c r="H22" s="182"/>
    </row>
    <row r="23" spans="2:8" ht="20.100000000000001" customHeight="1" thickBot="1">
      <c r="B23" s="175" t="s">
        <v>92</v>
      </c>
      <c r="C23" s="186" t="s">
        <v>107</v>
      </c>
      <c r="D23" s="40">
        <v>76.430000000000007</v>
      </c>
      <c r="E23" s="40">
        <v>70.33</v>
      </c>
      <c r="F23" s="185">
        <f t="shared" si="3"/>
        <v>-6.1000000000000085</v>
      </c>
      <c r="G23" s="38">
        <f>(E23*100/D23)-100</f>
        <v>-7.9811592306685952</v>
      </c>
    </row>
    <row r="24" spans="2:8" ht="20.100000000000001" customHeight="1" thickBot="1">
      <c r="B24" s="177"/>
      <c r="C24" s="183" t="s">
        <v>108</v>
      </c>
      <c r="D24" s="179"/>
      <c r="E24" s="179"/>
      <c r="F24" s="180"/>
      <c r="G24" s="187"/>
    </row>
    <row r="25" spans="2:8" ht="20.100000000000001" customHeight="1">
      <c r="B25" s="188" t="s">
        <v>109</v>
      </c>
      <c r="C25" s="113" t="s">
        <v>110</v>
      </c>
      <c r="D25" s="114">
        <v>183.47</v>
      </c>
      <c r="E25" s="114">
        <v>180.7</v>
      </c>
      <c r="F25" s="115">
        <f t="shared" ref="F25:F27" si="4">E25-D25</f>
        <v>-2.7700000000000102</v>
      </c>
      <c r="G25" s="116">
        <f>(E25*100/D25)-100</f>
        <v>-1.5097836158499973</v>
      </c>
    </row>
    <row r="26" spans="2:8" ht="20.100000000000001" customHeight="1">
      <c r="B26" s="188" t="s">
        <v>109</v>
      </c>
      <c r="C26" s="113" t="s">
        <v>111</v>
      </c>
      <c r="D26" s="114">
        <v>176.09</v>
      </c>
      <c r="E26" s="114">
        <v>171.3</v>
      </c>
      <c r="F26" s="115">
        <f t="shared" si="4"/>
        <v>-4.789999999999992</v>
      </c>
      <c r="G26" s="116">
        <f>(E26*100/D26)-100</f>
        <v>-2.7201998977795512</v>
      </c>
    </row>
    <row r="27" spans="2:8" ht="20.100000000000001" customHeight="1" thickBot="1">
      <c r="B27" s="188" t="s">
        <v>109</v>
      </c>
      <c r="C27" s="113" t="s">
        <v>112</v>
      </c>
      <c r="D27" s="114">
        <v>184.03</v>
      </c>
      <c r="E27" s="114">
        <v>181.41</v>
      </c>
      <c r="F27" s="115">
        <f t="shared" si="4"/>
        <v>-2.6200000000000045</v>
      </c>
      <c r="G27" s="116">
        <f>(E27*100/D27)-100</f>
        <v>-1.4236809215888684</v>
      </c>
    </row>
    <row r="28" spans="2:8" ht="20.100000000000001" customHeight="1" thickBot="1">
      <c r="B28" s="177"/>
      <c r="C28" s="189" t="s">
        <v>113</v>
      </c>
      <c r="D28" s="179"/>
      <c r="E28" s="179"/>
      <c r="F28" s="180"/>
      <c r="G28" s="187"/>
    </row>
    <row r="29" spans="2:8" ht="20.100000000000001" customHeight="1">
      <c r="B29" s="188" t="s">
        <v>114</v>
      </c>
      <c r="C29" s="113" t="s">
        <v>115</v>
      </c>
      <c r="D29" s="114">
        <v>108.4</v>
      </c>
      <c r="E29" s="114">
        <v>107.95</v>
      </c>
      <c r="F29" s="115">
        <f t="shared" ref="F29:F31" si="5">E29-D29</f>
        <v>-0.45000000000000284</v>
      </c>
      <c r="G29" s="116">
        <f>(E29*100/D29)-100</f>
        <v>-0.41512915129152361</v>
      </c>
    </row>
    <row r="30" spans="2:8" ht="20.100000000000001" customHeight="1">
      <c r="B30" s="188" t="s">
        <v>114</v>
      </c>
      <c r="C30" s="190" t="s">
        <v>116</v>
      </c>
      <c r="D30" s="191">
        <v>0.87</v>
      </c>
      <c r="E30" s="191">
        <v>0.87</v>
      </c>
      <c r="F30" s="115">
        <f t="shared" si="5"/>
        <v>0</v>
      </c>
      <c r="G30" s="116">
        <f>(E30*100/D30)-100</f>
        <v>0</v>
      </c>
    </row>
    <row r="31" spans="2:8" ht="20.100000000000001" customHeight="1" thickBot="1">
      <c r="B31" s="188" t="s">
        <v>114</v>
      </c>
      <c r="C31" s="192" t="s">
        <v>117</v>
      </c>
      <c r="D31" s="193">
        <v>0.77</v>
      </c>
      <c r="E31" s="193">
        <v>0.77</v>
      </c>
      <c r="F31" s="115">
        <f t="shared" si="5"/>
        <v>0</v>
      </c>
      <c r="G31" s="116">
        <f>(E31*100/D31)-100</f>
        <v>0</v>
      </c>
    </row>
    <row r="32" spans="2:8" ht="20.100000000000001" customHeight="1" thickBot="1">
      <c r="B32" s="177"/>
      <c r="C32" s="183" t="s">
        <v>118</v>
      </c>
      <c r="D32" s="179"/>
      <c r="E32" s="179"/>
      <c r="F32" s="180"/>
      <c r="G32" s="187"/>
    </row>
    <row r="33" spans="2:7" ht="20.100000000000001" customHeight="1" thickBot="1">
      <c r="B33" s="194" t="s">
        <v>119</v>
      </c>
      <c r="C33" s="192" t="s">
        <v>120</v>
      </c>
      <c r="D33" s="114">
        <v>187.66</v>
      </c>
      <c r="E33" s="114">
        <v>195.85</v>
      </c>
      <c r="F33" s="115">
        <f>E33-D33</f>
        <v>8.1899999999999977</v>
      </c>
      <c r="G33" s="116">
        <f>(E33*100/D33)-100</f>
        <v>4.3642758179686751</v>
      </c>
    </row>
    <row r="34" spans="2:7" ht="20.100000000000001" customHeight="1" thickBot="1">
      <c r="B34" s="195"/>
      <c r="C34" s="183" t="s">
        <v>121</v>
      </c>
      <c r="D34" s="179"/>
      <c r="E34" s="179"/>
      <c r="F34" s="180"/>
      <c r="G34" s="187"/>
    </row>
    <row r="35" spans="2:7" ht="20.100000000000001" customHeight="1">
      <c r="B35" s="196" t="s">
        <v>122</v>
      </c>
      <c r="C35" s="197" t="s">
        <v>123</v>
      </c>
      <c r="D35" s="122">
        <v>84.09</v>
      </c>
      <c r="E35" s="122">
        <v>83.12</v>
      </c>
      <c r="F35" s="57">
        <f>E35-D35</f>
        <v>-0.96999999999999886</v>
      </c>
      <c r="G35" s="198">
        <f>(E35*100/D35)-100</f>
        <v>-1.1535259840647001</v>
      </c>
    </row>
    <row r="36" spans="2:7" ht="20.100000000000001" customHeight="1" thickBot="1">
      <c r="B36" s="199" t="s">
        <v>122</v>
      </c>
      <c r="C36" s="200" t="s">
        <v>124</v>
      </c>
      <c r="D36" s="201">
        <v>346.47</v>
      </c>
      <c r="E36" s="201">
        <v>356.53</v>
      </c>
      <c r="F36" s="202">
        <f>E36-D36</f>
        <v>10.059999999999945</v>
      </c>
      <c r="G36" s="203">
        <f>(E36*100/D36)-100</f>
        <v>2.9035702946864035</v>
      </c>
    </row>
    <row r="37" spans="2:7" ht="20.100000000000001" customHeight="1" thickBot="1">
      <c r="B37" s="204" t="s">
        <v>125</v>
      </c>
      <c r="C37" s="205" t="s">
        <v>126</v>
      </c>
      <c r="D37" s="206" t="s">
        <v>127</v>
      </c>
      <c r="E37" s="207"/>
      <c r="F37" s="207"/>
      <c r="G37" s="208"/>
    </row>
    <row r="38" spans="2:7" ht="20.100000000000001" customHeight="1" thickBot="1">
      <c r="B38" s="195"/>
      <c r="C38" s="183" t="s">
        <v>128</v>
      </c>
      <c r="D38" s="179"/>
      <c r="E38" s="179"/>
      <c r="F38" s="180"/>
      <c r="G38" s="187"/>
    </row>
    <row r="39" spans="2:7" ht="20.100000000000001" customHeight="1" thickBot="1">
      <c r="B39" s="204" t="s">
        <v>129</v>
      </c>
      <c r="C39" s="205" t="s">
        <v>130</v>
      </c>
      <c r="D39" s="206" t="s">
        <v>131</v>
      </c>
      <c r="E39" s="207"/>
      <c r="F39" s="207"/>
      <c r="G39" s="208"/>
    </row>
    <row r="40" spans="2:7" ht="14.25">
      <c r="B40" s="79" t="s">
        <v>47</v>
      </c>
      <c r="C40" s="80"/>
      <c r="D40" s="80"/>
      <c r="E40" s="80"/>
      <c r="F40" s="80"/>
      <c r="G40" s="161"/>
    </row>
    <row r="41" spans="2:7" ht="14.25">
      <c r="B41" s="81" t="s">
        <v>132</v>
      </c>
      <c r="C41" s="80"/>
      <c r="D41" s="80"/>
      <c r="E41" s="80"/>
      <c r="F41" s="80"/>
      <c r="G41" s="161"/>
    </row>
    <row r="42" spans="2:7" ht="12" customHeight="1">
      <c r="B42" s="81" t="s">
        <v>133</v>
      </c>
      <c r="C42" s="80"/>
      <c r="D42" s="80"/>
      <c r="E42" s="80"/>
      <c r="F42" s="80"/>
      <c r="G42" s="161"/>
    </row>
    <row r="43" spans="2:7" ht="32.25" customHeight="1">
      <c r="B43" s="81"/>
      <c r="C43" s="80"/>
      <c r="D43" s="80"/>
      <c r="E43" s="80"/>
      <c r="F43" s="80"/>
      <c r="G43" s="161"/>
    </row>
    <row r="44" spans="2:7" ht="22.5" customHeight="1">
      <c r="B44" s="84" t="s">
        <v>53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09"/>
    </row>
    <row r="50" spans="2:8" ht="39" customHeight="1">
      <c r="H50" s="209"/>
    </row>
    <row r="51" spans="2:8" ht="18.75" customHeight="1">
      <c r="H51" s="209"/>
    </row>
    <row r="52" spans="2:8" ht="18.75" customHeight="1">
      <c r="H52" s="209"/>
    </row>
    <row r="53" spans="2:8" ht="13.5" customHeight="1">
      <c r="H53" s="209"/>
    </row>
    <row r="54" spans="2:8" ht="15" customHeight="1">
      <c r="B54" s="210"/>
      <c r="C54" s="210"/>
      <c r="F54" s="210"/>
      <c r="G54" s="210"/>
    </row>
    <row r="55" spans="2:8" ht="11.25" customHeight="1">
      <c r="B55" s="210"/>
      <c r="C55" s="210"/>
      <c r="D55" s="210"/>
      <c r="E55" s="210"/>
      <c r="F55" s="210"/>
    </row>
    <row r="56" spans="2:8" ht="13.5" customHeight="1">
      <c r="B56" s="210"/>
      <c r="C56" s="210"/>
      <c r="D56" s="211"/>
      <c r="E56" s="211"/>
      <c r="F56" s="212"/>
      <c r="G56" s="212"/>
    </row>
    <row r="57" spans="2:8" ht="15" customHeight="1">
      <c r="B57" s="213"/>
      <c r="C57" s="214"/>
      <c r="D57" s="215"/>
      <c r="E57" s="215"/>
      <c r="F57" s="216"/>
      <c r="G57" s="215"/>
    </row>
    <row r="58" spans="2:8" ht="15" customHeight="1">
      <c r="B58" s="213"/>
      <c r="C58" s="214"/>
      <c r="D58" s="215"/>
      <c r="E58" s="215"/>
      <c r="F58" s="216"/>
      <c r="G58" s="215"/>
    </row>
    <row r="59" spans="2:8" ht="15" customHeight="1">
      <c r="B59" s="213"/>
      <c r="C59" s="214"/>
      <c r="D59" s="215"/>
      <c r="E59" s="215"/>
      <c r="F59" s="216"/>
      <c r="G59" s="215"/>
    </row>
    <row r="60" spans="2:8" ht="15" customHeight="1">
      <c r="B60" s="213"/>
      <c r="C60" s="214"/>
      <c r="D60" s="215"/>
      <c r="E60" s="215"/>
      <c r="F60" s="216"/>
    </row>
    <row r="70" spans="7:7">
      <c r="G70" s="100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47625</xdr:colOff>
                <xdr:row>45</xdr:row>
                <xdr:rowOff>114300</xdr:rowOff>
              </from>
              <to>
                <xdr:col>6</xdr:col>
                <xdr:colOff>1276350</xdr:colOff>
                <xdr:row>67</xdr:row>
                <xdr:rowOff>47625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E666-F1C2-4688-B657-693AAD128512}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7" customWidth="1"/>
    <col min="2" max="2" width="26.140625" style="217" customWidth="1"/>
    <col min="3" max="3" width="27.140625" style="217" customWidth="1"/>
    <col min="4" max="4" width="16.5703125" style="217" customWidth="1"/>
    <col min="5" max="5" width="15" style="217" customWidth="1"/>
    <col min="6" max="6" width="13.5703125" style="217" customWidth="1"/>
    <col min="7" max="7" width="6.140625" style="217" customWidth="1"/>
    <col min="8" max="16384" width="8.85546875" style="217"/>
  </cols>
  <sheetData>
    <row r="1" spans="2:7" ht="19.899999999999999" customHeight="1">
      <c r="G1" s="218"/>
    </row>
    <row r="2" spans="2:7" ht="36.75" customHeight="1">
      <c r="B2" s="219" t="s">
        <v>134</v>
      </c>
      <c r="C2" s="219"/>
      <c r="D2" s="219"/>
      <c r="E2" s="219"/>
      <c r="F2" s="219"/>
    </row>
    <row r="3" spans="2:7" ht="14.25" customHeight="1">
      <c r="B3" s="220"/>
      <c r="C3" s="220"/>
      <c r="D3" s="220"/>
      <c r="E3" s="220"/>
      <c r="F3" s="220"/>
    </row>
    <row r="4" spans="2:7" ht="19.899999999999999" customHeight="1">
      <c r="B4" s="5" t="s">
        <v>135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136</v>
      </c>
      <c r="C6" s="8"/>
      <c r="D6" s="8"/>
      <c r="E6" s="8"/>
      <c r="F6" s="9"/>
    </row>
    <row r="7" spans="2:7" ht="12" customHeight="1">
      <c r="B7" s="221" t="s">
        <v>137</v>
      </c>
      <c r="C7" s="221"/>
      <c r="D7" s="221"/>
      <c r="E7" s="221"/>
      <c r="F7" s="221"/>
      <c r="G7" s="222"/>
    </row>
    <row r="8" spans="2:7" ht="19.899999999999999" customHeight="1">
      <c r="B8" s="223" t="s">
        <v>138</v>
      </c>
      <c r="C8" s="223"/>
      <c r="D8" s="223"/>
      <c r="E8" s="223"/>
      <c r="F8" s="223"/>
      <c r="G8" s="222"/>
    </row>
    <row r="9" spans="2:7" ht="19.899999999999999" customHeight="1">
      <c r="B9" s="224" t="s">
        <v>139</v>
      </c>
      <c r="C9" s="224"/>
      <c r="D9" s="224"/>
      <c r="E9" s="224"/>
      <c r="F9" s="224"/>
    </row>
    <row r="10" spans="2:7" ht="19.899999999999999" customHeight="1" thickBot="1"/>
    <row r="11" spans="2:7" ht="39" customHeight="1" thickBot="1">
      <c r="B11" s="225" t="s">
        <v>140</v>
      </c>
      <c r="C11" s="226" t="s">
        <v>141</v>
      </c>
      <c r="D11" s="226" t="s">
        <v>142</v>
      </c>
      <c r="E11" s="226" t="s">
        <v>143</v>
      </c>
      <c r="F11" s="226" t="s">
        <v>144</v>
      </c>
    </row>
    <row r="12" spans="2:7" ht="15" customHeight="1">
      <c r="B12" s="227" t="s">
        <v>145</v>
      </c>
      <c r="C12" s="228" t="s">
        <v>146</v>
      </c>
      <c r="D12" s="229">
        <v>197</v>
      </c>
      <c r="E12" s="229">
        <v>199</v>
      </c>
      <c r="F12" s="230">
        <v>2</v>
      </c>
    </row>
    <row r="13" spans="2:7" ht="15" customHeight="1">
      <c r="B13" s="231"/>
      <c r="C13" s="232" t="s">
        <v>147</v>
      </c>
      <c r="D13" s="233">
        <v>198</v>
      </c>
      <c r="E13" s="233">
        <v>200</v>
      </c>
      <c r="F13" s="234">
        <v>2</v>
      </c>
    </row>
    <row r="14" spans="2:7" ht="15" customHeight="1">
      <c r="B14" s="235"/>
      <c r="C14" s="232" t="s">
        <v>148</v>
      </c>
      <c r="D14" s="233">
        <v>212</v>
      </c>
      <c r="E14" s="233">
        <v>220</v>
      </c>
      <c r="F14" s="234">
        <v>8</v>
      </c>
    </row>
    <row r="15" spans="2:7" ht="15" customHeight="1">
      <c r="B15" s="235"/>
      <c r="C15" s="232" t="s">
        <v>149</v>
      </c>
      <c r="D15" s="233">
        <v>190.6</v>
      </c>
      <c r="E15" s="233">
        <v>197.8</v>
      </c>
      <c r="F15" s="234">
        <v>7.2000000000000171</v>
      </c>
    </row>
    <row r="16" spans="2:7" ht="15" customHeight="1">
      <c r="B16" s="235"/>
      <c r="C16" s="232" t="s">
        <v>150</v>
      </c>
      <c r="D16" s="233">
        <v>215</v>
      </c>
      <c r="E16" s="233">
        <v>220</v>
      </c>
      <c r="F16" s="234">
        <v>5</v>
      </c>
    </row>
    <row r="17" spans="2:6" ht="15" customHeight="1">
      <c r="B17" s="235"/>
      <c r="C17" s="232" t="s">
        <v>151</v>
      </c>
      <c r="D17" s="233">
        <v>201.8</v>
      </c>
      <c r="E17" s="233">
        <v>205</v>
      </c>
      <c r="F17" s="234">
        <v>3.1999999999999886</v>
      </c>
    </row>
    <row r="18" spans="2:6" ht="15" customHeight="1">
      <c r="B18" s="235"/>
      <c r="C18" s="232" t="s">
        <v>152</v>
      </c>
      <c r="D18" s="233">
        <v>198</v>
      </c>
      <c r="E18" s="233">
        <v>201</v>
      </c>
      <c r="F18" s="234">
        <v>3</v>
      </c>
    </row>
    <row r="19" spans="2:6" ht="15" customHeight="1">
      <c r="B19" s="235"/>
      <c r="C19" s="232" t="s">
        <v>153</v>
      </c>
      <c r="D19" s="233">
        <v>197.8</v>
      </c>
      <c r="E19" s="233">
        <v>199.4</v>
      </c>
      <c r="F19" s="234">
        <v>1.5999999999999943</v>
      </c>
    </row>
    <row r="20" spans="2:6" ht="15" customHeight="1">
      <c r="B20" s="235"/>
      <c r="C20" s="232" t="s">
        <v>154</v>
      </c>
      <c r="D20" s="233">
        <v>201</v>
      </c>
      <c r="E20" s="233">
        <v>203</v>
      </c>
      <c r="F20" s="234">
        <v>2</v>
      </c>
    </row>
    <row r="21" spans="2:6" ht="15" customHeight="1">
      <c r="B21" s="235"/>
      <c r="C21" s="232" t="s">
        <v>155</v>
      </c>
      <c r="D21" s="233">
        <v>204</v>
      </c>
      <c r="E21" s="233">
        <v>208</v>
      </c>
      <c r="F21" s="234">
        <v>4</v>
      </c>
    </row>
    <row r="22" spans="2:6" ht="15" customHeight="1">
      <c r="B22" s="235"/>
      <c r="C22" s="232" t="s">
        <v>156</v>
      </c>
      <c r="D22" s="233">
        <v>205</v>
      </c>
      <c r="E22" s="233">
        <v>207</v>
      </c>
      <c r="F22" s="234">
        <v>2</v>
      </c>
    </row>
    <row r="23" spans="2:6" ht="15" customHeight="1">
      <c r="B23" s="235"/>
      <c r="C23" s="232" t="s">
        <v>157</v>
      </c>
      <c r="D23" s="233">
        <v>195</v>
      </c>
      <c r="E23" s="233">
        <v>200</v>
      </c>
      <c r="F23" s="234">
        <v>5</v>
      </c>
    </row>
    <row r="24" spans="2:6" ht="15" customHeight="1">
      <c r="B24" s="235"/>
      <c r="C24" s="232" t="s">
        <v>158</v>
      </c>
      <c r="D24" s="233">
        <v>194</v>
      </c>
      <c r="E24" s="233">
        <v>197.2</v>
      </c>
      <c r="F24" s="234">
        <v>3.1999999999999886</v>
      </c>
    </row>
    <row r="25" spans="2:6" ht="15" customHeight="1">
      <c r="B25" s="235"/>
      <c r="C25" s="232" t="s">
        <v>159</v>
      </c>
      <c r="D25" s="233">
        <v>217</v>
      </c>
      <c r="E25" s="233">
        <v>219</v>
      </c>
      <c r="F25" s="234">
        <v>2</v>
      </c>
    </row>
    <row r="26" spans="2:6" ht="15" customHeight="1">
      <c r="B26" s="235"/>
      <c r="C26" s="232" t="s">
        <v>160</v>
      </c>
      <c r="D26" s="233">
        <v>198.8</v>
      </c>
      <c r="E26" s="233">
        <v>200.4</v>
      </c>
      <c r="F26" s="234">
        <v>1.5999999999999943</v>
      </c>
    </row>
    <row r="27" spans="2:6" ht="15" customHeight="1">
      <c r="B27" s="235"/>
      <c r="C27" s="232" t="s">
        <v>161</v>
      </c>
      <c r="D27" s="233">
        <v>196.8</v>
      </c>
      <c r="E27" s="233">
        <v>201.6</v>
      </c>
      <c r="F27" s="234">
        <v>4.7999999999999829</v>
      </c>
    </row>
    <row r="28" spans="2:6" ht="15" customHeight="1">
      <c r="B28" s="235"/>
      <c r="C28" s="232" t="s">
        <v>162</v>
      </c>
      <c r="D28" s="233">
        <v>215</v>
      </c>
      <c r="E28" s="233">
        <v>220</v>
      </c>
      <c r="F28" s="234">
        <v>5</v>
      </c>
    </row>
    <row r="29" spans="2:6" ht="15" customHeight="1">
      <c r="B29" s="235"/>
      <c r="C29" s="232" t="s">
        <v>163</v>
      </c>
      <c r="D29" s="233">
        <v>194.3</v>
      </c>
      <c r="E29" s="233">
        <v>198.3</v>
      </c>
      <c r="F29" s="234">
        <v>4</v>
      </c>
    </row>
    <row r="30" spans="2:6" ht="15" customHeight="1">
      <c r="B30" s="235"/>
      <c r="C30" s="232" t="s">
        <v>164</v>
      </c>
      <c r="D30" s="233">
        <v>205</v>
      </c>
      <c r="E30" s="233">
        <v>210</v>
      </c>
      <c r="F30" s="234">
        <v>5</v>
      </c>
    </row>
    <row r="31" spans="2:6" ht="15" customHeight="1">
      <c r="B31" s="235"/>
      <c r="C31" s="232" t="s">
        <v>165</v>
      </c>
      <c r="D31" s="233">
        <v>196.5</v>
      </c>
      <c r="E31" s="233">
        <v>198.9</v>
      </c>
      <c r="F31" s="234">
        <v>2.4000000000000057</v>
      </c>
    </row>
    <row r="32" spans="2:6" ht="15" customHeight="1">
      <c r="B32" s="235"/>
      <c r="C32" s="232" t="s">
        <v>166</v>
      </c>
      <c r="D32" s="233">
        <v>196.4</v>
      </c>
      <c r="E32" s="233">
        <v>198</v>
      </c>
      <c r="F32" s="234">
        <v>1.5999999999999943</v>
      </c>
    </row>
    <row r="33" spans="2:6" ht="15" customHeight="1" thickBot="1">
      <c r="B33" s="236"/>
      <c r="C33" s="237" t="s">
        <v>167</v>
      </c>
      <c r="D33" s="238">
        <v>202</v>
      </c>
      <c r="E33" s="238">
        <v>204</v>
      </c>
      <c r="F33" s="239">
        <v>2</v>
      </c>
    </row>
    <row r="34" spans="2:6" ht="15" customHeight="1">
      <c r="B34" s="240" t="s">
        <v>168</v>
      </c>
      <c r="C34" s="228" t="s">
        <v>150</v>
      </c>
      <c r="D34" s="229">
        <v>260</v>
      </c>
      <c r="E34" s="229">
        <v>265</v>
      </c>
      <c r="F34" s="230">
        <v>5</v>
      </c>
    </row>
    <row r="35" spans="2:6" ht="15" customHeight="1">
      <c r="B35" s="241"/>
      <c r="C35" s="217" t="s">
        <v>169</v>
      </c>
      <c r="D35" s="233">
        <v>257</v>
      </c>
      <c r="E35" s="233">
        <v>270</v>
      </c>
      <c r="F35" s="234">
        <v>13</v>
      </c>
    </row>
    <row r="36" spans="2:6" ht="15" customHeight="1">
      <c r="B36" s="241"/>
      <c r="C36" s="217" t="s">
        <v>162</v>
      </c>
      <c r="D36" s="233">
        <v>260</v>
      </c>
      <c r="E36" s="233">
        <v>265</v>
      </c>
      <c r="F36" s="234">
        <v>5</v>
      </c>
    </row>
    <row r="37" spans="2:6" ht="15" customHeight="1" thickBot="1">
      <c r="B37" s="236"/>
      <c r="C37" s="237" t="s">
        <v>167</v>
      </c>
      <c r="D37" s="238">
        <v>266</v>
      </c>
      <c r="E37" s="238">
        <v>270</v>
      </c>
      <c r="F37" s="239">
        <v>4</v>
      </c>
    </row>
    <row r="38" spans="2:6">
      <c r="F38" s="100" t="s">
        <v>54</v>
      </c>
    </row>
    <row r="40" spans="2:6">
      <c r="F40" s="242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643AB-193F-4105-872D-68E0ECA33583}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7" customWidth="1"/>
    <col min="2" max="2" width="26.140625" style="217" customWidth="1"/>
    <col min="3" max="3" width="25.5703125" style="217" customWidth="1"/>
    <col min="4" max="4" width="14.7109375" style="217" bestFit="1" customWidth="1"/>
    <col min="5" max="5" width="15.140625" style="217" customWidth="1"/>
    <col min="6" max="6" width="14.42578125" style="217" customWidth="1"/>
    <col min="7" max="7" width="2.42578125" style="217" customWidth="1"/>
    <col min="8" max="16384" width="8.85546875" style="217"/>
  </cols>
  <sheetData>
    <row r="1" spans="1:8" ht="19.899999999999999" customHeight="1">
      <c r="F1" s="218"/>
    </row>
    <row r="2" spans="1:8" ht="19.899999999999999" customHeight="1" thickBot="1"/>
    <row r="3" spans="1:8" ht="19.899999999999999" customHeight="1" thickBot="1">
      <c r="A3" s="243"/>
      <c r="B3" s="7" t="s">
        <v>170</v>
      </c>
      <c r="C3" s="8"/>
      <c r="D3" s="8"/>
      <c r="E3" s="8"/>
      <c r="F3" s="9"/>
      <c r="G3" s="243"/>
    </row>
    <row r="4" spans="1:8" ht="12" customHeight="1">
      <c r="B4" s="221" t="s">
        <v>137</v>
      </c>
      <c r="C4" s="221"/>
      <c r="D4" s="221"/>
      <c r="E4" s="221"/>
      <c r="F4" s="221"/>
      <c r="G4" s="222"/>
    </row>
    <row r="5" spans="1:8" ht="19.899999999999999" customHeight="1">
      <c r="B5" s="244" t="s">
        <v>138</v>
      </c>
      <c r="C5" s="244"/>
      <c r="D5" s="244"/>
      <c r="E5" s="244"/>
      <c r="F5" s="244"/>
      <c r="G5" s="222"/>
    </row>
    <row r="6" spans="1:8" ht="19.899999999999999" customHeight="1">
      <c r="B6" s="224" t="s">
        <v>139</v>
      </c>
      <c r="C6" s="224"/>
      <c r="D6" s="224"/>
      <c r="E6" s="224"/>
      <c r="F6" s="224"/>
    </row>
    <row r="7" spans="1:8" ht="19.899999999999999" customHeight="1" thickBot="1"/>
    <row r="8" spans="1:8" ht="39" customHeight="1" thickBot="1">
      <c r="B8" s="225" t="s">
        <v>140</v>
      </c>
      <c r="C8" s="245" t="s">
        <v>141</v>
      </c>
      <c r="D8" s="226" t="s">
        <v>142</v>
      </c>
      <c r="E8" s="226" t="s">
        <v>143</v>
      </c>
      <c r="F8" s="226" t="s">
        <v>144</v>
      </c>
    </row>
    <row r="9" spans="1:8" ht="15" customHeight="1">
      <c r="B9" s="227" t="s">
        <v>171</v>
      </c>
      <c r="C9" s="246" t="s">
        <v>146</v>
      </c>
      <c r="D9" s="247">
        <v>172.8</v>
      </c>
      <c r="E9" s="248">
        <v>174.4</v>
      </c>
      <c r="F9" s="249">
        <v>1.6</v>
      </c>
      <c r="G9" s="250"/>
      <c r="H9" s="250"/>
    </row>
    <row r="10" spans="1:8" ht="15" customHeight="1">
      <c r="B10" s="231"/>
      <c r="C10" s="251" t="s">
        <v>147</v>
      </c>
      <c r="D10" s="252">
        <v>180</v>
      </c>
      <c r="E10" s="248">
        <v>181</v>
      </c>
      <c r="F10" s="249">
        <v>1</v>
      </c>
      <c r="G10" s="250"/>
      <c r="H10" s="250"/>
    </row>
    <row r="11" spans="1:8" ht="15" customHeight="1">
      <c r="B11" s="235"/>
      <c r="C11" s="251" t="s">
        <v>149</v>
      </c>
      <c r="D11" s="252">
        <v>173</v>
      </c>
      <c r="E11" s="248">
        <v>178</v>
      </c>
      <c r="F11" s="249">
        <v>5</v>
      </c>
      <c r="G11" s="250"/>
      <c r="H11" s="250"/>
    </row>
    <row r="12" spans="1:8" ht="15" customHeight="1">
      <c r="B12" s="235"/>
      <c r="C12" s="253" t="s">
        <v>150</v>
      </c>
      <c r="D12" s="252">
        <v>190</v>
      </c>
      <c r="E12" s="248">
        <v>193</v>
      </c>
      <c r="F12" s="249">
        <v>3</v>
      </c>
      <c r="G12" s="250"/>
      <c r="H12" s="250"/>
    </row>
    <row r="13" spans="1:8" ht="15" customHeight="1">
      <c r="B13" s="235"/>
      <c r="C13" s="217" t="s">
        <v>172</v>
      </c>
      <c r="D13" s="252">
        <v>177.6</v>
      </c>
      <c r="E13" s="248">
        <v>180.8</v>
      </c>
      <c r="F13" s="249">
        <v>3.2</v>
      </c>
      <c r="G13" s="250"/>
      <c r="H13" s="250"/>
    </row>
    <row r="14" spans="1:8" ht="15" customHeight="1">
      <c r="B14" s="235"/>
      <c r="C14" s="217" t="s">
        <v>169</v>
      </c>
      <c r="D14" s="252">
        <v>181</v>
      </c>
      <c r="E14" s="248">
        <v>188</v>
      </c>
      <c r="F14" s="249">
        <v>7</v>
      </c>
      <c r="G14" s="250"/>
      <c r="H14" s="250"/>
    </row>
    <row r="15" spans="1:8" ht="15" customHeight="1">
      <c r="B15" s="235"/>
      <c r="C15" s="251" t="s">
        <v>173</v>
      </c>
      <c r="D15" s="252">
        <v>188</v>
      </c>
      <c r="E15" s="248">
        <v>190</v>
      </c>
      <c r="F15" s="249">
        <v>2</v>
      </c>
      <c r="G15" s="250"/>
      <c r="H15" s="250"/>
    </row>
    <row r="16" spans="1:8" ht="15" customHeight="1">
      <c r="B16" s="235"/>
      <c r="C16" s="251" t="s">
        <v>174</v>
      </c>
      <c r="D16" s="252">
        <v>174</v>
      </c>
      <c r="E16" s="248">
        <v>175</v>
      </c>
      <c r="F16" s="249">
        <v>1</v>
      </c>
      <c r="G16" s="250"/>
      <c r="H16" s="250"/>
    </row>
    <row r="17" spans="2:8" ht="15" customHeight="1">
      <c r="B17" s="235"/>
      <c r="C17" s="251" t="s">
        <v>175</v>
      </c>
      <c r="D17" s="252">
        <v>187</v>
      </c>
      <c r="E17" s="248">
        <v>187</v>
      </c>
      <c r="F17" s="249">
        <v>0</v>
      </c>
      <c r="G17" s="250"/>
      <c r="H17" s="250"/>
    </row>
    <row r="18" spans="2:8" ht="15" customHeight="1">
      <c r="B18" s="235"/>
      <c r="C18" s="251" t="s">
        <v>151</v>
      </c>
      <c r="D18" s="252">
        <v>175.6</v>
      </c>
      <c r="E18" s="248">
        <v>178.8</v>
      </c>
      <c r="F18" s="249">
        <v>3.2</v>
      </c>
      <c r="G18" s="250"/>
      <c r="H18" s="250"/>
    </row>
    <row r="19" spans="2:8" ht="15" customHeight="1">
      <c r="B19" s="235"/>
      <c r="C19" s="251" t="s">
        <v>152</v>
      </c>
      <c r="D19" s="252">
        <v>175</v>
      </c>
      <c r="E19" s="248">
        <v>178</v>
      </c>
      <c r="F19" s="249">
        <v>3</v>
      </c>
      <c r="G19" s="250"/>
      <c r="H19" s="250"/>
    </row>
    <row r="20" spans="2:8" ht="15" customHeight="1">
      <c r="B20" s="235"/>
      <c r="C20" s="251" t="s">
        <v>153</v>
      </c>
      <c r="D20" s="252">
        <v>182</v>
      </c>
      <c r="E20" s="248">
        <v>184</v>
      </c>
      <c r="F20" s="249">
        <v>2</v>
      </c>
      <c r="G20" s="250"/>
      <c r="H20" s="250"/>
    </row>
    <row r="21" spans="2:8" ht="15" customHeight="1">
      <c r="B21" s="235"/>
      <c r="C21" s="251" t="s">
        <v>154</v>
      </c>
      <c r="D21" s="252">
        <v>180</v>
      </c>
      <c r="E21" s="248">
        <v>182</v>
      </c>
      <c r="F21" s="249">
        <v>2</v>
      </c>
      <c r="G21" s="250"/>
      <c r="H21" s="250"/>
    </row>
    <row r="22" spans="2:8" ht="15" customHeight="1">
      <c r="B22" s="235"/>
      <c r="C22" s="251" t="s">
        <v>156</v>
      </c>
      <c r="D22" s="252">
        <v>180</v>
      </c>
      <c r="E22" s="248">
        <v>182</v>
      </c>
      <c r="F22" s="249">
        <v>2</v>
      </c>
      <c r="G22" s="250"/>
      <c r="H22" s="250"/>
    </row>
    <row r="23" spans="2:8" ht="15" customHeight="1">
      <c r="B23" s="235"/>
      <c r="C23" s="251" t="s">
        <v>158</v>
      </c>
      <c r="D23" s="252">
        <v>178</v>
      </c>
      <c r="E23" s="248">
        <v>180</v>
      </c>
      <c r="F23" s="249">
        <v>2</v>
      </c>
      <c r="G23" s="250"/>
      <c r="H23" s="250"/>
    </row>
    <row r="24" spans="2:8" ht="15" customHeight="1">
      <c r="B24" s="235"/>
      <c r="C24" s="251" t="s">
        <v>160</v>
      </c>
      <c r="D24" s="252">
        <v>183</v>
      </c>
      <c r="E24" s="248">
        <v>185</v>
      </c>
      <c r="F24" s="249">
        <v>2</v>
      </c>
      <c r="G24" s="250"/>
      <c r="H24" s="250"/>
    </row>
    <row r="25" spans="2:8" ht="15" customHeight="1">
      <c r="B25" s="235"/>
      <c r="C25" s="251" t="s">
        <v>161</v>
      </c>
      <c r="D25" s="252">
        <v>178</v>
      </c>
      <c r="E25" s="248">
        <v>182</v>
      </c>
      <c r="F25" s="249">
        <v>4</v>
      </c>
      <c r="G25" s="250"/>
      <c r="H25" s="250"/>
    </row>
    <row r="26" spans="2:8" ht="15" customHeight="1">
      <c r="B26" s="235"/>
      <c r="C26" s="251" t="s">
        <v>163</v>
      </c>
      <c r="D26" s="252">
        <v>170</v>
      </c>
      <c r="E26" s="248">
        <v>174</v>
      </c>
      <c r="F26" s="249">
        <v>4</v>
      </c>
      <c r="G26" s="250"/>
      <c r="H26" s="250"/>
    </row>
    <row r="27" spans="2:8" ht="15" customHeight="1">
      <c r="B27" s="235"/>
      <c r="C27" s="251" t="s">
        <v>176</v>
      </c>
      <c r="D27" s="252">
        <v>185</v>
      </c>
      <c r="E27" s="248">
        <v>181</v>
      </c>
      <c r="F27" s="249">
        <v>-4</v>
      </c>
      <c r="G27" s="250"/>
      <c r="H27" s="250"/>
    </row>
    <row r="28" spans="2:8" ht="15" customHeight="1">
      <c r="B28" s="235"/>
      <c r="C28" s="251" t="s">
        <v>177</v>
      </c>
      <c r="D28" s="252">
        <v>180.4</v>
      </c>
      <c r="E28" s="248">
        <v>182</v>
      </c>
      <c r="F28" s="249">
        <v>1.6</v>
      </c>
      <c r="G28" s="250"/>
      <c r="H28" s="250"/>
    </row>
    <row r="29" spans="2:8" ht="15" customHeight="1">
      <c r="B29" s="235"/>
      <c r="C29" s="251" t="s">
        <v>165</v>
      </c>
      <c r="D29" s="252">
        <v>180</v>
      </c>
      <c r="E29" s="248">
        <v>180</v>
      </c>
      <c r="F29" s="249">
        <v>0</v>
      </c>
      <c r="G29" s="250"/>
      <c r="H29" s="250"/>
    </row>
    <row r="30" spans="2:8" ht="15" customHeight="1">
      <c r="B30" s="235"/>
      <c r="C30" s="251" t="s">
        <v>166</v>
      </c>
      <c r="D30" s="252">
        <v>179</v>
      </c>
      <c r="E30" s="248">
        <v>181</v>
      </c>
      <c r="F30" s="249">
        <v>2</v>
      </c>
      <c r="G30" s="250"/>
      <c r="H30" s="250"/>
    </row>
    <row r="31" spans="2:8" ht="15" customHeight="1" thickBot="1">
      <c r="B31" s="236"/>
      <c r="C31" s="254" t="s">
        <v>167</v>
      </c>
      <c r="D31" s="255">
        <v>179</v>
      </c>
      <c r="E31" s="256">
        <v>181</v>
      </c>
      <c r="F31" s="257">
        <v>2</v>
      </c>
      <c r="G31" s="250"/>
      <c r="H31" s="250"/>
    </row>
    <row r="32" spans="2:8" ht="15" customHeight="1">
      <c r="B32" s="240" t="s">
        <v>178</v>
      </c>
      <c r="C32" s="246" t="s">
        <v>146</v>
      </c>
      <c r="D32" s="252">
        <v>185</v>
      </c>
      <c r="E32" s="248">
        <v>187</v>
      </c>
      <c r="F32" s="249">
        <v>2</v>
      </c>
      <c r="G32" s="250"/>
      <c r="H32" s="250"/>
    </row>
    <row r="33" spans="2:8" ht="15" customHeight="1">
      <c r="B33" s="235"/>
      <c r="C33" s="251" t="s">
        <v>149</v>
      </c>
      <c r="D33" s="252">
        <v>178.8</v>
      </c>
      <c r="E33" s="248">
        <v>182</v>
      </c>
      <c r="F33" s="249">
        <v>3.2</v>
      </c>
      <c r="G33" s="250"/>
      <c r="H33" s="250"/>
    </row>
    <row r="34" spans="2:8" ht="15" customHeight="1">
      <c r="B34" s="235"/>
      <c r="C34" s="251" t="s">
        <v>172</v>
      </c>
      <c r="D34" s="252">
        <v>187.4</v>
      </c>
      <c r="E34" s="248">
        <v>189.8</v>
      </c>
      <c r="F34" s="249">
        <v>2.4</v>
      </c>
      <c r="G34" s="250"/>
      <c r="H34" s="250"/>
    </row>
    <row r="35" spans="2:8" ht="15" customHeight="1">
      <c r="B35" s="235"/>
      <c r="C35" s="251" t="s">
        <v>174</v>
      </c>
      <c r="D35" s="252">
        <v>185</v>
      </c>
      <c r="E35" s="248">
        <v>187</v>
      </c>
      <c r="F35" s="249">
        <v>2</v>
      </c>
      <c r="G35" s="250"/>
      <c r="H35" s="250"/>
    </row>
    <row r="36" spans="2:8" ht="15" customHeight="1">
      <c r="B36" s="235"/>
      <c r="C36" s="251" t="s">
        <v>151</v>
      </c>
      <c r="D36" s="252">
        <v>181.2</v>
      </c>
      <c r="E36" s="248">
        <v>183.6</v>
      </c>
      <c r="F36" s="249">
        <v>2.4</v>
      </c>
      <c r="G36" s="250"/>
      <c r="H36" s="250"/>
    </row>
    <row r="37" spans="2:8" ht="15" customHeight="1">
      <c r="B37" s="235"/>
      <c r="C37" s="251" t="s">
        <v>152</v>
      </c>
      <c r="D37" s="252">
        <v>185</v>
      </c>
      <c r="E37" s="248">
        <v>185</v>
      </c>
      <c r="F37" s="249">
        <v>0</v>
      </c>
      <c r="G37" s="250"/>
      <c r="H37" s="250"/>
    </row>
    <row r="38" spans="2:8" ht="15" customHeight="1">
      <c r="B38" s="235"/>
      <c r="C38" s="251" t="s">
        <v>155</v>
      </c>
      <c r="D38" s="252">
        <v>196</v>
      </c>
      <c r="E38" s="248">
        <v>197</v>
      </c>
      <c r="F38" s="249">
        <v>1</v>
      </c>
      <c r="G38" s="250"/>
      <c r="H38" s="250"/>
    </row>
    <row r="39" spans="2:8" ht="15" customHeight="1">
      <c r="B39" s="235"/>
      <c r="C39" s="251" t="s">
        <v>157</v>
      </c>
      <c r="D39" s="252">
        <v>180</v>
      </c>
      <c r="E39" s="248">
        <v>180</v>
      </c>
      <c r="F39" s="249">
        <v>0</v>
      </c>
      <c r="G39" s="250"/>
      <c r="H39" s="250"/>
    </row>
    <row r="40" spans="2:8" ht="15" customHeight="1">
      <c r="B40" s="235"/>
      <c r="C40" s="251" t="s">
        <v>158</v>
      </c>
      <c r="D40" s="252">
        <v>177.8</v>
      </c>
      <c r="E40" s="248">
        <v>179.4</v>
      </c>
      <c r="F40" s="249">
        <v>1.6</v>
      </c>
      <c r="G40" s="250"/>
      <c r="H40" s="250"/>
    </row>
    <row r="41" spans="2:8" ht="15" customHeight="1">
      <c r="B41" s="235"/>
      <c r="C41" s="251" t="s">
        <v>160</v>
      </c>
      <c r="D41" s="252">
        <v>187</v>
      </c>
      <c r="E41" s="248">
        <v>189</v>
      </c>
      <c r="F41" s="249">
        <v>2</v>
      </c>
      <c r="G41" s="250"/>
      <c r="H41" s="250"/>
    </row>
    <row r="42" spans="2:8" ht="15" customHeight="1">
      <c r="B42" s="235"/>
      <c r="C42" s="251" t="s">
        <v>161</v>
      </c>
      <c r="D42" s="252">
        <v>188</v>
      </c>
      <c r="E42" s="248">
        <v>191</v>
      </c>
      <c r="F42" s="249">
        <v>3</v>
      </c>
      <c r="G42" s="250"/>
      <c r="H42" s="250"/>
    </row>
    <row r="43" spans="2:8" ht="15" customHeight="1">
      <c r="B43" s="235"/>
      <c r="C43" s="251" t="s">
        <v>163</v>
      </c>
      <c r="D43" s="252">
        <v>183</v>
      </c>
      <c r="E43" s="248">
        <v>185</v>
      </c>
      <c r="F43" s="249">
        <v>2</v>
      </c>
      <c r="G43" s="250"/>
      <c r="H43" s="250"/>
    </row>
    <row r="44" spans="2:8" ht="15" customHeight="1">
      <c r="B44" s="235"/>
      <c r="C44" s="251" t="s">
        <v>176</v>
      </c>
      <c r="D44" s="252">
        <v>190</v>
      </c>
      <c r="E44" s="248">
        <v>191</v>
      </c>
      <c r="F44" s="249">
        <v>1</v>
      </c>
      <c r="G44" s="250"/>
      <c r="H44" s="250"/>
    </row>
    <row r="45" spans="2:8" ht="15" customHeight="1">
      <c r="B45" s="235"/>
      <c r="C45" s="251" t="s">
        <v>177</v>
      </c>
      <c r="D45" s="252">
        <v>193</v>
      </c>
      <c r="E45" s="248">
        <v>194</v>
      </c>
      <c r="F45" s="249">
        <v>1</v>
      </c>
      <c r="G45" s="250"/>
      <c r="H45" s="250"/>
    </row>
    <row r="46" spans="2:8" ht="15" customHeight="1">
      <c r="B46" s="235"/>
      <c r="C46" s="251" t="s">
        <v>165</v>
      </c>
      <c r="D46" s="252">
        <v>180.4</v>
      </c>
      <c r="E46" s="248">
        <v>180.4</v>
      </c>
      <c r="F46" s="249">
        <v>0</v>
      </c>
      <c r="G46" s="250"/>
      <c r="H46" s="250"/>
    </row>
    <row r="47" spans="2:8" ht="15" customHeight="1">
      <c r="B47" s="235"/>
      <c r="C47" s="251" t="s">
        <v>166</v>
      </c>
      <c r="D47" s="252">
        <v>188</v>
      </c>
      <c r="E47" s="248">
        <v>189</v>
      </c>
      <c r="F47" s="249">
        <v>1</v>
      </c>
      <c r="G47" s="250"/>
      <c r="H47" s="250"/>
    </row>
    <row r="48" spans="2:8" ht="15" customHeight="1" thickBot="1">
      <c r="B48" s="236"/>
      <c r="C48" s="254" t="s">
        <v>167</v>
      </c>
      <c r="D48" s="258">
        <v>185</v>
      </c>
      <c r="E48" s="259">
        <v>187</v>
      </c>
      <c r="F48" s="260">
        <v>2</v>
      </c>
      <c r="G48" s="250"/>
      <c r="H48" s="250"/>
    </row>
    <row r="49" spans="6:6">
      <c r="F49" s="100" t="s">
        <v>54</v>
      </c>
    </row>
    <row r="51" spans="6:6">
      <c r="F51" s="242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BA119-E952-427C-88B9-F58D4183BF44}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7" customWidth="1"/>
    <col min="2" max="2" width="35" style="217" customWidth="1"/>
    <col min="3" max="3" width="25.5703125" style="217" customWidth="1"/>
    <col min="4" max="4" width="14.7109375" style="217" customWidth="1"/>
    <col min="5" max="5" width="15.7109375" style="217" customWidth="1"/>
    <col min="6" max="6" width="13.140625" style="217" customWidth="1"/>
    <col min="7" max="7" width="4.85546875" style="217" customWidth="1"/>
    <col min="8" max="16384" width="8.85546875" style="217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179</v>
      </c>
      <c r="C3" s="8"/>
      <c r="D3" s="8"/>
      <c r="E3" s="8"/>
      <c r="F3" s="9"/>
    </row>
    <row r="4" spans="2:7" ht="12" customHeight="1">
      <c r="B4" s="221" t="s">
        <v>137</v>
      </c>
      <c r="C4" s="221"/>
      <c r="D4" s="221"/>
      <c r="E4" s="221"/>
      <c r="F4" s="221"/>
      <c r="G4" s="222"/>
    </row>
    <row r="5" spans="2:7" ht="30" customHeight="1">
      <c r="B5" s="261" t="s">
        <v>180</v>
      </c>
      <c r="C5" s="261"/>
      <c r="D5" s="261"/>
      <c r="E5" s="261"/>
      <c r="F5" s="261"/>
      <c r="G5" s="222"/>
    </row>
    <row r="6" spans="2:7" ht="19.899999999999999" customHeight="1">
      <c r="B6" s="224" t="s">
        <v>181</v>
      </c>
      <c r="C6" s="224"/>
      <c r="D6" s="224"/>
      <c r="E6" s="224"/>
      <c r="F6" s="224"/>
    </row>
    <row r="7" spans="2:7" ht="19.899999999999999" customHeight="1">
      <c r="B7" s="224" t="s">
        <v>182</v>
      </c>
      <c r="C7" s="224"/>
      <c r="D7" s="224"/>
      <c r="E7" s="224"/>
      <c r="F7" s="224"/>
    </row>
    <row r="8" spans="2:7" ht="19.899999999999999" customHeight="1" thickBot="1"/>
    <row r="9" spans="2:7" ht="39" customHeight="1" thickBot="1">
      <c r="B9" s="225" t="s">
        <v>140</v>
      </c>
      <c r="C9" s="226" t="s">
        <v>141</v>
      </c>
      <c r="D9" s="226" t="s">
        <v>142</v>
      </c>
      <c r="E9" s="226" t="s">
        <v>143</v>
      </c>
      <c r="F9" s="226" t="s">
        <v>144</v>
      </c>
    </row>
    <row r="10" spans="2:7" ht="15" customHeight="1">
      <c r="B10" s="262" t="s">
        <v>183</v>
      </c>
      <c r="C10" s="263" t="s">
        <v>184</v>
      </c>
      <c r="D10" s="248">
        <v>182.2</v>
      </c>
      <c r="E10" s="248">
        <v>183.8</v>
      </c>
      <c r="F10" s="264">
        <v>1.6</v>
      </c>
    </row>
    <row r="11" spans="2:7" ht="15" customHeight="1">
      <c r="B11" s="265"/>
      <c r="C11" s="263" t="s">
        <v>185</v>
      </c>
      <c r="D11" s="248">
        <v>190</v>
      </c>
      <c r="E11" s="248">
        <v>191</v>
      </c>
      <c r="F11" s="264">
        <v>1</v>
      </c>
    </row>
    <row r="12" spans="2:7" ht="15" customHeight="1">
      <c r="B12" s="265"/>
      <c r="C12" s="263" t="s">
        <v>186</v>
      </c>
      <c r="D12" s="248">
        <v>190</v>
      </c>
      <c r="E12" s="248">
        <v>191</v>
      </c>
      <c r="F12" s="264">
        <v>1</v>
      </c>
    </row>
    <row r="13" spans="2:7" ht="15" customHeight="1">
      <c r="B13" s="265"/>
      <c r="C13" s="263" t="s">
        <v>187</v>
      </c>
      <c r="D13" s="248">
        <v>192.8</v>
      </c>
      <c r="E13" s="248">
        <v>194.4</v>
      </c>
      <c r="F13" s="264">
        <v>1.6</v>
      </c>
    </row>
    <row r="14" spans="2:7" ht="15" customHeight="1">
      <c r="B14" s="265"/>
      <c r="C14" s="263" t="s">
        <v>188</v>
      </c>
      <c r="D14" s="248">
        <v>180</v>
      </c>
      <c r="E14" s="248">
        <v>185</v>
      </c>
      <c r="F14" s="264">
        <v>5</v>
      </c>
    </row>
    <row r="15" spans="2:7" ht="15" customHeight="1">
      <c r="B15" s="265"/>
      <c r="C15" s="263" t="s">
        <v>189</v>
      </c>
      <c r="D15" s="248">
        <v>182</v>
      </c>
      <c r="E15" s="248">
        <v>184</v>
      </c>
      <c r="F15" s="264">
        <v>2</v>
      </c>
    </row>
    <row r="16" spans="2:7" ht="15" customHeight="1">
      <c r="B16" s="265"/>
      <c r="C16" s="263" t="s">
        <v>190</v>
      </c>
      <c r="D16" s="248">
        <v>184</v>
      </c>
      <c r="E16" s="248">
        <v>188</v>
      </c>
      <c r="F16" s="264">
        <v>4</v>
      </c>
    </row>
    <row r="17" spans="2:6" ht="15" customHeight="1">
      <c r="B17" s="265"/>
      <c r="C17" s="263" t="s">
        <v>191</v>
      </c>
      <c r="D17" s="248">
        <v>181</v>
      </c>
      <c r="E17" s="248">
        <v>185</v>
      </c>
      <c r="F17" s="264">
        <v>4</v>
      </c>
    </row>
    <row r="18" spans="2:6" ht="15" customHeight="1">
      <c r="B18" s="265"/>
      <c r="C18" s="263" t="s">
        <v>192</v>
      </c>
      <c r="D18" s="248">
        <v>181.6</v>
      </c>
      <c r="E18" s="248">
        <v>183.2</v>
      </c>
      <c r="F18" s="264">
        <v>1.6</v>
      </c>
    </row>
    <row r="19" spans="2:6" ht="15" customHeight="1">
      <c r="B19" s="265"/>
      <c r="C19" s="263" t="s">
        <v>193</v>
      </c>
      <c r="D19" s="248">
        <v>181</v>
      </c>
      <c r="E19" s="248">
        <v>183</v>
      </c>
      <c r="F19" s="264">
        <v>2</v>
      </c>
    </row>
    <row r="20" spans="2:6" ht="15" customHeight="1">
      <c r="B20" s="265"/>
      <c r="C20" s="263" t="s">
        <v>194</v>
      </c>
      <c r="D20" s="248">
        <v>189</v>
      </c>
      <c r="E20" s="248">
        <v>192</v>
      </c>
      <c r="F20" s="264">
        <v>3</v>
      </c>
    </row>
    <row r="21" spans="2:6" ht="15" customHeight="1">
      <c r="B21" s="265"/>
      <c r="C21" s="263" t="s">
        <v>195</v>
      </c>
      <c r="D21" s="248">
        <v>182</v>
      </c>
      <c r="E21" s="248">
        <v>186</v>
      </c>
      <c r="F21" s="264">
        <v>4</v>
      </c>
    </row>
    <row r="22" spans="2:6" ht="15" customHeight="1">
      <c r="B22" s="265"/>
      <c r="C22" s="263" t="s">
        <v>196</v>
      </c>
      <c r="D22" s="248">
        <v>182</v>
      </c>
      <c r="E22" s="248">
        <v>184</v>
      </c>
      <c r="F22" s="264">
        <v>2</v>
      </c>
    </row>
    <row r="23" spans="2:6" ht="15" customHeight="1">
      <c r="B23" s="265"/>
      <c r="C23" s="263" t="s">
        <v>197</v>
      </c>
      <c r="D23" s="248">
        <v>185</v>
      </c>
      <c r="E23" s="248">
        <v>187</v>
      </c>
      <c r="F23" s="264">
        <v>2</v>
      </c>
    </row>
    <row r="24" spans="2:6" ht="15" customHeight="1">
      <c r="B24" s="265"/>
      <c r="C24" s="263" t="s">
        <v>198</v>
      </c>
      <c r="D24" s="248">
        <v>185</v>
      </c>
      <c r="E24" s="248">
        <v>187</v>
      </c>
      <c r="F24" s="264">
        <v>2</v>
      </c>
    </row>
    <row r="25" spans="2:6" ht="15" customHeight="1">
      <c r="B25" s="265"/>
      <c r="C25" s="263" t="s">
        <v>199</v>
      </c>
      <c r="D25" s="248">
        <v>186.2</v>
      </c>
      <c r="E25" s="248">
        <v>187</v>
      </c>
      <c r="F25" s="264">
        <v>0.8</v>
      </c>
    </row>
    <row r="26" spans="2:6" ht="15" customHeight="1">
      <c r="B26" s="265"/>
      <c r="C26" s="263" t="s">
        <v>200</v>
      </c>
      <c r="D26" s="248">
        <v>183</v>
      </c>
      <c r="E26" s="248">
        <v>185</v>
      </c>
      <c r="F26" s="264">
        <v>2</v>
      </c>
    </row>
    <row r="27" spans="2:6" ht="15" customHeight="1">
      <c r="B27" s="265"/>
      <c r="C27" s="263" t="s">
        <v>201</v>
      </c>
      <c r="D27" s="248">
        <v>182</v>
      </c>
      <c r="E27" s="248">
        <v>184</v>
      </c>
      <c r="F27" s="264">
        <v>2</v>
      </c>
    </row>
    <row r="28" spans="2:6" ht="15" customHeight="1" thickBot="1">
      <c r="B28" s="266"/>
      <c r="C28" s="267" t="s">
        <v>202</v>
      </c>
      <c r="D28" s="256">
        <v>185</v>
      </c>
      <c r="E28" s="256">
        <v>187</v>
      </c>
      <c r="F28" s="268">
        <v>2</v>
      </c>
    </row>
    <row r="29" spans="2:6" ht="15" customHeight="1">
      <c r="B29" s="262" t="s">
        <v>203</v>
      </c>
      <c r="C29" s="263" t="s">
        <v>185</v>
      </c>
      <c r="D29" s="269">
        <v>318.25</v>
      </c>
      <c r="E29" s="269">
        <v>318.25</v>
      </c>
      <c r="F29" s="270">
        <v>0</v>
      </c>
    </row>
    <row r="30" spans="2:6" ht="15" customHeight="1">
      <c r="B30" s="265"/>
      <c r="C30" s="263" t="s">
        <v>198</v>
      </c>
      <c r="D30" s="269">
        <v>335.08</v>
      </c>
      <c r="E30" s="269">
        <v>350</v>
      </c>
      <c r="F30" s="270">
        <v>14.92</v>
      </c>
    </row>
    <row r="31" spans="2:6" ht="15" customHeight="1" thickBot="1">
      <c r="B31" s="266"/>
      <c r="C31" s="267" t="s">
        <v>204</v>
      </c>
      <c r="D31" s="271">
        <v>260</v>
      </c>
      <c r="E31" s="271">
        <v>260</v>
      </c>
      <c r="F31" s="272">
        <v>0</v>
      </c>
    </row>
    <row r="32" spans="2:6" ht="15" customHeight="1">
      <c r="B32" s="262" t="s">
        <v>205</v>
      </c>
      <c r="C32" s="263" t="s">
        <v>185</v>
      </c>
      <c r="D32" s="269">
        <v>315</v>
      </c>
      <c r="E32" s="269">
        <v>315</v>
      </c>
      <c r="F32" s="270">
        <v>0</v>
      </c>
    </row>
    <row r="33" spans="2:6" ht="15" customHeight="1">
      <c r="B33" s="265"/>
      <c r="C33" s="263" t="s">
        <v>198</v>
      </c>
      <c r="D33" s="269">
        <v>338.88</v>
      </c>
      <c r="E33" s="269">
        <v>353</v>
      </c>
      <c r="F33" s="270">
        <v>14.12</v>
      </c>
    </row>
    <row r="34" spans="2:6" ht="15" customHeight="1">
      <c r="B34" s="265"/>
      <c r="C34" s="263" t="s">
        <v>206</v>
      </c>
      <c r="D34" s="269">
        <v>300</v>
      </c>
      <c r="E34" s="269">
        <v>300</v>
      </c>
      <c r="F34" s="270">
        <v>0</v>
      </c>
    </row>
    <row r="35" spans="2:6" ht="15" customHeight="1" thickBot="1">
      <c r="B35" s="266"/>
      <c r="C35" s="267" t="s">
        <v>204</v>
      </c>
      <c r="D35" s="271">
        <v>355</v>
      </c>
      <c r="E35" s="271">
        <v>355</v>
      </c>
      <c r="F35" s="272">
        <v>0</v>
      </c>
    </row>
    <row r="36" spans="2:6" ht="15" customHeight="1">
      <c r="B36" s="262" t="s">
        <v>207</v>
      </c>
      <c r="C36" s="263" t="s">
        <v>185</v>
      </c>
      <c r="D36" s="269">
        <v>471.15</v>
      </c>
      <c r="E36" s="269">
        <v>471.15</v>
      </c>
      <c r="F36" s="270">
        <v>0</v>
      </c>
    </row>
    <row r="37" spans="2:6" ht="15" customHeight="1">
      <c r="B37" s="265"/>
      <c r="C37" s="263" t="s">
        <v>198</v>
      </c>
      <c r="D37" s="269">
        <v>490</v>
      </c>
      <c r="E37" s="269">
        <v>490</v>
      </c>
      <c r="F37" s="270">
        <v>0</v>
      </c>
    </row>
    <row r="38" spans="2:6" ht="15" customHeight="1" thickBot="1">
      <c r="B38" s="266"/>
      <c r="C38" s="267" t="s">
        <v>204</v>
      </c>
      <c r="D38" s="271">
        <v>595</v>
      </c>
      <c r="E38" s="271">
        <v>595</v>
      </c>
      <c r="F38" s="272">
        <v>0</v>
      </c>
    </row>
    <row r="39" spans="2:6" ht="15" customHeight="1">
      <c r="B39" s="262" t="s">
        <v>208</v>
      </c>
      <c r="C39" s="263" t="s">
        <v>185</v>
      </c>
      <c r="D39" s="269">
        <v>601</v>
      </c>
      <c r="E39" s="269">
        <v>601</v>
      </c>
      <c r="F39" s="270">
        <v>0</v>
      </c>
    </row>
    <row r="40" spans="2:6" ht="15" customHeight="1">
      <c r="B40" s="265"/>
      <c r="C40" s="263" t="s">
        <v>198</v>
      </c>
      <c r="D40" s="269">
        <v>425.5</v>
      </c>
      <c r="E40" s="269">
        <v>430</v>
      </c>
      <c r="F40" s="270">
        <v>4.5</v>
      </c>
    </row>
    <row r="41" spans="2:6" ht="15" customHeight="1">
      <c r="B41" s="265"/>
      <c r="C41" s="263" t="s">
        <v>206</v>
      </c>
      <c r="D41" s="269">
        <v>570</v>
      </c>
      <c r="E41" s="269">
        <v>570</v>
      </c>
      <c r="F41" s="270">
        <v>0</v>
      </c>
    </row>
    <row r="42" spans="2:6" ht="15" customHeight="1" thickBot="1">
      <c r="B42" s="266"/>
      <c r="C42" s="267" t="s">
        <v>204</v>
      </c>
      <c r="D42" s="271">
        <v>640</v>
      </c>
      <c r="E42" s="271">
        <v>640</v>
      </c>
      <c r="F42" s="272">
        <v>0</v>
      </c>
    </row>
    <row r="43" spans="2:6" ht="15" customHeight="1">
      <c r="B43" s="262" t="s">
        <v>209</v>
      </c>
      <c r="C43" s="263" t="s">
        <v>185</v>
      </c>
      <c r="D43" s="269">
        <v>656.5</v>
      </c>
      <c r="E43" s="269">
        <v>656.5</v>
      </c>
      <c r="F43" s="270">
        <v>0</v>
      </c>
    </row>
    <row r="44" spans="2:6" ht="15" customHeight="1">
      <c r="B44" s="265"/>
      <c r="C44" s="263" t="s">
        <v>198</v>
      </c>
      <c r="D44" s="269">
        <v>612</v>
      </c>
      <c r="E44" s="269">
        <v>612</v>
      </c>
      <c r="F44" s="270">
        <v>0</v>
      </c>
    </row>
    <row r="45" spans="2:6" ht="15" customHeight="1" thickBot="1">
      <c r="B45" s="266"/>
      <c r="C45" s="267" t="s">
        <v>204</v>
      </c>
      <c r="D45" s="271">
        <v>615</v>
      </c>
      <c r="E45" s="271">
        <v>615</v>
      </c>
      <c r="F45" s="272">
        <v>0</v>
      </c>
    </row>
    <row r="46" spans="2:6">
      <c r="B46" s="262" t="s">
        <v>210</v>
      </c>
      <c r="C46" s="263" t="s">
        <v>198</v>
      </c>
      <c r="D46" s="269">
        <v>307</v>
      </c>
      <c r="E46" s="269">
        <v>307</v>
      </c>
      <c r="F46" s="270">
        <v>0</v>
      </c>
    </row>
    <row r="47" spans="2:6" ht="13.5" thickBot="1">
      <c r="B47" s="266"/>
      <c r="C47" s="267" t="s">
        <v>204</v>
      </c>
      <c r="D47" s="271">
        <v>320</v>
      </c>
      <c r="E47" s="271">
        <v>320</v>
      </c>
      <c r="F47" s="272">
        <v>0</v>
      </c>
    </row>
    <row r="48" spans="2:6">
      <c r="F48" s="100" t="s">
        <v>54</v>
      </c>
    </row>
    <row r="50" spans="6:6">
      <c r="F50" s="242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6C7A-AC5C-487F-A4F7-EF25707DCE9A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7" customWidth="1"/>
    <col min="2" max="2" width="31.28515625" style="217" customWidth="1"/>
    <col min="3" max="3" width="25.5703125" style="217" customWidth="1"/>
    <col min="4" max="4" width="17.85546875" style="217" customWidth="1"/>
    <col min="5" max="5" width="15.85546875" style="217" customWidth="1"/>
    <col min="6" max="6" width="13.5703125" style="217" customWidth="1"/>
    <col min="7" max="7" width="3.28515625" style="217" customWidth="1"/>
    <col min="8" max="16384" width="8.85546875" style="217"/>
  </cols>
  <sheetData>
    <row r="1" spans="1:7" ht="14.25" customHeight="1">
      <c r="A1" s="141"/>
      <c r="B1" s="141"/>
      <c r="C1" s="141"/>
      <c r="D1" s="141"/>
      <c r="E1" s="141"/>
      <c r="F1" s="141"/>
    </row>
    <row r="2" spans="1:7" ht="10.5" customHeight="1" thickBot="1">
      <c r="A2" s="141"/>
      <c r="B2" s="141"/>
      <c r="C2" s="141"/>
      <c r="D2" s="141"/>
      <c r="E2" s="141"/>
      <c r="F2" s="141"/>
    </row>
    <row r="3" spans="1:7" ht="19.899999999999999" customHeight="1" thickBot="1">
      <c r="A3" s="141"/>
      <c r="B3" s="273" t="s">
        <v>211</v>
      </c>
      <c r="C3" s="274"/>
      <c r="D3" s="274"/>
      <c r="E3" s="274"/>
      <c r="F3" s="275"/>
    </row>
    <row r="4" spans="1:7" ht="15.75" customHeight="1">
      <c r="A4" s="141"/>
      <c r="B4" s="6"/>
      <c r="C4" s="6"/>
      <c r="D4" s="6"/>
      <c r="E4" s="6"/>
      <c r="F4" s="6"/>
    </row>
    <row r="5" spans="1:7" ht="20.45" customHeight="1">
      <c r="A5" s="141"/>
      <c r="B5" s="276" t="s">
        <v>212</v>
      </c>
      <c r="C5" s="276"/>
      <c r="D5" s="276"/>
      <c r="E5" s="276"/>
      <c r="F5" s="276"/>
      <c r="G5" s="222"/>
    </row>
    <row r="6" spans="1:7" ht="19.899999999999999" customHeight="1">
      <c r="A6" s="141"/>
      <c r="B6" s="277" t="s">
        <v>213</v>
      </c>
      <c r="C6" s="277"/>
      <c r="D6" s="277"/>
      <c r="E6" s="277"/>
      <c r="F6" s="277"/>
      <c r="G6" s="222"/>
    </row>
    <row r="7" spans="1:7" ht="19.899999999999999" customHeight="1" thickBot="1">
      <c r="A7" s="141"/>
      <c r="B7" s="141"/>
      <c r="C7" s="141"/>
      <c r="D7" s="141"/>
      <c r="E7" s="141"/>
      <c r="F7" s="141"/>
    </row>
    <row r="8" spans="1:7" ht="39" customHeight="1" thickBot="1">
      <c r="A8" s="141"/>
      <c r="B8" s="278" t="s">
        <v>140</v>
      </c>
      <c r="C8" s="279" t="s">
        <v>141</v>
      </c>
      <c r="D8" s="226" t="s">
        <v>142</v>
      </c>
      <c r="E8" s="226" t="s">
        <v>143</v>
      </c>
      <c r="F8" s="279" t="s">
        <v>144</v>
      </c>
    </row>
    <row r="9" spans="1:7" ht="15" customHeight="1">
      <c r="A9" s="141"/>
      <c r="B9" s="280" t="s">
        <v>214</v>
      </c>
      <c r="C9" s="281" t="s">
        <v>146</v>
      </c>
      <c r="D9" s="282">
        <v>37.888773831591244</v>
      </c>
      <c r="E9" s="282">
        <v>37.888773831591244</v>
      </c>
      <c r="F9" s="283">
        <v>0</v>
      </c>
    </row>
    <row r="10" spans="1:7" ht="15" customHeight="1">
      <c r="A10" s="141"/>
      <c r="B10" s="284"/>
      <c r="C10" s="285" t="s">
        <v>215</v>
      </c>
      <c r="D10" s="286">
        <v>32.766731444847821</v>
      </c>
      <c r="E10" s="286">
        <v>32.587622589777595</v>
      </c>
      <c r="F10" s="287">
        <v>-0.17910885507022556</v>
      </c>
    </row>
    <row r="11" spans="1:7" ht="15" customHeight="1">
      <c r="A11" s="141"/>
      <c r="B11" s="288"/>
      <c r="C11" s="285" t="s">
        <v>172</v>
      </c>
      <c r="D11" s="286">
        <v>29.880000622499203</v>
      </c>
      <c r="E11" s="286">
        <v>29.880000622499203</v>
      </c>
      <c r="F11" s="287">
        <v>0</v>
      </c>
    </row>
    <row r="12" spans="1:7" ht="15" customHeight="1">
      <c r="A12" s="141"/>
      <c r="B12" s="288"/>
      <c r="C12" s="288" t="s">
        <v>216</v>
      </c>
      <c r="D12" s="286">
        <v>30.879924259488888</v>
      </c>
      <c r="E12" s="286">
        <v>31.573144542377367</v>
      </c>
      <c r="F12" s="287">
        <v>0.69322028288847903</v>
      </c>
    </row>
    <row r="13" spans="1:7" ht="15" customHeight="1" thickBot="1">
      <c r="A13" s="141"/>
      <c r="B13" s="289"/>
      <c r="C13" s="290" t="s">
        <v>177</v>
      </c>
      <c r="D13" s="291">
        <v>31.406786674544499</v>
      </c>
      <c r="E13" s="291">
        <v>28.173683233252486</v>
      </c>
      <c r="F13" s="292">
        <v>-3.2331034412920125</v>
      </c>
    </row>
    <row r="14" spans="1:7" ht="15" customHeight="1" thickBot="1">
      <c r="A14" s="141"/>
      <c r="B14" s="293" t="s">
        <v>217</v>
      </c>
      <c r="C14" s="294" t="s">
        <v>218</v>
      </c>
      <c r="D14" s="295"/>
      <c r="E14" s="295"/>
      <c r="F14" s="296"/>
    </row>
    <row r="15" spans="1:7" ht="15" customHeight="1">
      <c r="A15" s="141"/>
      <c r="B15" s="288"/>
      <c r="C15" s="281" t="s">
        <v>146</v>
      </c>
      <c r="D15" s="282">
        <v>38.912865373959619</v>
      </c>
      <c r="E15" s="282">
        <v>38.495441742363155</v>
      </c>
      <c r="F15" s="283">
        <v>-0.41742363159646345</v>
      </c>
    </row>
    <row r="16" spans="1:7" ht="15" customHeight="1">
      <c r="A16" s="141"/>
      <c r="B16" s="288"/>
      <c r="C16" s="285" t="s">
        <v>172</v>
      </c>
      <c r="D16" s="286">
        <v>41.576367003672452</v>
      </c>
      <c r="E16" s="286">
        <v>41.576367003672452</v>
      </c>
      <c r="F16" s="287">
        <v>0</v>
      </c>
    </row>
    <row r="17" spans="1:6" ht="15" customHeight="1">
      <c r="A17" s="141"/>
      <c r="B17" s="288"/>
      <c r="C17" s="285" t="s">
        <v>216</v>
      </c>
      <c r="D17" s="286">
        <v>41.575223534153402</v>
      </c>
      <c r="E17" s="286">
        <v>42.813638827322727</v>
      </c>
      <c r="F17" s="287">
        <v>1.2384152931693251</v>
      </c>
    </row>
    <row r="18" spans="1:6" ht="15" customHeight="1">
      <c r="A18" s="141"/>
      <c r="B18" s="288"/>
      <c r="C18" s="285" t="s">
        <v>215</v>
      </c>
      <c r="D18" s="286">
        <v>59.600496284559263</v>
      </c>
      <c r="E18" s="286">
        <v>57.653978440508418</v>
      </c>
      <c r="F18" s="287">
        <v>-1.9465178440508453</v>
      </c>
    </row>
    <row r="19" spans="1:6" ht="15" customHeight="1">
      <c r="A19" s="141"/>
      <c r="B19" s="288"/>
      <c r="C19" s="285" t="s">
        <v>156</v>
      </c>
      <c r="D19" s="286">
        <v>41.176614663396521</v>
      </c>
      <c r="E19" s="286">
        <v>42.179959866191886</v>
      </c>
      <c r="F19" s="287">
        <v>1.0033452027953658</v>
      </c>
    </row>
    <row r="20" spans="1:6" ht="15" customHeight="1">
      <c r="A20" s="141"/>
      <c r="B20" s="288"/>
      <c r="C20" s="285" t="s">
        <v>177</v>
      </c>
      <c r="D20" s="286">
        <v>46.989014499196827</v>
      </c>
      <c r="E20" s="286">
        <v>45.639285908360755</v>
      </c>
      <c r="F20" s="287">
        <v>-1.3497285908360723</v>
      </c>
    </row>
    <row r="21" spans="1:6" ht="15" customHeight="1" thickBot="1">
      <c r="A21" s="141"/>
      <c r="B21" s="289"/>
      <c r="C21" s="290" t="s">
        <v>219</v>
      </c>
      <c r="D21" s="291">
        <v>42.074514106108843</v>
      </c>
      <c r="E21" s="291">
        <v>40.603968912914965</v>
      </c>
      <c r="F21" s="292">
        <v>-1.4705451931938782</v>
      </c>
    </row>
    <row r="22" spans="1:6" ht="15" customHeight="1" thickBot="1">
      <c r="A22" s="141"/>
      <c r="B22" s="297" t="s">
        <v>220</v>
      </c>
      <c r="C22" s="294" t="s">
        <v>221</v>
      </c>
      <c r="D22" s="295"/>
      <c r="E22" s="298"/>
      <c r="F22" s="299" t="s">
        <v>222</v>
      </c>
    </row>
    <row r="23" spans="1:6" ht="15" customHeight="1" thickBot="1">
      <c r="A23" s="141"/>
      <c r="B23" s="288"/>
      <c r="C23" s="285"/>
      <c r="D23" s="287" t="s">
        <v>223</v>
      </c>
      <c r="E23" s="287" t="s">
        <v>224</v>
      </c>
      <c r="F23" s="286"/>
    </row>
    <row r="24" spans="1:6" ht="15" customHeight="1" thickBot="1">
      <c r="A24" s="141"/>
      <c r="B24" s="300"/>
      <c r="C24" s="301"/>
      <c r="D24" s="298"/>
      <c r="E24" s="302"/>
      <c r="F24" s="302"/>
    </row>
    <row r="25" spans="1:6" ht="15" customHeight="1" thickBot="1">
      <c r="A25" s="141"/>
      <c r="B25" s="297" t="s">
        <v>225</v>
      </c>
      <c r="C25" s="303" t="s">
        <v>226</v>
      </c>
      <c r="D25" s="286">
        <v>150.99296379853334</v>
      </c>
      <c r="E25" s="286">
        <v>150.99296379853334</v>
      </c>
      <c r="F25" s="287">
        <v>0</v>
      </c>
    </row>
    <row r="26" spans="1:6" ht="15" customHeight="1" thickBot="1">
      <c r="A26" s="141"/>
      <c r="B26" s="300"/>
      <c r="C26" s="301"/>
      <c r="D26" s="298"/>
      <c r="E26" s="302"/>
      <c r="F26" s="299"/>
    </row>
    <row r="27" spans="1:6" ht="15" customHeight="1" thickBot="1">
      <c r="A27" s="141"/>
      <c r="B27" s="304" t="s">
        <v>227</v>
      </c>
      <c r="C27" s="304" t="s">
        <v>228</v>
      </c>
      <c r="D27" s="302">
        <v>133.26356847636876</v>
      </c>
      <c r="E27" s="302">
        <v>133.26356847636876</v>
      </c>
      <c r="F27" s="299">
        <v>0</v>
      </c>
    </row>
    <row r="28" spans="1:6">
      <c r="A28" s="141"/>
      <c r="B28" s="141"/>
      <c r="C28" s="141"/>
      <c r="D28" s="141"/>
      <c r="E28" s="141"/>
      <c r="F28" s="100" t="s">
        <v>54</v>
      </c>
    </row>
    <row r="30" spans="1:6">
      <c r="F30" s="242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75EF-B170-48FE-A946-FD4E4B02CC78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7" customWidth="1"/>
    <col min="2" max="2" width="38.7109375" style="307" customWidth="1"/>
    <col min="3" max="3" width="22.28515625" style="307" customWidth="1"/>
    <col min="4" max="4" width="18.28515625" style="307" customWidth="1"/>
    <col min="5" max="5" width="16" style="307" customWidth="1"/>
    <col min="6" max="6" width="13.5703125" style="307" customWidth="1"/>
    <col min="7" max="7" width="2.28515625" style="307" customWidth="1"/>
    <col min="8" max="16384" width="11.42578125" style="308"/>
  </cols>
  <sheetData>
    <row r="1" spans="1:12">
      <c r="A1" s="305"/>
      <c r="B1" s="305"/>
      <c r="C1" s="305"/>
      <c r="D1" s="305"/>
      <c r="E1" s="305"/>
      <c r="F1" s="306"/>
    </row>
    <row r="2" spans="1:12" ht="15.75" thickBot="1">
      <c r="A2" s="305"/>
      <c r="B2" s="309"/>
      <c r="C2" s="309"/>
      <c r="D2" s="309"/>
      <c r="E2" s="309"/>
      <c r="F2" s="310"/>
    </row>
    <row r="3" spans="1:12" ht="16.899999999999999" customHeight="1" thickBot="1">
      <c r="A3" s="305"/>
      <c r="B3" s="273" t="s">
        <v>229</v>
      </c>
      <c r="C3" s="274"/>
      <c r="D3" s="274"/>
      <c r="E3" s="274"/>
      <c r="F3" s="275"/>
    </row>
    <row r="4" spans="1:12">
      <c r="A4" s="305"/>
      <c r="B4" s="311"/>
      <c r="C4" s="312"/>
      <c r="D4" s="309"/>
      <c r="E4" s="309"/>
      <c r="F4" s="305"/>
    </row>
    <row r="5" spans="1:12">
      <c r="A5" s="305"/>
      <c r="B5" s="313" t="s">
        <v>230</v>
      </c>
      <c r="C5" s="313"/>
      <c r="D5" s="313"/>
      <c r="E5" s="313"/>
      <c r="F5" s="313"/>
      <c r="G5" s="314"/>
    </row>
    <row r="6" spans="1:12">
      <c r="A6" s="305"/>
      <c r="B6" s="313" t="s">
        <v>231</v>
      </c>
      <c r="C6" s="313"/>
      <c r="D6" s="313"/>
      <c r="E6" s="313"/>
      <c r="F6" s="313"/>
      <c r="G6" s="314"/>
    </row>
    <row r="7" spans="1:12" ht="15.75" thickBot="1">
      <c r="A7" s="305"/>
      <c r="B7" s="315"/>
      <c r="C7" s="315"/>
      <c r="D7" s="315"/>
      <c r="E7" s="315"/>
      <c r="F7" s="305"/>
    </row>
    <row r="8" spans="1:12" ht="44.45" customHeight="1" thickBot="1">
      <c r="A8" s="305"/>
      <c r="B8" s="225" t="s">
        <v>232</v>
      </c>
      <c r="C8" s="316" t="s">
        <v>141</v>
      </c>
      <c r="D8" s="226" t="s">
        <v>142</v>
      </c>
      <c r="E8" s="226" t="s">
        <v>143</v>
      </c>
      <c r="F8" s="316" t="s">
        <v>144</v>
      </c>
    </row>
    <row r="9" spans="1:12">
      <c r="A9" s="305"/>
      <c r="B9" s="317" t="s">
        <v>233</v>
      </c>
      <c r="C9" s="318" t="s">
        <v>215</v>
      </c>
      <c r="D9" s="319">
        <v>225</v>
      </c>
      <c r="E9" s="319">
        <v>225</v>
      </c>
      <c r="F9" s="320">
        <v>0</v>
      </c>
    </row>
    <row r="10" spans="1:12">
      <c r="A10" s="305"/>
      <c r="B10" s="321" t="s">
        <v>234</v>
      </c>
      <c r="C10" s="322" t="s">
        <v>172</v>
      </c>
      <c r="D10" s="323">
        <v>215</v>
      </c>
      <c r="E10" s="323">
        <v>215</v>
      </c>
      <c r="F10" s="324">
        <v>0</v>
      </c>
    </row>
    <row r="11" spans="1:12">
      <c r="A11" s="305"/>
      <c r="B11" s="321"/>
      <c r="C11" s="322" t="s">
        <v>235</v>
      </c>
      <c r="D11" s="323">
        <v>212</v>
      </c>
      <c r="E11" s="323">
        <v>215</v>
      </c>
      <c r="F11" s="324">
        <v>3</v>
      </c>
    </row>
    <row r="12" spans="1:12">
      <c r="A12" s="305"/>
      <c r="B12" s="321"/>
      <c r="C12" s="322" t="s">
        <v>175</v>
      </c>
      <c r="D12" s="323">
        <v>214.55</v>
      </c>
      <c r="E12" s="323">
        <v>214.05</v>
      </c>
      <c r="F12" s="324">
        <v>-0.5</v>
      </c>
      <c r="L12" s="325"/>
    </row>
    <row r="13" spans="1:12">
      <c r="A13" s="305"/>
      <c r="B13" s="321"/>
      <c r="C13" s="322" t="s">
        <v>236</v>
      </c>
      <c r="D13" s="323">
        <v>213.80500000000001</v>
      </c>
      <c r="E13" s="323">
        <v>207.76</v>
      </c>
      <c r="F13" s="324">
        <v>-6.0450000000000159</v>
      </c>
    </row>
    <row r="14" spans="1:12">
      <c r="A14" s="305"/>
      <c r="B14" s="321"/>
      <c r="C14" s="322" t="s">
        <v>237</v>
      </c>
      <c r="D14" s="323">
        <v>218</v>
      </c>
      <c r="E14" s="323">
        <v>212</v>
      </c>
      <c r="F14" s="324">
        <v>-6</v>
      </c>
    </row>
    <row r="15" spans="1:12">
      <c r="A15" s="305"/>
      <c r="B15" s="321"/>
      <c r="C15" s="322" t="s">
        <v>162</v>
      </c>
      <c r="D15" s="323">
        <v>220</v>
      </c>
      <c r="E15" s="323">
        <v>210</v>
      </c>
      <c r="F15" s="324">
        <v>-10</v>
      </c>
    </row>
    <row r="16" spans="1:12">
      <c r="A16" s="305"/>
      <c r="B16" s="321"/>
      <c r="C16" s="322" t="s">
        <v>164</v>
      </c>
      <c r="D16" s="323">
        <v>225</v>
      </c>
      <c r="E16" s="323">
        <v>225</v>
      </c>
      <c r="F16" s="324">
        <v>0</v>
      </c>
    </row>
    <row r="17" spans="1:6" ht="15.75" thickBot="1">
      <c r="A17" s="305"/>
      <c r="B17" s="321"/>
      <c r="C17" s="326" t="s">
        <v>177</v>
      </c>
      <c r="D17" s="327">
        <v>213</v>
      </c>
      <c r="E17" s="327">
        <v>212.5</v>
      </c>
      <c r="F17" s="328">
        <v>-0.5</v>
      </c>
    </row>
    <row r="18" spans="1:6">
      <c r="A18" s="305"/>
      <c r="B18" s="329" t="s">
        <v>238</v>
      </c>
      <c r="C18" s="322" t="s">
        <v>215</v>
      </c>
      <c r="D18" s="323">
        <v>182.5</v>
      </c>
      <c r="E18" s="323">
        <v>182.5</v>
      </c>
      <c r="F18" s="324">
        <v>0</v>
      </c>
    </row>
    <row r="19" spans="1:6">
      <c r="A19" s="305"/>
      <c r="B19" s="321" t="s">
        <v>239</v>
      </c>
      <c r="C19" s="322" t="s">
        <v>235</v>
      </c>
      <c r="D19" s="323">
        <v>187</v>
      </c>
      <c r="E19" s="323">
        <v>185</v>
      </c>
      <c r="F19" s="324">
        <v>-2</v>
      </c>
    </row>
    <row r="20" spans="1:6">
      <c r="A20" s="305"/>
      <c r="B20" s="321"/>
      <c r="C20" s="322" t="s">
        <v>175</v>
      </c>
      <c r="D20" s="323">
        <v>185</v>
      </c>
      <c r="E20" s="323">
        <v>185</v>
      </c>
      <c r="F20" s="324">
        <v>0</v>
      </c>
    </row>
    <row r="21" spans="1:6">
      <c r="A21" s="305"/>
      <c r="B21" s="321"/>
      <c r="C21" s="322" t="s">
        <v>236</v>
      </c>
      <c r="D21" s="323">
        <v>185.10500000000002</v>
      </c>
      <c r="E21" s="323">
        <v>183.745</v>
      </c>
      <c r="F21" s="324">
        <v>-1.3600000000000136</v>
      </c>
    </row>
    <row r="22" spans="1:6">
      <c r="A22" s="305"/>
      <c r="B22" s="321"/>
      <c r="C22" s="322" t="s">
        <v>162</v>
      </c>
      <c r="D22" s="323">
        <v>186</v>
      </c>
      <c r="E22" s="323">
        <v>186</v>
      </c>
      <c r="F22" s="324">
        <v>0</v>
      </c>
    </row>
    <row r="23" spans="1:6">
      <c r="A23" s="305"/>
      <c r="B23" s="321"/>
      <c r="C23" s="322" t="s">
        <v>240</v>
      </c>
      <c r="D23" s="323">
        <v>195</v>
      </c>
      <c r="E23" s="323">
        <v>195</v>
      </c>
      <c r="F23" s="324">
        <v>0</v>
      </c>
    </row>
    <row r="24" spans="1:6">
      <c r="A24" s="305"/>
      <c r="B24" s="321"/>
      <c r="C24" s="322" t="s">
        <v>164</v>
      </c>
      <c r="D24" s="323">
        <v>187.5</v>
      </c>
      <c r="E24" s="323">
        <v>187.5</v>
      </c>
      <c r="F24" s="324">
        <v>0</v>
      </c>
    </row>
    <row r="25" spans="1:6" ht="15.75" thickBot="1">
      <c r="A25" s="305"/>
      <c r="B25" s="330"/>
      <c r="C25" s="322" t="s">
        <v>177</v>
      </c>
      <c r="D25" s="323">
        <v>185</v>
      </c>
      <c r="E25" s="323">
        <v>185.9</v>
      </c>
      <c r="F25" s="324">
        <v>0.90000000000000568</v>
      </c>
    </row>
    <row r="26" spans="1:6">
      <c r="A26" s="305"/>
      <c r="B26" s="329" t="s">
        <v>241</v>
      </c>
      <c r="C26" s="318" t="s">
        <v>235</v>
      </c>
      <c r="D26" s="319">
        <v>175.5</v>
      </c>
      <c r="E26" s="319">
        <v>176.5</v>
      </c>
      <c r="F26" s="320">
        <v>1</v>
      </c>
    </row>
    <row r="27" spans="1:6">
      <c r="A27" s="305"/>
      <c r="B27" s="321"/>
      <c r="C27" s="322" t="s">
        <v>175</v>
      </c>
      <c r="D27" s="323">
        <v>175.5</v>
      </c>
      <c r="E27" s="323">
        <v>172.5</v>
      </c>
      <c r="F27" s="324">
        <v>-3</v>
      </c>
    </row>
    <row r="28" spans="1:6">
      <c r="A28" s="305"/>
      <c r="B28" s="321" t="s">
        <v>242</v>
      </c>
      <c r="C28" s="322" t="s">
        <v>236</v>
      </c>
      <c r="D28" s="323">
        <v>174.02500000000001</v>
      </c>
      <c r="E28" s="323">
        <v>175.125</v>
      </c>
      <c r="F28" s="324">
        <v>1.0999999999999943</v>
      </c>
    </row>
    <row r="29" spans="1:6">
      <c r="A29" s="305"/>
      <c r="B29" s="321"/>
      <c r="C29" s="322" t="s">
        <v>237</v>
      </c>
      <c r="D29" s="323">
        <v>178</v>
      </c>
      <c r="E29" s="323">
        <v>178</v>
      </c>
      <c r="F29" s="324">
        <v>0</v>
      </c>
    </row>
    <row r="30" spans="1:6">
      <c r="A30" s="305"/>
      <c r="B30" s="321"/>
      <c r="C30" s="322" t="s">
        <v>162</v>
      </c>
      <c r="D30" s="323">
        <v>172</v>
      </c>
      <c r="E30" s="323">
        <v>172</v>
      </c>
      <c r="F30" s="324">
        <v>0</v>
      </c>
    </row>
    <row r="31" spans="1:6">
      <c r="A31" s="305"/>
      <c r="B31" s="321"/>
      <c r="C31" s="322" t="s">
        <v>164</v>
      </c>
      <c r="D31" s="323">
        <v>160</v>
      </c>
      <c r="E31" s="323">
        <v>160</v>
      </c>
      <c r="F31" s="324">
        <v>0</v>
      </c>
    </row>
    <row r="32" spans="1:6" ht="15.75" thickBot="1">
      <c r="A32" s="305"/>
      <c r="B32" s="330"/>
      <c r="C32" s="326" t="s">
        <v>215</v>
      </c>
      <c r="D32" s="327">
        <v>170</v>
      </c>
      <c r="E32" s="327">
        <v>170</v>
      </c>
      <c r="F32" s="328">
        <v>0</v>
      </c>
    </row>
    <row r="33" spans="1:6">
      <c r="A33" s="305"/>
      <c r="B33" s="329" t="s">
        <v>243</v>
      </c>
      <c r="C33" s="322" t="s">
        <v>235</v>
      </c>
      <c r="D33" s="323">
        <v>179</v>
      </c>
      <c r="E33" s="323">
        <v>178.5</v>
      </c>
      <c r="F33" s="324">
        <v>-0.5</v>
      </c>
    </row>
    <row r="34" spans="1:6">
      <c r="A34" s="305"/>
      <c r="B34" s="321"/>
      <c r="C34" s="322" t="s">
        <v>236</v>
      </c>
      <c r="D34" s="323">
        <v>177.61</v>
      </c>
      <c r="E34" s="323">
        <v>176.625</v>
      </c>
      <c r="F34" s="324">
        <v>-0.98500000000001364</v>
      </c>
    </row>
    <row r="35" spans="1:6">
      <c r="A35" s="305"/>
      <c r="B35" s="321"/>
      <c r="C35" s="322" t="s">
        <v>162</v>
      </c>
      <c r="D35" s="323">
        <v>178</v>
      </c>
      <c r="E35" s="323">
        <v>177.5</v>
      </c>
      <c r="F35" s="324">
        <v>-0.5</v>
      </c>
    </row>
    <row r="36" spans="1:6" ht="15.75" thickBot="1">
      <c r="A36" s="305"/>
      <c r="B36" s="330"/>
      <c r="C36" s="322" t="s">
        <v>164</v>
      </c>
      <c r="D36" s="323">
        <v>177.5</v>
      </c>
      <c r="E36" s="323">
        <v>177.5</v>
      </c>
      <c r="F36" s="324">
        <v>0</v>
      </c>
    </row>
    <row r="37" spans="1:6">
      <c r="A37" s="305"/>
      <c r="B37" s="329" t="s">
        <v>244</v>
      </c>
      <c r="C37" s="318" t="s">
        <v>235</v>
      </c>
      <c r="D37" s="319">
        <v>70</v>
      </c>
      <c r="E37" s="319">
        <v>70.5</v>
      </c>
      <c r="F37" s="320">
        <v>0.5</v>
      </c>
    </row>
    <row r="38" spans="1:6">
      <c r="A38" s="305"/>
      <c r="B38" s="321"/>
      <c r="C38" s="322" t="s">
        <v>236</v>
      </c>
      <c r="D38" s="323">
        <v>70.265000000000001</v>
      </c>
      <c r="E38" s="323">
        <v>69.944999999999993</v>
      </c>
      <c r="F38" s="324">
        <v>-0.32000000000000739</v>
      </c>
    </row>
    <row r="39" spans="1:6" ht="15.75" thickBot="1">
      <c r="A39" s="305"/>
      <c r="B39" s="330"/>
      <c r="C39" s="326" t="s">
        <v>164</v>
      </c>
      <c r="D39" s="327">
        <v>70</v>
      </c>
      <c r="E39" s="327">
        <v>70</v>
      </c>
      <c r="F39" s="328">
        <v>0</v>
      </c>
    </row>
    <row r="40" spans="1:6">
      <c r="A40" s="305"/>
      <c r="B40" s="329" t="s">
        <v>245</v>
      </c>
      <c r="C40" s="322" t="s">
        <v>235</v>
      </c>
      <c r="D40" s="323">
        <v>103.5</v>
      </c>
      <c r="E40" s="323">
        <v>103</v>
      </c>
      <c r="F40" s="324">
        <v>-0.5</v>
      </c>
    </row>
    <row r="41" spans="1:6">
      <c r="A41" s="305"/>
      <c r="B41" s="321"/>
      <c r="C41" s="322" t="s">
        <v>236</v>
      </c>
      <c r="D41" s="323">
        <v>103.13</v>
      </c>
      <c r="E41" s="323">
        <v>102.55500000000001</v>
      </c>
      <c r="F41" s="324">
        <v>-0.57499999999998863</v>
      </c>
    </row>
    <row r="42" spans="1:6" ht="15.75" thickBot="1">
      <c r="A42" s="305"/>
      <c r="B42" s="330"/>
      <c r="C42" s="322" t="s">
        <v>164</v>
      </c>
      <c r="D42" s="323">
        <v>100</v>
      </c>
      <c r="E42" s="323">
        <v>100</v>
      </c>
      <c r="F42" s="324">
        <v>0</v>
      </c>
    </row>
    <row r="43" spans="1:6">
      <c r="A43" s="305"/>
      <c r="B43" s="321"/>
      <c r="C43" s="318" t="s">
        <v>235</v>
      </c>
      <c r="D43" s="319">
        <v>78.5</v>
      </c>
      <c r="E43" s="319">
        <v>77.72</v>
      </c>
      <c r="F43" s="320">
        <v>0</v>
      </c>
    </row>
    <row r="44" spans="1:6">
      <c r="A44" s="305"/>
      <c r="B44" s="321" t="s">
        <v>246</v>
      </c>
      <c r="C44" s="322" t="s">
        <v>162</v>
      </c>
      <c r="D44" s="323">
        <v>78.45</v>
      </c>
      <c r="E44" s="323">
        <v>79.5</v>
      </c>
      <c r="F44" s="324">
        <v>1.0499999999999972</v>
      </c>
    </row>
    <row r="45" spans="1:6" ht="15.75" thickBot="1">
      <c r="A45" s="305"/>
      <c r="B45" s="321"/>
      <c r="C45" s="326" t="s">
        <v>164</v>
      </c>
      <c r="D45" s="327">
        <v>81</v>
      </c>
      <c r="E45" s="327">
        <v>81</v>
      </c>
      <c r="F45" s="328">
        <v>0</v>
      </c>
    </row>
    <row r="46" spans="1:6">
      <c r="A46" s="305"/>
      <c r="B46" s="331" t="s">
        <v>247</v>
      </c>
      <c r="C46" s="322" t="s">
        <v>248</v>
      </c>
      <c r="D46" s="323">
        <v>356.8638965292098</v>
      </c>
      <c r="E46" s="323">
        <v>356.59006038913913</v>
      </c>
      <c r="F46" s="324">
        <v>-0.27383614007067081</v>
      </c>
    </row>
    <row r="47" spans="1:6">
      <c r="A47" s="305"/>
      <c r="B47" s="332" t="s">
        <v>249</v>
      </c>
      <c r="C47" s="322" t="s">
        <v>250</v>
      </c>
      <c r="D47" s="323">
        <v>295.32827515389528</v>
      </c>
      <c r="E47" s="323">
        <v>295.02827515389527</v>
      </c>
      <c r="F47" s="324">
        <v>-0.30000000000001137</v>
      </c>
    </row>
    <row r="48" spans="1:6" ht="15.75" thickBot="1">
      <c r="A48" s="310"/>
      <c r="B48" s="333"/>
      <c r="C48" s="326" t="s">
        <v>251</v>
      </c>
      <c r="D48" s="327">
        <v>316.66736011157963</v>
      </c>
      <c r="E48" s="327">
        <v>316.66736011157963</v>
      </c>
      <c r="F48" s="328">
        <v>0</v>
      </c>
    </row>
    <row r="49" spans="1:6">
      <c r="A49" s="310"/>
      <c r="B49" s="310"/>
      <c r="C49" s="310"/>
      <c r="D49" s="310"/>
      <c r="E49" s="310"/>
      <c r="F49" s="100" t="s">
        <v>54</v>
      </c>
    </row>
    <row r="50" spans="1:6">
      <c r="F50" s="334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4E4B6-CCD3-43B9-A626-AEAA1F216F9A}">
  <sheetPr>
    <pageSetUpPr fitToPage="1"/>
  </sheetPr>
  <dimension ref="A1:U60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5" customWidth="1"/>
    <col min="2" max="2" width="20.5703125" style="336" customWidth="1"/>
    <col min="3" max="3" width="12" style="336" bestFit="1" customWidth="1"/>
    <col min="4" max="4" width="17.7109375" style="336" bestFit="1" customWidth="1"/>
    <col min="5" max="5" width="8.140625" style="336" customWidth="1"/>
    <col min="6" max="6" width="10.28515625" style="336" bestFit="1" customWidth="1"/>
    <col min="7" max="13" width="10.7109375" style="336" customWidth="1"/>
    <col min="14" max="14" width="14.7109375" style="336" customWidth="1"/>
    <col min="15" max="15" width="3.7109375" style="337" customWidth="1"/>
    <col min="16" max="16" width="10.85546875" style="337" customWidth="1"/>
    <col min="17" max="17" width="12.5703125" style="337"/>
    <col min="18" max="19" width="14.7109375" style="337" bestFit="1" customWidth="1"/>
    <col min="20" max="20" width="12.85546875" style="337" bestFit="1" customWidth="1"/>
    <col min="21" max="16384" width="12.5703125" style="337"/>
  </cols>
  <sheetData>
    <row r="1" spans="1:21" ht="11.25" customHeight="1"/>
    <row r="2" spans="1:21">
      <c r="J2" s="338"/>
      <c r="K2" s="338"/>
      <c r="L2" s="339"/>
      <c r="M2" s="339"/>
      <c r="N2" s="340"/>
      <c r="O2" s="341"/>
    </row>
    <row r="3" spans="1:21" ht="0.75" customHeight="1">
      <c r="J3" s="338"/>
      <c r="K3" s="338"/>
      <c r="L3" s="339"/>
      <c r="M3" s="339"/>
      <c r="N3" s="339"/>
      <c r="O3" s="341"/>
    </row>
    <row r="4" spans="1:21" ht="27" customHeight="1">
      <c r="B4" s="342" t="s">
        <v>252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3"/>
    </row>
    <row r="5" spans="1:21" ht="26.25" customHeight="1" thickBot="1">
      <c r="B5" s="344" t="s">
        <v>253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5"/>
    </row>
    <row r="6" spans="1:21" ht="24.75" customHeight="1">
      <c r="B6" s="346" t="s">
        <v>254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8"/>
      <c r="O6" s="345"/>
    </row>
    <row r="7" spans="1:21" ht="19.5" customHeight="1" thickBot="1">
      <c r="B7" s="349" t="s">
        <v>255</v>
      </c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1"/>
      <c r="O7" s="345"/>
      <c r="Q7" s="336"/>
    </row>
    <row r="8" spans="1:21" ht="16.5" customHeight="1">
      <c r="B8" s="352" t="s">
        <v>256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45"/>
    </row>
    <row r="9" spans="1:21" ht="12" customHeight="1"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45"/>
    </row>
    <row r="10" spans="1:21" ht="24.75" customHeight="1">
      <c r="B10" s="354" t="s">
        <v>257</v>
      </c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45"/>
    </row>
    <row r="11" spans="1:21" ht="6" customHeight="1" thickBot="1"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6"/>
    </row>
    <row r="12" spans="1:21" ht="25.9" customHeight="1">
      <c r="B12" s="357" t="s">
        <v>140</v>
      </c>
      <c r="C12" s="358" t="s">
        <v>258</v>
      </c>
      <c r="D12" s="359" t="s">
        <v>259</v>
      </c>
      <c r="E12" s="358" t="s">
        <v>260</v>
      </c>
      <c r="F12" s="359" t="s">
        <v>261</v>
      </c>
      <c r="G12" s="360" t="s">
        <v>262</v>
      </c>
      <c r="H12" s="361"/>
      <c r="I12" s="362"/>
      <c r="J12" s="361" t="s">
        <v>263</v>
      </c>
      <c r="K12" s="361"/>
      <c r="L12" s="363"/>
      <c r="M12" s="363"/>
      <c r="N12" s="364"/>
      <c r="O12" s="365"/>
      <c r="U12" s="336"/>
    </row>
    <row r="13" spans="1:21" ht="19.7" customHeight="1">
      <c r="B13" s="366"/>
      <c r="C13" s="367"/>
      <c r="D13" s="368" t="s">
        <v>264</v>
      </c>
      <c r="E13" s="367"/>
      <c r="F13" s="368"/>
      <c r="G13" s="369">
        <v>43913</v>
      </c>
      <c r="H13" s="369">
        <v>43914</v>
      </c>
      <c r="I13" s="369">
        <v>43915</v>
      </c>
      <c r="J13" s="369">
        <v>43916</v>
      </c>
      <c r="K13" s="369">
        <v>43917</v>
      </c>
      <c r="L13" s="369">
        <v>43918</v>
      </c>
      <c r="M13" s="370">
        <v>43919</v>
      </c>
      <c r="N13" s="371" t="s">
        <v>265</v>
      </c>
      <c r="O13" s="372"/>
    </row>
    <row r="14" spans="1:21" s="383" customFormat="1" ht="20.100000000000001" customHeight="1">
      <c r="A14" s="335"/>
      <c r="B14" s="373" t="s">
        <v>266</v>
      </c>
      <c r="C14" s="374" t="s">
        <v>267</v>
      </c>
      <c r="D14" s="374" t="s">
        <v>268</v>
      </c>
      <c r="E14" s="374" t="s">
        <v>269</v>
      </c>
      <c r="F14" s="375" t="s">
        <v>270</v>
      </c>
      <c r="G14" s="376">
        <v>104.81</v>
      </c>
      <c r="H14" s="376">
        <v>101.82</v>
      </c>
      <c r="I14" s="376">
        <v>105.81</v>
      </c>
      <c r="J14" s="376">
        <v>99.86</v>
      </c>
      <c r="K14" s="377">
        <v>103.9</v>
      </c>
      <c r="L14" s="377">
        <v>124.44</v>
      </c>
      <c r="M14" s="378" t="s">
        <v>271</v>
      </c>
      <c r="N14" s="379">
        <v>103.5</v>
      </c>
      <c r="O14" s="380"/>
      <c r="P14" s="381"/>
      <c r="Q14" s="382"/>
    </row>
    <row r="15" spans="1:21" s="383" customFormat="1" ht="20.100000000000001" customHeight="1">
      <c r="A15" s="335"/>
      <c r="B15" s="373"/>
      <c r="C15" s="374" t="s">
        <v>237</v>
      </c>
      <c r="D15" s="374" t="s">
        <v>268</v>
      </c>
      <c r="E15" s="374" t="s">
        <v>269</v>
      </c>
      <c r="F15" s="374" t="s">
        <v>270</v>
      </c>
      <c r="G15" s="376">
        <v>119</v>
      </c>
      <c r="H15" s="376">
        <v>119</v>
      </c>
      <c r="I15" s="376">
        <v>120</v>
      </c>
      <c r="J15" s="376">
        <v>118</v>
      </c>
      <c r="K15" s="377">
        <v>120</v>
      </c>
      <c r="L15" s="377" t="s">
        <v>271</v>
      </c>
      <c r="M15" s="378" t="s">
        <v>271</v>
      </c>
      <c r="N15" s="379">
        <v>119.21</v>
      </c>
      <c r="O15" s="380"/>
      <c r="P15" s="381"/>
      <c r="Q15" s="382"/>
    </row>
    <row r="16" spans="1:21" s="383" customFormat="1" ht="20.100000000000001" customHeight="1">
      <c r="A16" s="335"/>
      <c r="B16" s="384"/>
      <c r="C16" s="374" t="s">
        <v>156</v>
      </c>
      <c r="D16" s="374" t="s">
        <v>268</v>
      </c>
      <c r="E16" s="374" t="s">
        <v>269</v>
      </c>
      <c r="F16" s="374" t="s">
        <v>270</v>
      </c>
      <c r="G16" s="376">
        <v>116</v>
      </c>
      <c r="H16" s="376">
        <v>115</v>
      </c>
      <c r="I16" s="376">
        <v>115</v>
      </c>
      <c r="J16" s="376">
        <v>114</v>
      </c>
      <c r="K16" s="377">
        <v>116</v>
      </c>
      <c r="L16" s="377" t="s">
        <v>271</v>
      </c>
      <c r="M16" s="378" t="s">
        <v>271</v>
      </c>
      <c r="N16" s="379">
        <v>115.21</v>
      </c>
      <c r="O16" s="381"/>
      <c r="P16" s="381"/>
      <c r="Q16" s="382"/>
    </row>
    <row r="17" spans="1:17" s="383" customFormat="1" ht="20.100000000000001" customHeight="1">
      <c r="A17" s="335"/>
      <c r="B17" s="373" t="s">
        <v>272</v>
      </c>
      <c r="C17" s="374" t="s">
        <v>219</v>
      </c>
      <c r="D17" s="374" t="s">
        <v>273</v>
      </c>
      <c r="E17" s="374" t="s">
        <v>269</v>
      </c>
      <c r="F17" s="374" t="s">
        <v>274</v>
      </c>
      <c r="G17" s="376">
        <v>138.46</v>
      </c>
      <c r="H17" s="376">
        <v>139.24</v>
      </c>
      <c r="I17" s="376">
        <v>136</v>
      </c>
      <c r="J17" s="376">
        <v>136</v>
      </c>
      <c r="K17" s="377">
        <v>136</v>
      </c>
      <c r="L17" s="377" t="s">
        <v>271</v>
      </c>
      <c r="M17" s="378" t="s">
        <v>271</v>
      </c>
      <c r="N17" s="379">
        <v>137.53</v>
      </c>
      <c r="O17" s="380"/>
      <c r="P17" s="381"/>
      <c r="Q17" s="382"/>
    </row>
    <row r="18" spans="1:17" s="383" customFormat="1" ht="20.100000000000001" customHeight="1">
      <c r="A18" s="335"/>
      <c r="B18" s="373"/>
      <c r="C18" s="374" t="s">
        <v>275</v>
      </c>
      <c r="D18" s="374" t="s">
        <v>276</v>
      </c>
      <c r="E18" s="374" t="s">
        <v>269</v>
      </c>
      <c r="F18" s="374" t="s">
        <v>274</v>
      </c>
      <c r="G18" s="376">
        <v>142.6</v>
      </c>
      <c r="H18" s="376">
        <v>142.44</v>
      </c>
      <c r="I18" s="376">
        <v>145.84</v>
      </c>
      <c r="J18" s="376">
        <v>149.75</v>
      </c>
      <c r="K18" s="377">
        <v>147.88</v>
      </c>
      <c r="L18" s="377">
        <v>162.88999999999999</v>
      </c>
      <c r="M18" s="378" t="s">
        <v>271</v>
      </c>
      <c r="N18" s="379">
        <v>144.72999999999999</v>
      </c>
      <c r="O18" s="380"/>
      <c r="P18" s="381"/>
      <c r="Q18" s="382"/>
    </row>
    <row r="19" spans="1:17" s="383" customFormat="1" ht="20.100000000000001" customHeight="1">
      <c r="A19" s="335"/>
      <c r="B19" s="373"/>
      <c r="C19" s="374" t="s">
        <v>219</v>
      </c>
      <c r="D19" s="374" t="s">
        <v>276</v>
      </c>
      <c r="E19" s="374" t="s">
        <v>269</v>
      </c>
      <c r="F19" s="374" t="s">
        <v>274</v>
      </c>
      <c r="G19" s="376">
        <v>129.85</v>
      </c>
      <c r="H19" s="376">
        <v>129.58000000000001</v>
      </c>
      <c r="I19" s="376">
        <v>130.84</v>
      </c>
      <c r="J19" s="376">
        <v>130.68</v>
      </c>
      <c r="K19" s="377">
        <v>135.13999999999999</v>
      </c>
      <c r="L19" s="377">
        <v>142.28</v>
      </c>
      <c r="M19" s="378">
        <v>128.27000000000001</v>
      </c>
      <c r="N19" s="379">
        <v>132.38</v>
      </c>
      <c r="O19" s="380"/>
      <c r="P19" s="381"/>
      <c r="Q19" s="382"/>
    </row>
    <row r="20" spans="1:17" s="383" customFormat="1" ht="20.100000000000001" customHeight="1">
      <c r="A20" s="335"/>
      <c r="B20" s="373"/>
      <c r="C20" s="374" t="s">
        <v>275</v>
      </c>
      <c r="D20" s="374" t="s">
        <v>277</v>
      </c>
      <c r="E20" s="374" t="s">
        <v>269</v>
      </c>
      <c r="F20" s="374" t="s">
        <v>274</v>
      </c>
      <c r="G20" s="376">
        <v>177.34</v>
      </c>
      <c r="H20" s="376">
        <v>171.28</v>
      </c>
      <c r="I20" s="376">
        <v>163.63999999999999</v>
      </c>
      <c r="J20" s="376">
        <v>159.51</v>
      </c>
      <c r="K20" s="377">
        <v>159.08000000000001</v>
      </c>
      <c r="L20" s="377">
        <v>157.54</v>
      </c>
      <c r="M20" s="378" t="s">
        <v>271</v>
      </c>
      <c r="N20" s="379">
        <v>165.77</v>
      </c>
      <c r="O20" s="380"/>
      <c r="P20" s="381"/>
      <c r="Q20" s="382"/>
    </row>
    <row r="21" spans="1:17" s="383" customFormat="1" ht="20.100000000000001" customHeight="1">
      <c r="A21" s="335"/>
      <c r="B21" s="373"/>
      <c r="C21" s="374" t="s">
        <v>219</v>
      </c>
      <c r="D21" s="374" t="s">
        <v>277</v>
      </c>
      <c r="E21" s="374" t="s">
        <v>269</v>
      </c>
      <c r="F21" s="374" t="s">
        <v>274</v>
      </c>
      <c r="G21" s="376">
        <v>129.80000000000001</v>
      </c>
      <c r="H21" s="376">
        <v>133.54</v>
      </c>
      <c r="I21" s="376">
        <v>131.03</v>
      </c>
      <c r="J21" s="376">
        <v>126.14</v>
      </c>
      <c r="K21" s="377">
        <v>127.71</v>
      </c>
      <c r="L21" s="377" t="s">
        <v>271</v>
      </c>
      <c r="M21" s="378">
        <v>136.53</v>
      </c>
      <c r="N21" s="379">
        <v>131.81</v>
      </c>
      <c r="O21" s="380"/>
      <c r="P21" s="381"/>
      <c r="Q21" s="382"/>
    </row>
    <row r="22" spans="1:17" s="383" customFormat="1" ht="20.100000000000001" customHeight="1">
      <c r="A22" s="335"/>
      <c r="B22" s="373"/>
      <c r="C22" s="374" t="s">
        <v>275</v>
      </c>
      <c r="D22" s="374" t="s">
        <v>278</v>
      </c>
      <c r="E22" s="374" t="s">
        <v>269</v>
      </c>
      <c r="F22" s="374" t="s">
        <v>274</v>
      </c>
      <c r="G22" s="376">
        <v>88.88</v>
      </c>
      <c r="H22" s="376">
        <v>86.93</v>
      </c>
      <c r="I22" s="376">
        <v>87.98</v>
      </c>
      <c r="J22" s="376">
        <v>88.29</v>
      </c>
      <c r="K22" s="377">
        <v>88.98</v>
      </c>
      <c r="L22" s="377">
        <v>75.66</v>
      </c>
      <c r="M22" s="378" t="s">
        <v>271</v>
      </c>
      <c r="N22" s="379">
        <v>88.05</v>
      </c>
      <c r="O22" s="380"/>
      <c r="P22" s="381"/>
      <c r="Q22" s="382"/>
    </row>
    <row r="23" spans="1:17" s="383" customFormat="1" ht="20.100000000000001" customHeight="1">
      <c r="A23" s="335"/>
      <c r="B23" s="373"/>
      <c r="C23" s="374" t="s">
        <v>219</v>
      </c>
      <c r="D23" s="374" t="s">
        <v>278</v>
      </c>
      <c r="E23" s="374" t="s">
        <v>269</v>
      </c>
      <c r="F23" s="374" t="s">
        <v>274</v>
      </c>
      <c r="G23" s="376">
        <v>68.540000000000006</v>
      </c>
      <c r="H23" s="376">
        <v>109.02</v>
      </c>
      <c r="I23" s="376">
        <v>99.62</v>
      </c>
      <c r="J23" s="376">
        <v>96.17</v>
      </c>
      <c r="K23" s="377">
        <v>82.04</v>
      </c>
      <c r="L23" s="377">
        <v>63.72</v>
      </c>
      <c r="M23" s="378">
        <v>79.66</v>
      </c>
      <c r="N23" s="379">
        <v>81.03</v>
      </c>
      <c r="O23" s="380"/>
      <c r="P23" s="381"/>
      <c r="Q23" s="382"/>
    </row>
    <row r="24" spans="1:17" s="383" customFormat="1" ht="20.100000000000001" customHeight="1">
      <c r="A24" s="335"/>
      <c r="B24" s="373"/>
      <c r="C24" s="374" t="s">
        <v>275</v>
      </c>
      <c r="D24" s="374" t="s">
        <v>279</v>
      </c>
      <c r="E24" s="374" t="s">
        <v>269</v>
      </c>
      <c r="F24" s="374" t="s">
        <v>274</v>
      </c>
      <c r="G24" s="376">
        <v>140.94</v>
      </c>
      <c r="H24" s="376">
        <v>142.97999999999999</v>
      </c>
      <c r="I24" s="376" t="s">
        <v>271</v>
      </c>
      <c r="J24" s="376" t="s">
        <v>271</v>
      </c>
      <c r="K24" s="377" t="s">
        <v>271</v>
      </c>
      <c r="L24" s="377" t="s">
        <v>271</v>
      </c>
      <c r="M24" s="378" t="s">
        <v>271</v>
      </c>
      <c r="N24" s="379">
        <v>141.93</v>
      </c>
      <c r="O24" s="380"/>
      <c r="P24" s="381"/>
      <c r="Q24" s="382"/>
    </row>
    <row r="25" spans="1:17" s="383" customFormat="1" ht="20.100000000000001" customHeight="1">
      <c r="A25" s="335"/>
      <c r="B25" s="384"/>
      <c r="C25" s="374" t="s">
        <v>219</v>
      </c>
      <c r="D25" s="374" t="s">
        <v>279</v>
      </c>
      <c r="E25" s="374" t="s">
        <v>269</v>
      </c>
      <c r="F25" s="374" t="s">
        <v>274</v>
      </c>
      <c r="G25" s="376">
        <v>118.4</v>
      </c>
      <c r="H25" s="376">
        <v>136.03</v>
      </c>
      <c r="I25" s="376">
        <v>135.97</v>
      </c>
      <c r="J25" s="376">
        <v>138.27000000000001</v>
      </c>
      <c r="K25" s="377">
        <v>137.59</v>
      </c>
      <c r="L25" s="377">
        <v>138.88999999999999</v>
      </c>
      <c r="M25" s="378">
        <v>138.88999999999999</v>
      </c>
      <c r="N25" s="379">
        <v>133.34</v>
      </c>
      <c r="O25" s="381"/>
      <c r="P25" s="381"/>
      <c r="Q25" s="382"/>
    </row>
    <row r="26" spans="1:17" s="383" customFormat="1" ht="20.100000000000001" customHeight="1">
      <c r="A26" s="335"/>
      <c r="B26" s="373" t="s">
        <v>280</v>
      </c>
      <c r="C26" s="374" t="s">
        <v>162</v>
      </c>
      <c r="D26" s="374" t="s">
        <v>281</v>
      </c>
      <c r="E26" s="374" t="s">
        <v>269</v>
      </c>
      <c r="F26" s="374" t="s">
        <v>282</v>
      </c>
      <c r="G26" s="376">
        <v>62.89</v>
      </c>
      <c r="H26" s="376">
        <v>62.89</v>
      </c>
      <c r="I26" s="376">
        <v>62.89</v>
      </c>
      <c r="J26" s="376">
        <v>62.89</v>
      </c>
      <c r="K26" s="377">
        <v>62.89</v>
      </c>
      <c r="L26" s="377" t="s">
        <v>271</v>
      </c>
      <c r="M26" s="378" t="s">
        <v>271</v>
      </c>
      <c r="N26" s="379">
        <v>62.89</v>
      </c>
      <c r="O26" s="380"/>
      <c r="P26" s="381"/>
      <c r="Q26" s="382"/>
    </row>
    <row r="27" spans="1:17" s="383" customFormat="1" ht="20.100000000000001" customHeight="1">
      <c r="A27" s="335"/>
      <c r="B27" s="373"/>
      <c r="C27" s="374" t="s">
        <v>275</v>
      </c>
      <c r="D27" s="374" t="s">
        <v>283</v>
      </c>
      <c r="E27" s="374" t="s">
        <v>269</v>
      </c>
      <c r="F27" s="374" t="s">
        <v>282</v>
      </c>
      <c r="G27" s="376">
        <v>61.78</v>
      </c>
      <c r="H27" s="376">
        <v>63.67</v>
      </c>
      <c r="I27" s="376">
        <v>65.53</v>
      </c>
      <c r="J27" s="376">
        <v>62.59</v>
      </c>
      <c r="K27" s="377">
        <v>64.010000000000005</v>
      </c>
      <c r="L27" s="377">
        <v>59.86</v>
      </c>
      <c r="M27" s="378" t="s">
        <v>271</v>
      </c>
      <c r="N27" s="379">
        <v>63.04</v>
      </c>
      <c r="O27" s="380"/>
      <c r="P27" s="381"/>
      <c r="Q27" s="382"/>
    </row>
    <row r="28" spans="1:17" s="383" customFormat="1" ht="20.100000000000001" customHeight="1">
      <c r="A28" s="335"/>
      <c r="B28" s="373"/>
      <c r="C28" s="374" t="s">
        <v>162</v>
      </c>
      <c r="D28" s="374" t="s">
        <v>283</v>
      </c>
      <c r="E28" s="374" t="s">
        <v>269</v>
      </c>
      <c r="F28" s="374" t="s">
        <v>282</v>
      </c>
      <c r="G28" s="376">
        <v>60</v>
      </c>
      <c r="H28" s="376">
        <v>60</v>
      </c>
      <c r="I28" s="376">
        <v>60</v>
      </c>
      <c r="J28" s="376">
        <v>60</v>
      </c>
      <c r="K28" s="377">
        <v>60</v>
      </c>
      <c r="L28" s="377" t="s">
        <v>271</v>
      </c>
      <c r="M28" s="378" t="s">
        <v>271</v>
      </c>
      <c r="N28" s="379">
        <v>60</v>
      </c>
      <c r="O28" s="380"/>
      <c r="P28" s="381"/>
      <c r="Q28" s="382"/>
    </row>
    <row r="29" spans="1:17" s="383" customFormat="1" ht="20.100000000000001" customHeight="1">
      <c r="A29" s="335"/>
      <c r="B29" s="373"/>
      <c r="C29" s="374" t="s">
        <v>219</v>
      </c>
      <c r="D29" s="374" t="s">
        <v>283</v>
      </c>
      <c r="E29" s="374" t="s">
        <v>269</v>
      </c>
      <c r="F29" s="374" t="s">
        <v>282</v>
      </c>
      <c r="G29" s="376">
        <v>61.78</v>
      </c>
      <c r="H29" s="376">
        <v>61.37</v>
      </c>
      <c r="I29" s="376">
        <v>61.5</v>
      </c>
      <c r="J29" s="376">
        <v>62.3</v>
      </c>
      <c r="K29" s="377">
        <v>68.78</v>
      </c>
      <c r="L29" s="377" t="s">
        <v>271</v>
      </c>
      <c r="M29" s="378">
        <v>67.47</v>
      </c>
      <c r="N29" s="379">
        <v>64.08</v>
      </c>
      <c r="O29" s="380"/>
      <c r="P29" s="381"/>
      <c r="Q29" s="382"/>
    </row>
    <row r="30" spans="1:17" s="383" customFormat="1" ht="20.100000000000001" customHeight="1">
      <c r="A30" s="335"/>
      <c r="B30" s="373"/>
      <c r="C30" s="374" t="s">
        <v>275</v>
      </c>
      <c r="D30" s="374" t="s">
        <v>284</v>
      </c>
      <c r="E30" s="374" t="s">
        <v>269</v>
      </c>
      <c r="F30" s="374" t="s">
        <v>282</v>
      </c>
      <c r="G30" s="376">
        <v>96.5</v>
      </c>
      <c r="H30" s="376">
        <v>97.6</v>
      </c>
      <c r="I30" s="376">
        <v>100.28</v>
      </c>
      <c r="J30" s="376">
        <v>97.6</v>
      </c>
      <c r="K30" s="377">
        <v>92.27</v>
      </c>
      <c r="L30" s="377">
        <v>116.4</v>
      </c>
      <c r="M30" s="378" t="s">
        <v>271</v>
      </c>
      <c r="N30" s="379">
        <v>97.39</v>
      </c>
      <c r="O30" s="380"/>
      <c r="P30" s="381"/>
      <c r="Q30" s="382"/>
    </row>
    <row r="31" spans="1:17" s="383" customFormat="1" ht="20.100000000000001" customHeight="1">
      <c r="A31" s="335"/>
      <c r="B31" s="373"/>
      <c r="C31" s="374" t="s">
        <v>162</v>
      </c>
      <c r="D31" s="374" t="s">
        <v>284</v>
      </c>
      <c r="E31" s="374" t="s">
        <v>269</v>
      </c>
      <c r="F31" s="374" t="s">
        <v>282</v>
      </c>
      <c r="G31" s="376">
        <v>57</v>
      </c>
      <c r="H31" s="376">
        <v>57</v>
      </c>
      <c r="I31" s="376">
        <v>57</v>
      </c>
      <c r="J31" s="376">
        <v>57</v>
      </c>
      <c r="K31" s="377">
        <v>57</v>
      </c>
      <c r="L31" s="377" t="s">
        <v>271</v>
      </c>
      <c r="M31" s="378" t="s">
        <v>271</v>
      </c>
      <c r="N31" s="379">
        <v>57</v>
      </c>
      <c r="O31" s="380"/>
      <c r="P31" s="381"/>
      <c r="Q31" s="382"/>
    </row>
    <row r="32" spans="1:17" s="383" customFormat="1" ht="20.100000000000001" customHeight="1">
      <c r="A32" s="335"/>
      <c r="B32" s="373"/>
      <c r="C32" s="374" t="s">
        <v>219</v>
      </c>
      <c r="D32" s="374" t="s">
        <v>284</v>
      </c>
      <c r="E32" s="374" t="s">
        <v>269</v>
      </c>
      <c r="F32" s="374" t="s">
        <v>282</v>
      </c>
      <c r="G32" s="376">
        <v>69</v>
      </c>
      <c r="H32" s="376">
        <v>69</v>
      </c>
      <c r="I32" s="376">
        <v>69</v>
      </c>
      <c r="J32" s="376">
        <v>69</v>
      </c>
      <c r="K32" s="377">
        <v>69</v>
      </c>
      <c r="L32" s="377" t="s">
        <v>271</v>
      </c>
      <c r="M32" s="378" t="s">
        <v>271</v>
      </c>
      <c r="N32" s="379">
        <v>69</v>
      </c>
      <c r="O32" s="380"/>
      <c r="P32" s="381"/>
      <c r="Q32" s="382"/>
    </row>
    <row r="33" spans="1:17" s="383" customFormat="1" ht="20.100000000000001" customHeight="1">
      <c r="A33" s="335"/>
      <c r="B33" s="373"/>
      <c r="C33" s="374" t="s">
        <v>275</v>
      </c>
      <c r="D33" s="374" t="s">
        <v>285</v>
      </c>
      <c r="E33" s="374" t="s">
        <v>269</v>
      </c>
      <c r="F33" s="374" t="s">
        <v>282</v>
      </c>
      <c r="G33" s="376">
        <v>76.16</v>
      </c>
      <c r="H33" s="376">
        <v>74.959999999999994</v>
      </c>
      <c r="I33" s="376">
        <v>72.459999999999994</v>
      </c>
      <c r="J33" s="376">
        <v>65.08</v>
      </c>
      <c r="K33" s="377">
        <v>71.38</v>
      </c>
      <c r="L33" s="377">
        <v>70.86</v>
      </c>
      <c r="M33" s="378">
        <v>64.489999999999995</v>
      </c>
      <c r="N33" s="379">
        <v>69.84</v>
      </c>
      <c r="O33" s="380"/>
      <c r="P33" s="381"/>
      <c r="Q33" s="382"/>
    </row>
    <row r="34" spans="1:17" s="383" customFormat="1" ht="20.100000000000001" customHeight="1">
      <c r="A34" s="335"/>
      <c r="B34" s="373"/>
      <c r="C34" s="374" t="s">
        <v>162</v>
      </c>
      <c r="D34" s="374" t="s">
        <v>285</v>
      </c>
      <c r="E34" s="374" t="s">
        <v>269</v>
      </c>
      <c r="F34" s="374" t="s">
        <v>282</v>
      </c>
      <c r="G34" s="376">
        <v>55</v>
      </c>
      <c r="H34" s="376">
        <v>55</v>
      </c>
      <c r="I34" s="376">
        <v>55</v>
      </c>
      <c r="J34" s="376">
        <v>55</v>
      </c>
      <c r="K34" s="377">
        <v>55</v>
      </c>
      <c r="L34" s="377" t="s">
        <v>271</v>
      </c>
      <c r="M34" s="378" t="s">
        <v>271</v>
      </c>
      <c r="N34" s="379">
        <v>55</v>
      </c>
      <c r="O34" s="380"/>
      <c r="P34" s="381"/>
      <c r="Q34" s="382"/>
    </row>
    <row r="35" spans="1:17" s="383" customFormat="1" ht="20.100000000000001" customHeight="1">
      <c r="A35" s="335"/>
      <c r="B35" s="373"/>
      <c r="C35" s="374" t="s">
        <v>219</v>
      </c>
      <c r="D35" s="374" t="s">
        <v>285</v>
      </c>
      <c r="E35" s="374" t="s">
        <v>269</v>
      </c>
      <c r="F35" s="374" t="s">
        <v>282</v>
      </c>
      <c r="G35" s="376">
        <v>71.33</v>
      </c>
      <c r="H35" s="376">
        <v>65.760000000000005</v>
      </c>
      <c r="I35" s="376">
        <v>67.7</v>
      </c>
      <c r="J35" s="376">
        <v>65.260000000000005</v>
      </c>
      <c r="K35" s="377">
        <v>68.97</v>
      </c>
      <c r="L35" s="377" t="s">
        <v>271</v>
      </c>
      <c r="M35" s="378">
        <v>73.75</v>
      </c>
      <c r="N35" s="379">
        <v>68.75</v>
      </c>
      <c r="O35" s="380"/>
      <c r="P35" s="381"/>
      <c r="Q35" s="382"/>
    </row>
    <row r="36" spans="1:17" s="383" customFormat="1" ht="20.100000000000001" customHeight="1" thickBot="1">
      <c r="A36" s="335"/>
      <c r="B36" s="385"/>
      <c r="C36" s="386" t="s">
        <v>219</v>
      </c>
      <c r="D36" s="386" t="s">
        <v>286</v>
      </c>
      <c r="E36" s="386" t="s">
        <v>269</v>
      </c>
      <c r="F36" s="387" t="s">
        <v>282</v>
      </c>
      <c r="G36" s="388" t="s">
        <v>271</v>
      </c>
      <c r="H36" s="388" t="s">
        <v>271</v>
      </c>
      <c r="I36" s="388" t="s">
        <v>271</v>
      </c>
      <c r="J36" s="388" t="s">
        <v>271</v>
      </c>
      <c r="K36" s="388" t="s">
        <v>271</v>
      </c>
      <c r="L36" s="388" t="s">
        <v>271</v>
      </c>
      <c r="M36" s="389">
        <v>63.97</v>
      </c>
      <c r="N36" s="390">
        <v>63.97</v>
      </c>
      <c r="O36" s="381"/>
      <c r="P36" s="381"/>
      <c r="Q36" s="382"/>
    </row>
    <row r="37" spans="1:17" s="395" customFormat="1" ht="18.75" customHeight="1">
      <c r="A37" s="391"/>
      <c r="B37" s="392"/>
      <c r="C37" s="338"/>
      <c r="D37" s="392"/>
      <c r="E37" s="338"/>
      <c r="F37" s="338"/>
      <c r="G37" s="338"/>
      <c r="H37" s="338"/>
      <c r="I37" s="338"/>
      <c r="J37" s="338"/>
      <c r="K37" s="338"/>
      <c r="L37" s="338"/>
      <c r="M37" s="338"/>
      <c r="N37" s="338"/>
      <c r="O37" s="393"/>
      <c r="P37" s="394"/>
      <c r="Q37" s="393"/>
    </row>
    <row r="38" spans="1:17" ht="15" customHeight="1">
      <c r="B38" s="354" t="s">
        <v>287</v>
      </c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6"/>
      <c r="Q38" s="393"/>
    </row>
    <row r="39" spans="1:17" ht="4.5" customHeight="1" thickBot="1">
      <c r="B39" s="353"/>
      <c r="Q39" s="393"/>
    </row>
    <row r="40" spans="1:17" ht="27" customHeight="1">
      <c r="B40" s="357" t="s">
        <v>140</v>
      </c>
      <c r="C40" s="358" t="s">
        <v>258</v>
      </c>
      <c r="D40" s="359" t="s">
        <v>259</v>
      </c>
      <c r="E40" s="358" t="s">
        <v>260</v>
      </c>
      <c r="F40" s="359" t="s">
        <v>261</v>
      </c>
      <c r="G40" s="396" t="s">
        <v>262</v>
      </c>
      <c r="H40" s="363"/>
      <c r="I40" s="397"/>
      <c r="J40" s="363" t="s">
        <v>263</v>
      </c>
      <c r="K40" s="363"/>
      <c r="L40" s="363"/>
      <c r="M40" s="363"/>
      <c r="N40" s="364"/>
      <c r="O40" s="365"/>
      <c r="Q40" s="393"/>
    </row>
    <row r="41" spans="1:17" ht="19.7" customHeight="1">
      <c r="B41" s="366"/>
      <c r="C41" s="367"/>
      <c r="D41" s="368" t="s">
        <v>264</v>
      </c>
      <c r="E41" s="367"/>
      <c r="F41" s="368" t="s">
        <v>288</v>
      </c>
      <c r="G41" s="369">
        <v>43913</v>
      </c>
      <c r="H41" s="369">
        <v>43914</v>
      </c>
      <c r="I41" s="369">
        <v>43915</v>
      </c>
      <c r="J41" s="369">
        <v>43916</v>
      </c>
      <c r="K41" s="369">
        <v>43917</v>
      </c>
      <c r="L41" s="369">
        <v>43918</v>
      </c>
      <c r="M41" s="398">
        <v>43919</v>
      </c>
      <c r="N41" s="399" t="s">
        <v>265</v>
      </c>
      <c r="O41" s="372"/>
      <c r="Q41" s="393"/>
    </row>
    <row r="42" spans="1:17" s="383" customFormat="1" ht="20.100000000000001" customHeight="1">
      <c r="A42" s="335"/>
      <c r="B42" s="373" t="s">
        <v>289</v>
      </c>
      <c r="C42" s="374" t="s">
        <v>154</v>
      </c>
      <c r="D42" s="374" t="s">
        <v>290</v>
      </c>
      <c r="E42" s="374" t="s">
        <v>269</v>
      </c>
      <c r="F42" s="374" t="s">
        <v>291</v>
      </c>
      <c r="G42" s="376" t="s">
        <v>271</v>
      </c>
      <c r="H42" s="376">
        <v>94.72</v>
      </c>
      <c r="I42" s="376">
        <v>97.97</v>
      </c>
      <c r="J42" s="376">
        <v>94.51</v>
      </c>
      <c r="K42" s="377">
        <v>94.87</v>
      </c>
      <c r="L42" s="377" t="s">
        <v>271</v>
      </c>
      <c r="M42" s="378" t="s">
        <v>271</v>
      </c>
      <c r="N42" s="379">
        <v>95.6</v>
      </c>
      <c r="O42" s="380"/>
      <c r="P42" s="381"/>
      <c r="Q42" s="382"/>
    </row>
    <row r="43" spans="1:17" s="383" customFormat="1" ht="20.100000000000001" customHeight="1">
      <c r="A43" s="335"/>
      <c r="B43" s="373"/>
      <c r="C43" s="374" t="s">
        <v>167</v>
      </c>
      <c r="D43" s="374" t="s">
        <v>290</v>
      </c>
      <c r="E43" s="374" t="s">
        <v>269</v>
      </c>
      <c r="F43" s="374" t="s">
        <v>291</v>
      </c>
      <c r="G43" s="376">
        <v>82.97</v>
      </c>
      <c r="H43" s="376">
        <v>78.3</v>
      </c>
      <c r="I43" s="376">
        <v>86.54</v>
      </c>
      <c r="J43" s="376">
        <v>75</v>
      </c>
      <c r="K43" s="377">
        <v>79.040000000000006</v>
      </c>
      <c r="L43" s="377" t="s">
        <v>271</v>
      </c>
      <c r="M43" s="378" t="s">
        <v>271</v>
      </c>
      <c r="N43" s="379">
        <v>80.930000000000007</v>
      </c>
      <c r="O43" s="380"/>
      <c r="P43" s="381"/>
      <c r="Q43" s="382"/>
    </row>
    <row r="44" spans="1:17" s="383" customFormat="1" ht="20.100000000000001" customHeight="1">
      <c r="A44" s="335"/>
      <c r="B44" s="373"/>
      <c r="C44" s="374" t="s">
        <v>154</v>
      </c>
      <c r="D44" s="374" t="s">
        <v>292</v>
      </c>
      <c r="E44" s="374" t="s">
        <v>269</v>
      </c>
      <c r="F44" s="374" t="s">
        <v>291</v>
      </c>
      <c r="G44" s="376">
        <v>57.99</v>
      </c>
      <c r="H44" s="376">
        <v>58.48</v>
      </c>
      <c r="I44" s="376">
        <v>58.59</v>
      </c>
      <c r="J44" s="376">
        <v>59.26</v>
      </c>
      <c r="K44" s="377">
        <v>58.82</v>
      </c>
      <c r="L44" s="377" t="s">
        <v>271</v>
      </c>
      <c r="M44" s="378" t="s">
        <v>271</v>
      </c>
      <c r="N44" s="379">
        <v>58.66</v>
      </c>
      <c r="O44" s="380"/>
      <c r="P44" s="381"/>
      <c r="Q44" s="382"/>
    </row>
    <row r="45" spans="1:17" s="383" customFormat="1" ht="20.100000000000001" customHeight="1">
      <c r="A45" s="335"/>
      <c r="B45" s="373"/>
      <c r="C45" s="374" t="s">
        <v>167</v>
      </c>
      <c r="D45" s="374" t="s">
        <v>292</v>
      </c>
      <c r="E45" s="374" t="s">
        <v>269</v>
      </c>
      <c r="F45" s="374" t="s">
        <v>291</v>
      </c>
      <c r="G45" s="376">
        <v>76.510000000000005</v>
      </c>
      <c r="H45" s="376">
        <v>85.16</v>
      </c>
      <c r="I45" s="376">
        <v>81.81</v>
      </c>
      <c r="J45" s="376">
        <v>69.430000000000007</v>
      </c>
      <c r="K45" s="377">
        <v>73.61</v>
      </c>
      <c r="L45" s="377" t="s">
        <v>271</v>
      </c>
      <c r="M45" s="378" t="s">
        <v>271</v>
      </c>
      <c r="N45" s="379">
        <v>77.94</v>
      </c>
      <c r="O45" s="380"/>
      <c r="P45" s="381"/>
      <c r="Q45" s="382"/>
    </row>
    <row r="46" spans="1:17" s="383" customFormat="1" ht="20.100000000000001" customHeight="1">
      <c r="A46" s="335"/>
      <c r="B46" s="373"/>
      <c r="C46" s="374" t="s">
        <v>154</v>
      </c>
      <c r="D46" s="374" t="s">
        <v>293</v>
      </c>
      <c r="E46" s="374" t="s">
        <v>269</v>
      </c>
      <c r="F46" s="374" t="s">
        <v>291</v>
      </c>
      <c r="G46" s="376">
        <v>47.5</v>
      </c>
      <c r="H46" s="376">
        <v>47.5</v>
      </c>
      <c r="I46" s="376">
        <v>47.5</v>
      </c>
      <c r="J46" s="376">
        <v>47.5</v>
      </c>
      <c r="K46" s="377">
        <v>47.5</v>
      </c>
      <c r="L46" s="377" t="s">
        <v>271</v>
      </c>
      <c r="M46" s="378" t="s">
        <v>271</v>
      </c>
      <c r="N46" s="379">
        <v>47.5</v>
      </c>
      <c r="O46" s="380"/>
      <c r="P46" s="381"/>
      <c r="Q46" s="382"/>
    </row>
    <row r="47" spans="1:17" s="383" customFormat="1" ht="20.100000000000001" customHeight="1">
      <c r="A47" s="335"/>
      <c r="B47" s="373"/>
      <c r="C47" s="374" t="s">
        <v>154</v>
      </c>
      <c r="D47" s="374" t="s">
        <v>294</v>
      </c>
      <c r="E47" s="374" t="s">
        <v>269</v>
      </c>
      <c r="F47" s="374" t="s">
        <v>291</v>
      </c>
      <c r="G47" s="376">
        <v>52.5</v>
      </c>
      <c r="H47" s="376">
        <v>52.5</v>
      </c>
      <c r="I47" s="376">
        <v>52.5</v>
      </c>
      <c r="J47" s="376">
        <v>52.5</v>
      </c>
      <c r="K47" s="377">
        <v>52.5</v>
      </c>
      <c r="L47" s="377" t="s">
        <v>271</v>
      </c>
      <c r="M47" s="378" t="s">
        <v>271</v>
      </c>
      <c r="N47" s="379">
        <v>52.5</v>
      </c>
      <c r="O47" s="380"/>
      <c r="P47" s="381"/>
      <c r="Q47" s="382"/>
    </row>
    <row r="48" spans="1:17" s="383" customFormat="1" ht="20.100000000000001" customHeight="1">
      <c r="A48" s="335"/>
      <c r="B48" s="373"/>
      <c r="C48" s="374" t="s">
        <v>167</v>
      </c>
      <c r="D48" s="374" t="s">
        <v>294</v>
      </c>
      <c r="E48" s="374" t="s">
        <v>269</v>
      </c>
      <c r="F48" s="374" t="s">
        <v>291</v>
      </c>
      <c r="G48" s="376">
        <v>102.13</v>
      </c>
      <c r="H48" s="376">
        <v>102.02</v>
      </c>
      <c r="I48" s="376">
        <v>109.57</v>
      </c>
      <c r="J48" s="376">
        <v>125</v>
      </c>
      <c r="K48" s="377">
        <v>74.319999999999993</v>
      </c>
      <c r="L48" s="377" t="s">
        <v>271</v>
      </c>
      <c r="M48" s="378" t="s">
        <v>271</v>
      </c>
      <c r="N48" s="379">
        <v>94.38</v>
      </c>
      <c r="O48" s="380"/>
      <c r="P48" s="381"/>
      <c r="Q48" s="382"/>
    </row>
    <row r="49" spans="1:21" s="383" customFormat="1" ht="20.100000000000001" customHeight="1">
      <c r="A49" s="335"/>
      <c r="B49" s="373"/>
      <c r="C49" s="374" t="s">
        <v>167</v>
      </c>
      <c r="D49" s="374" t="s">
        <v>295</v>
      </c>
      <c r="E49" s="374" t="s">
        <v>269</v>
      </c>
      <c r="F49" s="374" t="s">
        <v>291</v>
      </c>
      <c r="G49" s="376">
        <v>70</v>
      </c>
      <c r="H49" s="376">
        <v>69.41</v>
      </c>
      <c r="I49" s="376">
        <v>70</v>
      </c>
      <c r="J49" s="376" t="s">
        <v>271</v>
      </c>
      <c r="K49" s="377">
        <v>69.709999999999994</v>
      </c>
      <c r="L49" s="377" t="s">
        <v>271</v>
      </c>
      <c r="M49" s="378" t="s">
        <v>271</v>
      </c>
      <c r="N49" s="379">
        <v>69.790000000000006</v>
      </c>
      <c r="O49" s="380"/>
      <c r="P49" s="381"/>
      <c r="Q49" s="382"/>
    </row>
    <row r="50" spans="1:21" s="383" customFormat="1" ht="20.100000000000001" customHeight="1">
      <c r="A50" s="335"/>
      <c r="B50" s="384"/>
      <c r="C50" s="374" t="s">
        <v>167</v>
      </c>
      <c r="D50" s="374" t="s">
        <v>296</v>
      </c>
      <c r="E50" s="374" t="s">
        <v>269</v>
      </c>
      <c r="F50" s="374" t="s">
        <v>291</v>
      </c>
      <c r="G50" s="376">
        <v>83.32</v>
      </c>
      <c r="H50" s="376">
        <v>82.53</v>
      </c>
      <c r="I50" s="376">
        <v>87.3</v>
      </c>
      <c r="J50" s="376" t="s">
        <v>271</v>
      </c>
      <c r="K50" s="377">
        <v>91.06</v>
      </c>
      <c r="L50" s="377" t="s">
        <v>271</v>
      </c>
      <c r="M50" s="378" t="s">
        <v>271</v>
      </c>
      <c r="N50" s="379">
        <v>86.5</v>
      </c>
      <c r="O50" s="381"/>
      <c r="P50" s="381"/>
      <c r="Q50" s="382"/>
    </row>
    <row r="51" spans="1:21" s="383" customFormat="1" ht="20.100000000000001" customHeight="1">
      <c r="A51" s="335"/>
      <c r="B51" s="373" t="s">
        <v>297</v>
      </c>
      <c r="C51" s="374" t="s">
        <v>154</v>
      </c>
      <c r="D51" s="374" t="s">
        <v>298</v>
      </c>
      <c r="E51" s="374" t="s">
        <v>269</v>
      </c>
      <c r="F51" s="374" t="s">
        <v>299</v>
      </c>
      <c r="G51" s="376" t="s">
        <v>271</v>
      </c>
      <c r="H51" s="376">
        <v>105.02</v>
      </c>
      <c r="I51" s="376">
        <v>104.95</v>
      </c>
      <c r="J51" s="376">
        <v>104.98</v>
      </c>
      <c r="K51" s="377">
        <v>104.94</v>
      </c>
      <c r="L51" s="377" t="s">
        <v>271</v>
      </c>
      <c r="M51" s="378" t="s">
        <v>271</v>
      </c>
      <c r="N51" s="379">
        <v>104.97</v>
      </c>
      <c r="O51" s="380"/>
      <c r="P51" s="381"/>
      <c r="Q51" s="382"/>
    </row>
    <row r="52" spans="1:21" s="383" customFormat="1" ht="20.100000000000001" customHeight="1">
      <c r="A52" s="335"/>
      <c r="B52" s="373"/>
      <c r="C52" s="374" t="s">
        <v>167</v>
      </c>
      <c r="D52" s="374" t="s">
        <v>298</v>
      </c>
      <c r="E52" s="374" t="s">
        <v>269</v>
      </c>
      <c r="F52" s="374" t="s">
        <v>299</v>
      </c>
      <c r="G52" s="376">
        <v>80</v>
      </c>
      <c r="H52" s="376">
        <v>80</v>
      </c>
      <c r="I52" s="376">
        <v>80</v>
      </c>
      <c r="J52" s="376">
        <v>80</v>
      </c>
      <c r="K52" s="377">
        <v>80</v>
      </c>
      <c r="L52" s="377" t="s">
        <v>271</v>
      </c>
      <c r="M52" s="378" t="s">
        <v>271</v>
      </c>
      <c r="N52" s="379">
        <v>80</v>
      </c>
      <c r="O52" s="380"/>
      <c r="P52" s="381"/>
      <c r="Q52" s="382"/>
    </row>
    <row r="53" spans="1:21" s="383" customFormat="1" ht="20.100000000000001" customHeight="1">
      <c r="A53" s="335"/>
      <c r="B53" s="373"/>
      <c r="C53" s="374" t="s">
        <v>300</v>
      </c>
      <c r="D53" s="374" t="s">
        <v>301</v>
      </c>
      <c r="E53" s="374" t="s">
        <v>269</v>
      </c>
      <c r="F53" s="374" t="s">
        <v>302</v>
      </c>
      <c r="G53" s="376">
        <v>85</v>
      </c>
      <c r="H53" s="376">
        <v>85</v>
      </c>
      <c r="I53" s="376">
        <v>85</v>
      </c>
      <c r="J53" s="376">
        <v>85</v>
      </c>
      <c r="K53" s="377">
        <v>85</v>
      </c>
      <c r="L53" s="377" t="s">
        <v>271</v>
      </c>
      <c r="M53" s="378" t="s">
        <v>271</v>
      </c>
      <c r="N53" s="379">
        <v>85</v>
      </c>
      <c r="O53" s="380"/>
      <c r="P53" s="381"/>
      <c r="Q53" s="382"/>
    </row>
    <row r="54" spans="1:21" s="383" customFormat="1" ht="20.100000000000001" customHeight="1">
      <c r="A54" s="335"/>
      <c r="B54" s="373"/>
      <c r="C54" s="374" t="s">
        <v>154</v>
      </c>
      <c r="D54" s="374" t="s">
        <v>301</v>
      </c>
      <c r="E54" s="374" t="s">
        <v>269</v>
      </c>
      <c r="F54" s="374" t="s">
        <v>302</v>
      </c>
      <c r="G54" s="376">
        <v>87.01</v>
      </c>
      <c r="H54" s="376">
        <v>87.04</v>
      </c>
      <c r="I54" s="376">
        <v>87.04</v>
      </c>
      <c r="J54" s="376">
        <v>87.09</v>
      </c>
      <c r="K54" s="377">
        <v>87.04</v>
      </c>
      <c r="L54" s="377" t="s">
        <v>271</v>
      </c>
      <c r="M54" s="378" t="s">
        <v>271</v>
      </c>
      <c r="N54" s="379">
        <v>87.04</v>
      </c>
      <c r="O54" s="380"/>
      <c r="P54" s="381"/>
      <c r="Q54" s="382"/>
    </row>
    <row r="55" spans="1:21" s="383" customFormat="1" ht="20.100000000000001" customHeight="1" thickBot="1">
      <c r="A55" s="335"/>
      <c r="B55" s="385"/>
      <c r="C55" s="386" t="s">
        <v>167</v>
      </c>
      <c r="D55" s="386" t="s">
        <v>301</v>
      </c>
      <c r="E55" s="386" t="s">
        <v>269</v>
      </c>
      <c r="F55" s="386" t="s">
        <v>302</v>
      </c>
      <c r="G55" s="388">
        <v>79.349999999999994</v>
      </c>
      <c r="H55" s="388">
        <v>79.540000000000006</v>
      </c>
      <c r="I55" s="388">
        <v>78.260000000000005</v>
      </c>
      <c r="J55" s="388" t="s">
        <v>271</v>
      </c>
      <c r="K55" s="388">
        <v>79.75</v>
      </c>
      <c r="L55" s="388" t="s">
        <v>271</v>
      </c>
      <c r="M55" s="389" t="s">
        <v>271</v>
      </c>
      <c r="N55" s="390">
        <v>79.239999999999995</v>
      </c>
      <c r="O55" s="381"/>
      <c r="P55" s="381"/>
      <c r="Q55" s="382"/>
    </row>
    <row r="56" spans="1:21" ht="15.6" customHeight="1">
      <c r="B56" s="392"/>
      <c r="C56" s="338"/>
      <c r="D56" s="392"/>
      <c r="E56" s="338"/>
      <c r="F56" s="338"/>
      <c r="G56" s="338"/>
      <c r="H56" s="338"/>
      <c r="I56" s="338"/>
      <c r="J56" s="338"/>
      <c r="K56" s="338"/>
      <c r="L56" s="338"/>
      <c r="M56" s="400"/>
      <c r="N56" s="401"/>
      <c r="O56" s="402"/>
      <c r="Q56" s="393"/>
    </row>
    <row r="57" spans="1:21" ht="15.6" customHeight="1">
      <c r="B57" s="392"/>
      <c r="C57" s="338"/>
      <c r="D57" s="392"/>
      <c r="E57" s="338"/>
      <c r="F57" s="338"/>
      <c r="G57" s="338"/>
      <c r="H57" s="338"/>
      <c r="I57" s="338"/>
      <c r="J57" s="338"/>
      <c r="K57" s="338"/>
      <c r="L57" s="338"/>
      <c r="M57" s="400"/>
      <c r="N57" s="100" t="s">
        <v>54</v>
      </c>
      <c r="O57" s="402"/>
      <c r="Q57" s="393"/>
    </row>
    <row r="58" spans="1:21" ht="22.5" customHeight="1">
      <c r="B58" s="353"/>
      <c r="C58" s="353"/>
      <c r="D58" s="353"/>
      <c r="E58" s="353"/>
      <c r="F58" s="353"/>
      <c r="G58" s="353"/>
      <c r="H58" s="353"/>
      <c r="I58" s="353"/>
      <c r="J58" s="353"/>
      <c r="K58" s="353"/>
      <c r="L58" s="353"/>
      <c r="M58" s="353"/>
      <c r="N58" s="353"/>
      <c r="O58" s="345"/>
      <c r="Q58" s="393"/>
    </row>
    <row r="59" spans="1:21" ht="27.75" customHeight="1">
      <c r="G59" s="403"/>
      <c r="Q59" s="393"/>
    </row>
    <row r="60" spans="1:21" s="336" customFormat="1">
      <c r="A60" s="335"/>
      <c r="M60" s="242"/>
      <c r="O60" s="337"/>
      <c r="P60" s="337"/>
      <c r="Q60" s="337"/>
      <c r="R60" s="337"/>
      <c r="S60" s="337"/>
      <c r="T60" s="337"/>
      <c r="U60" s="337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3B27-7D2E-40AA-9791-10683B7E0296}">
  <sheetPr>
    <pageSetUpPr fitToPage="1"/>
  </sheetPr>
  <dimension ref="A1:N39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4" customWidth="1"/>
    <col min="2" max="2" width="14.28515625" style="405" bestFit="1" customWidth="1"/>
    <col min="3" max="3" width="12.7109375" style="405" customWidth="1"/>
    <col min="4" max="4" width="33.5703125" style="405" bestFit="1" customWidth="1"/>
    <col min="5" max="5" width="7.7109375" style="405" customWidth="1"/>
    <col min="6" max="6" width="21.7109375" style="405" customWidth="1"/>
    <col min="7" max="7" width="60.7109375" style="405" customWidth="1"/>
    <col min="8" max="8" width="3.140625" style="337" customWidth="1"/>
    <col min="9" max="9" width="9.28515625" style="337" customWidth="1"/>
    <col min="10" max="10" width="10.85546875" style="337" bestFit="1" customWidth="1"/>
    <col min="11" max="11" width="12.5703125" style="337"/>
    <col min="12" max="13" width="14.7109375" style="337" bestFit="1" customWidth="1"/>
    <col min="14" max="14" width="12.85546875" style="337" bestFit="1" customWidth="1"/>
    <col min="15" max="16384" width="12.5703125" style="337"/>
  </cols>
  <sheetData>
    <row r="1" spans="1:10" ht="11.25" customHeight="1"/>
    <row r="2" spans="1:10">
      <c r="G2" s="340"/>
      <c r="H2" s="341"/>
    </row>
    <row r="3" spans="1:10" ht="8.25" customHeight="1">
      <c r="H3" s="341"/>
    </row>
    <row r="4" spans="1:10" ht="1.5" customHeight="1" thickBot="1">
      <c r="H4" s="341"/>
    </row>
    <row r="5" spans="1:10" ht="26.25" customHeight="1" thickBot="1">
      <c r="B5" s="406" t="s">
        <v>303</v>
      </c>
      <c r="C5" s="407"/>
      <c r="D5" s="407"/>
      <c r="E5" s="407"/>
      <c r="F5" s="407"/>
      <c r="G5" s="408"/>
      <c r="H5" s="343"/>
    </row>
    <row r="6" spans="1:10" ht="15" customHeight="1">
      <c r="B6" s="409"/>
      <c r="C6" s="409"/>
      <c r="D6" s="409"/>
      <c r="E6" s="409"/>
      <c r="F6" s="409"/>
      <c r="G6" s="409"/>
      <c r="H6" s="345"/>
    </row>
    <row r="7" spans="1:10" ht="33.6" customHeight="1">
      <c r="B7" s="410" t="s">
        <v>304</v>
      </c>
      <c r="C7" s="410"/>
      <c r="D7" s="410"/>
      <c r="E7" s="410"/>
      <c r="F7" s="410"/>
      <c r="G7" s="410"/>
      <c r="H7" s="345"/>
    </row>
    <row r="8" spans="1:10" ht="27" customHeight="1">
      <c r="B8" s="411" t="s">
        <v>305</v>
      </c>
      <c r="C8" s="412"/>
      <c r="D8" s="412"/>
      <c r="E8" s="412"/>
      <c r="F8" s="412"/>
      <c r="G8" s="412"/>
      <c r="H8" s="345"/>
    </row>
    <row r="9" spans="1:10" ht="9" customHeight="1">
      <c r="B9" s="413"/>
      <c r="C9" s="414"/>
      <c r="D9" s="414"/>
      <c r="E9" s="414"/>
      <c r="F9" s="414"/>
      <c r="G9" s="414"/>
      <c r="H9" s="345"/>
    </row>
    <row r="10" spans="1:10" s="383" customFormat="1" ht="21" customHeight="1">
      <c r="A10" s="404"/>
      <c r="B10" s="415" t="s">
        <v>257</v>
      </c>
      <c r="C10" s="415"/>
      <c r="D10" s="415"/>
      <c r="E10" s="415"/>
      <c r="F10" s="415"/>
      <c r="G10" s="415"/>
      <c r="H10" s="416"/>
    </row>
    <row r="11" spans="1:10" ht="3.75" customHeight="1" thickBot="1">
      <c r="B11" s="417"/>
    </row>
    <row r="12" spans="1:10" ht="30" customHeight="1">
      <c r="B12" s="357" t="s">
        <v>140</v>
      </c>
      <c r="C12" s="358" t="s">
        <v>258</v>
      </c>
      <c r="D12" s="359" t="s">
        <v>259</v>
      </c>
      <c r="E12" s="358" t="s">
        <v>260</v>
      </c>
      <c r="F12" s="359" t="s">
        <v>261</v>
      </c>
      <c r="G12" s="418" t="s">
        <v>306</v>
      </c>
      <c r="H12" s="365"/>
    </row>
    <row r="13" spans="1:10" ht="30" customHeight="1">
      <c r="B13" s="366"/>
      <c r="C13" s="367"/>
      <c r="D13" s="419" t="s">
        <v>264</v>
      </c>
      <c r="E13" s="367"/>
      <c r="F13" s="368"/>
      <c r="G13" s="420" t="s">
        <v>307</v>
      </c>
      <c r="H13" s="372"/>
    </row>
    <row r="14" spans="1:10" s="428" customFormat="1" ht="30" customHeight="1">
      <c r="A14" s="421"/>
      <c r="B14" s="422" t="s">
        <v>266</v>
      </c>
      <c r="C14" s="423" t="s">
        <v>308</v>
      </c>
      <c r="D14" s="423" t="s">
        <v>309</v>
      </c>
      <c r="E14" s="423" t="s">
        <v>269</v>
      </c>
      <c r="F14" s="424" t="s">
        <v>310</v>
      </c>
      <c r="G14" s="425">
        <v>110.57</v>
      </c>
      <c r="H14" s="381"/>
      <c r="I14" s="426"/>
      <c r="J14" s="427"/>
    </row>
    <row r="15" spans="1:10" s="428" customFormat="1" ht="30" customHeight="1">
      <c r="A15" s="421"/>
      <c r="B15" s="422" t="s">
        <v>272</v>
      </c>
      <c r="C15" s="423" t="s">
        <v>308</v>
      </c>
      <c r="D15" s="423" t="s">
        <v>309</v>
      </c>
      <c r="E15" s="423" t="s">
        <v>269</v>
      </c>
      <c r="F15" s="424" t="s">
        <v>274</v>
      </c>
      <c r="G15" s="425">
        <v>126.47</v>
      </c>
      <c r="H15" s="381"/>
      <c r="I15" s="426"/>
      <c r="J15" s="427"/>
    </row>
    <row r="16" spans="1:10" s="383" customFormat="1" ht="30" customHeight="1">
      <c r="A16" s="404"/>
      <c r="B16" s="429" t="s">
        <v>280</v>
      </c>
      <c r="C16" s="430" t="s">
        <v>308</v>
      </c>
      <c r="D16" s="430" t="s">
        <v>311</v>
      </c>
      <c r="E16" s="430" t="s">
        <v>269</v>
      </c>
      <c r="F16" s="431" t="s">
        <v>282</v>
      </c>
      <c r="G16" s="432">
        <v>63.74</v>
      </c>
      <c r="H16" s="381"/>
      <c r="I16" s="426"/>
      <c r="J16" s="427"/>
    </row>
    <row r="17" spans="1:14" s="383" customFormat="1" ht="30" customHeight="1">
      <c r="A17" s="404"/>
      <c r="B17" s="433"/>
      <c r="C17" s="430" t="s">
        <v>308</v>
      </c>
      <c r="D17" s="430" t="s">
        <v>281</v>
      </c>
      <c r="E17" s="430" t="s">
        <v>269</v>
      </c>
      <c r="F17" s="431" t="s">
        <v>282</v>
      </c>
      <c r="G17" s="432">
        <v>62.89</v>
      </c>
      <c r="H17" s="381"/>
      <c r="I17" s="426"/>
      <c r="J17" s="427"/>
    </row>
    <row r="18" spans="1:14" s="383" customFormat="1" ht="30" customHeight="1">
      <c r="A18" s="404"/>
      <c r="B18" s="433"/>
      <c r="C18" s="430" t="s">
        <v>308</v>
      </c>
      <c r="D18" s="430" t="s">
        <v>284</v>
      </c>
      <c r="E18" s="430" t="s">
        <v>269</v>
      </c>
      <c r="F18" s="431" t="s">
        <v>282</v>
      </c>
      <c r="G18" s="432">
        <v>72.08</v>
      </c>
      <c r="H18" s="381"/>
      <c r="I18" s="426"/>
      <c r="J18" s="427"/>
    </row>
    <row r="19" spans="1:14" s="383" customFormat="1" ht="30" customHeight="1">
      <c r="A19" s="404"/>
      <c r="B19" s="433"/>
      <c r="C19" s="430" t="s">
        <v>308</v>
      </c>
      <c r="D19" s="430" t="s">
        <v>285</v>
      </c>
      <c r="E19" s="430" t="s">
        <v>269</v>
      </c>
      <c r="F19" s="431" t="s">
        <v>282</v>
      </c>
      <c r="G19" s="432">
        <v>66.64</v>
      </c>
      <c r="H19" s="381"/>
      <c r="I19" s="426"/>
      <c r="J19" s="427"/>
    </row>
    <row r="20" spans="1:14" s="428" customFormat="1" ht="30" customHeight="1" thickBot="1">
      <c r="A20" s="421"/>
      <c r="B20" s="385"/>
      <c r="C20" s="434" t="s">
        <v>308</v>
      </c>
      <c r="D20" s="434" t="s">
        <v>286</v>
      </c>
      <c r="E20" s="434" t="s">
        <v>269</v>
      </c>
      <c r="F20" s="434" t="s">
        <v>282</v>
      </c>
      <c r="G20" s="435">
        <v>63.97</v>
      </c>
      <c r="H20" s="381"/>
      <c r="I20" s="426"/>
      <c r="J20" s="427"/>
    </row>
    <row r="21" spans="1:14" s="428" customFormat="1" ht="50.25" customHeight="1">
      <c r="A21" s="436"/>
      <c r="B21" s="437"/>
      <c r="C21" s="438"/>
      <c r="D21" s="437"/>
      <c r="E21" s="438"/>
      <c r="F21" s="438"/>
      <c r="G21" s="438"/>
      <c r="H21" s="381"/>
      <c r="I21" s="439"/>
      <c r="J21" s="440"/>
      <c r="N21" s="441"/>
    </row>
    <row r="22" spans="1:14" s="383" customFormat="1" ht="15" customHeight="1">
      <c r="A22" s="404"/>
      <c r="B22" s="442" t="s">
        <v>287</v>
      </c>
      <c r="C22" s="442"/>
      <c r="D22" s="442"/>
      <c r="E22" s="442"/>
      <c r="F22" s="442"/>
      <c r="G22" s="442"/>
      <c r="H22" s="416"/>
    </row>
    <row r="23" spans="1:14" s="383" customFormat="1" ht="4.5" customHeight="1" thickBot="1">
      <c r="A23" s="404"/>
      <c r="B23" s="443"/>
      <c r="C23" s="444"/>
      <c r="D23" s="444"/>
      <c r="E23" s="444"/>
      <c r="F23" s="444"/>
      <c r="G23" s="444"/>
    </row>
    <row r="24" spans="1:14" s="383" customFormat="1" ht="30" customHeight="1">
      <c r="A24" s="404"/>
      <c r="B24" s="445" t="s">
        <v>140</v>
      </c>
      <c r="C24" s="446" t="s">
        <v>258</v>
      </c>
      <c r="D24" s="447" t="s">
        <v>259</v>
      </c>
      <c r="E24" s="446" t="s">
        <v>260</v>
      </c>
      <c r="F24" s="447" t="s">
        <v>261</v>
      </c>
      <c r="G24" s="448" t="s">
        <v>306</v>
      </c>
      <c r="H24" s="449"/>
    </row>
    <row r="25" spans="1:14" s="383" customFormat="1" ht="30" customHeight="1">
      <c r="A25" s="404"/>
      <c r="B25" s="450"/>
      <c r="C25" s="451"/>
      <c r="D25" s="419" t="s">
        <v>264</v>
      </c>
      <c r="E25" s="451"/>
      <c r="F25" s="419" t="s">
        <v>288</v>
      </c>
      <c r="G25" s="420" t="s">
        <v>307</v>
      </c>
      <c r="H25" s="452"/>
    </row>
    <row r="26" spans="1:14" s="383" customFormat="1" ht="30" customHeight="1">
      <c r="A26" s="404"/>
      <c r="B26" s="429" t="s">
        <v>289</v>
      </c>
      <c r="C26" s="430" t="s">
        <v>308</v>
      </c>
      <c r="D26" s="430" t="s">
        <v>290</v>
      </c>
      <c r="E26" s="430" t="s">
        <v>269</v>
      </c>
      <c r="F26" s="431" t="s">
        <v>291</v>
      </c>
      <c r="G26" s="432">
        <v>92.44</v>
      </c>
      <c r="H26" s="381"/>
      <c r="I26" s="426"/>
      <c r="J26" s="427"/>
    </row>
    <row r="27" spans="1:14" s="383" customFormat="1" ht="30" customHeight="1">
      <c r="A27" s="404"/>
      <c r="B27" s="433"/>
      <c r="C27" s="430" t="s">
        <v>308</v>
      </c>
      <c r="D27" s="430" t="s">
        <v>312</v>
      </c>
      <c r="E27" s="430" t="s">
        <v>269</v>
      </c>
      <c r="F27" s="431" t="s">
        <v>313</v>
      </c>
      <c r="G27" s="453">
        <v>62.82</v>
      </c>
      <c r="H27" s="381"/>
      <c r="I27" s="426"/>
      <c r="J27" s="427"/>
    </row>
    <row r="28" spans="1:14" s="383" customFormat="1" ht="30" customHeight="1">
      <c r="A28" s="404"/>
      <c r="B28" s="433"/>
      <c r="C28" s="430" t="s">
        <v>308</v>
      </c>
      <c r="D28" s="430" t="s">
        <v>293</v>
      </c>
      <c r="E28" s="430" t="s">
        <v>269</v>
      </c>
      <c r="F28" s="431" t="s">
        <v>313</v>
      </c>
      <c r="G28" s="453">
        <v>47.5</v>
      </c>
      <c r="H28" s="381"/>
      <c r="I28" s="426"/>
      <c r="J28" s="427"/>
    </row>
    <row r="29" spans="1:14" s="383" customFormat="1" ht="30" customHeight="1">
      <c r="A29" s="404"/>
      <c r="B29" s="454"/>
      <c r="C29" s="430" t="s">
        <v>308</v>
      </c>
      <c r="D29" s="430" t="s">
        <v>314</v>
      </c>
      <c r="E29" s="430" t="s">
        <v>269</v>
      </c>
      <c r="F29" s="430" t="s">
        <v>313</v>
      </c>
      <c r="G29" s="453">
        <v>61.53</v>
      </c>
      <c r="H29" s="381"/>
      <c r="I29" s="426"/>
      <c r="J29" s="427"/>
    </row>
    <row r="30" spans="1:14" s="383" customFormat="1" ht="30" customHeight="1">
      <c r="A30" s="404"/>
      <c r="B30" s="429" t="s">
        <v>297</v>
      </c>
      <c r="C30" s="430" t="s">
        <v>308</v>
      </c>
      <c r="D30" s="430" t="s">
        <v>298</v>
      </c>
      <c r="E30" s="430" t="s">
        <v>269</v>
      </c>
      <c r="F30" s="431" t="s">
        <v>299</v>
      </c>
      <c r="G30" s="453">
        <v>101.67</v>
      </c>
      <c r="H30" s="381"/>
      <c r="I30" s="426"/>
      <c r="J30" s="427"/>
    </row>
    <row r="31" spans="1:14" s="383" customFormat="1" ht="30" customHeight="1" thickBot="1">
      <c r="A31" s="404"/>
      <c r="B31" s="385"/>
      <c r="C31" s="434" t="s">
        <v>308</v>
      </c>
      <c r="D31" s="434" t="s">
        <v>301</v>
      </c>
      <c r="E31" s="434" t="s">
        <v>269</v>
      </c>
      <c r="F31" s="434" t="s">
        <v>315</v>
      </c>
      <c r="G31" s="455">
        <v>85.9</v>
      </c>
      <c r="H31" s="381"/>
      <c r="I31" s="426"/>
      <c r="J31" s="427"/>
    </row>
    <row r="32" spans="1:14" ht="15.6" customHeight="1">
      <c r="B32" s="392"/>
      <c r="C32" s="338"/>
      <c r="D32" s="392"/>
      <c r="E32" s="338"/>
      <c r="F32" s="338"/>
      <c r="G32" s="338"/>
      <c r="H32" s="402"/>
    </row>
    <row r="33" spans="2:8" ht="15.6" customHeight="1">
      <c r="B33" s="456"/>
      <c r="C33" s="457"/>
      <c r="D33" s="456"/>
      <c r="E33" s="457"/>
      <c r="F33" s="457"/>
      <c r="G33" s="100" t="s">
        <v>54</v>
      </c>
      <c r="H33" s="402"/>
    </row>
    <row r="34" spans="2:8" ht="6" customHeight="1">
      <c r="B34" s="417"/>
      <c r="C34" s="417"/>
      <c r="D34" s="417"/>
      <c r="E34" s="417"/>
      <c r="F34" s="417"/>
      <c r="G34" s="417"/>
      <c r="H34" s="345"/>
    </row>
    <row r="35" spans="2:8" ht="3.75" customHeight="1">
      <c r="G35" s="458" t="s">
        <v>316</v>
      </c>
    </row>
    <row r="36" spans="2:8" ht="15.6" customHeight="1">
      <c r="B36" s="456"/>
      <c r="C36" s="457"/>
      <c r="D36" s="456"/>
      <c r="E36" s="457"/>
      <c r="F36" s="457"/>
      <c r="G36" s="457"/>
      <c r="H36" s="402"/>
    </row>
    <row r="37" spans="2:8">
      <c r="G37" s="337"/>
    </row>
    <row r="38" spans="2:8" ht="15">
      <c r="B38" s="459"/>
      <c r="C38" s="459"/>
      <c r="D38" s="459"/>
      <c r="E38" s="459"/>
      <c r="F38" s="459"/>
      <c r="G38" s="459"/>
    </row>
    <row r="39" spans="2:8" ht="15">
      <c r="B39" s="460"/>
      <c r="C39" s="460"/>
      <c r="D39" s="460"/>
      <c r="E39" s="460"/>
      <c r="F39" s="460"/>
      <c r="G39" s="460"/>
    </row>
  </sheetData>
  <mergeCells count="7">
    <mergeCell ref="B38:G39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FAF2C-2F03-44F5-B30C-B4EF6ECFA10B}">
  <sheetPr>
    <pageSetUpPr fitToPage="1"/>
  </sheetPr>
  <dimension ref="A2:R72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70" customWidth="1"/>
    <col min="2" max="2" width="21.5703125" style="462" bestFit="1" customWidth="1"/>
    <col min="3" max="3" width="12" style="462" bestFit="1" customWidth="1"/>
    <col min="4" max="4" width="29.5703125" style="462" bestFit="1" customWidth="1"/>
    <col min="5" max="5" width="10.140625" style="462" customWidth="1"/>
    <col min="6" max="6" width="12" style="462" bestFit="1" customWidth="1"/>
    <col min="7" max="13" width="10.7109375" style="462" customWidth="1"/>
    <col min="14" max="14" width="9.85546875" style="462" customWidth="1"/>
    <col min="15" max="15" width="1.140625" style="337" customWidth="1"/>
    <col min="16" max="16" width="9.28515625" style="337" customWidth="1"/>
    <col min="17" max="17" width="12.5703125" style="337"/>
    <col min="18" max="18" width="10.85546875" style="337" bestFit="1" customWidth="1"/>
    <col min="19" max="16384" width="12.5703125" style="337"/>
  </cols>
  <sheetData>
    <row r="2" spans="2:18" ht="16.350000000000001" customHeight="1">
      <c r="B2" s="461"/>
      <c r="C2" s="461"/>
      <c r="D2" s="461"/>
      <c r="E2" s="461"/>
      <c r="F2" s="461"/>
      <c r="G2" s="461"/>
      <c r="K2" s="340"/>
      <c r="L2" s="340"/>
      <c r="M2" s="340"/>
      <c r="N2" s="340"/>
    </row>
    <row r="3" spans="2:18" ht="16.350000000000001" customHeight="1">
      <c r="B3" s="461"/>
      <c r="C3" s="461"/>
      <c r="D3" s="461"/>
      <c r="E3" s="461"/>
      <c r="F3" s="461"/>
      <c r="G3" s="461"/>
    </row>
    <row r="4" spans="2:18" ht="29.25" customHeight="1" thickBot="1">
      <c r="B4" s="344" t="s">
        <v>317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</row>
    <row r="5" spans="2:18" ht="16.350000000000001" customHeight="1">
      <c r="B5" s="346" t="s">
        <v>318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8"/>
    </row>
    <row r="6" spans="2:18" ht="16.350000000000001" customHeight="1" thickBot="1">
      <c r="B6" s="349" t="s">
        <v>255</v>
      </c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1"/>
    </row>
    <row r="7" spans="2:18" ht="16.350000000000001" customHeight="1"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Q7" s="336"/>
    </row>
    <row r="8" spans="2:18" ht="16.350000000000001" customHeight="1">
      <c r="B8" s="352" t="s">
        <v>256</v>
      </c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</row>
    <row r="9" spans="2:18" ht="29.25" customHeight="1">
      <c r="B9" s="409" t="s">
        <v>65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</row>
    <row r="10" spans="2:18" ht="3" customHeight="1" thickBot="1"/>
    <row r="11" spans="2:18" ht="22.15" customHeight="1">
      <c r="B11" s="357" t="s">
        <v>140</v>
      </c>
      <c r="C11" s="358" t="s">
        <v>258</v>
      </c>
      <c r="D11" s="359" t="s">
        <v>259</v>
      </c>
      <c r="E11" s="358" t="s">
        <v>260</v>
      </c>
      <c r="F11" s="359" t="s">
        <v>261</v>
      </c>
      <c r="G11" s="360" t="s">
        <v>262</v>
      </c>
      <c r="H11" s="361"/>
      <c r="I11" s="362"/>
      <c r="J11" s="361" t="s">
        <v>263</v>
      </c>
      <c r="K11" s="361"/>
      <c r="L11" s="363"/>
      <c r="M11" s="363"/>
      <c r="N11" s="364"/>
    </row>
    <row r="12" spans="2:18" ht="16.350000000000001" customHeight="1">
      <c r="B12" s="366"/>
      <c r="C12" s="367"/>
      <c r="D12" s="368" t="s">
        <v>264</v>
      </c>
      <c r="E12" s="367"/>
      <c r="F12" s="368"/>
      <c r="G12" s="369">
        <v>43913</v>
      </c>
      <c r="H12" s="369">
        <v>43914</v>
      </c>
      <c r="I12" s="369">
        <v>43915</v>
      </c>
      <c r="J12" s="369">
        <v>43916</v>
      </c>
      <c r="K12" s="369">
        <v>43917</v>
      </c>
      <c r="L12" s="369">
        <v>43918</v>
      </c>
      <c r="M12" s="398">
        <v>43919</v>
      </c>
      <c r="N12" s="399" t="s">
        <v>265</v>
      </c>
    </row>
    <row r="13" spans="2:18" ht="20.100000000000001" customHeight="1">
      <c r="B13" s="463" t="s">
        <v>319</v>
      </c>
      <c r="C13" s="464" t="s">
        <v>174</v>
      </c>
      <c r="D13" s="464" t="s">
        <v>320</v>
      </c>
      <c r="E13" s="464" t="s">
        <v>321</v>
      </c>
      <c r="F13" s="464" t="s">
        <v>322</v>
      </c>
      <c r="G13" s="465">
        <v>180</v>
      </c>
      <c r="H13" s="465">
        <v>180</v>
      </c>
      <c r="I13" s="465">
        <v>180</v>
      </c>
      <c r="J13" s="465">
        <v>180</v>
      </c>
      <c r="K13" s="465">
        <v>180</v>
      </c>
      <c r="L13" s="465" t="s">
        <v>271</v>
      </c>
      <c r="M13" s="466" t="s">
        <v>271</v>
      </c>
      <c r="N13" s="467">
        <v>180</v>
      </c>
      <c r="P13" s="381"/>
      <c r="Q13" s="382"/>
      <c r="R13" s="393"/>
    </row>
    <row r="14" spans="2:18" ht="20.100000000000001" customHeight="1">
      <c r="B14" s="463"/>
      <c r="C14" s="423" t="s">
        <v>177</v>
      </c>
      <c r="D14" s="423" t="s">
        <v>320</v>
      </c>
      <c r="E14" s="423" t="s">
        <v>321</v>
      </c>
      <c r="F14" s="423" t="s">
        <v>322</v>
      </c>
      <c r="G14" s="376">
        <v>180</v>
      </c>
      <c r="H14" s="376">
        <v>180</v>
      </c>
      <c r="I14" s="376">
        <v>180</v>
      </c>
      <c r="J14" s="376">
        <v>180</v>
      </c>
      <c r="K14" s="376">
        <v>180</v>
      </c>
      <c r="L14" s="376" t="s">
        <v>271</v>
      </c>
      <c r="M14" s="468" t="s">
        <v>271</v>
      </c>
      <c r="N14" s="469">
        <v>180</v>
      </c>
      <c r="P14" s="381"/>
      <c r="Q14" s="382"/>
      <c r="R14" s="393"/>
    </row>
    <row r="15" spans="2:18" ht="20.100000000000001" customHeight="1">
      <c r="B15" s="463"/>
      <c r="C15" s="423" t="s">
        <v>235</v>
      </c>
      <c r="D15" s="423" t="s">
        <v>323</v>
      </c>
      <c r="E15" s="423" t="s">
        <v>321</v>
      </c>
      <c r="F15" s="423" t="s">
        <v>324</v>
      </c>
      <c r="G15" s="376">
        <v>235</v>
      </c>
      <c r="H15" s="376">
        <v>235</v>
      </c>
      <c r="I15" s="376">
        <v>235</v>
      </c>
      <c r="J15" s="376">
        <v>235</v>
      </c>
      <c r="K15" s="376">
        <v>235</v>
      </c>
      <c r="L15" s="376" t="s">
        <v>271</v>
      </c>
      <c r="M15" s="468" t="s">
        <v>271</v>
      </c>
      <c r="N15" s="469">
        <v>235</v>
      </c>
      <c r="P15" s="381"/>
      <c r="Q15" s="382"/>
      <c r="R15" s="393"/>
    </row>
    <row r="16" spans="2:18" ht="20.100000000000001" customHeight="1">
      <c r="B16" s="463"/>
      <c r="C16" s="423" t="s">
        <v>174</v>
      </c>
      <c r="D16" s="423" t="s">
        <v>323</v>
      </c>
      <c r="E16" s="423" t="s">
        <v>321</v>
      </c>
      <c r="F16" s="423" t="s">
        <v>324</v>
      </c>
      <c r="G16" s="376">
        <v>218</v>
      </c>
      <c r="H16" s="376">
        <v>218</v>
      </c>
      <c r="I16" s="376">
        <v>218</v>
      </c>
      <c r="J16" s="376">
        <v>218</v>
      </c>
      <c r="K16" s="376">
        <v>218</v>
      </c>
      <c r="L16" s="376" t="s">
        <v>271</v>
      </c>
      <c r="M16" s="468" t="s">
        <v>271</v>
      </c>
      <c r="N16" s="469">
        <v>218</v>
      </c>
      <c r="P16" s="381"/>
      <c r="Q16" s="382"/>
      <c r="R16" s="393"/>
    </row>
    <row r="17" spans="1:18" ht="20.100000000000001" customHeight="1">
      <c r="B17" s="463"/>
      <c r="C17" s="423" t="s">
        <v>235</v>
      </c>
      <c r="D17" s="423" t="s">
        <v>325</v>
      </c>
      <c r="E17" s="423" t="s">
        <v>321</v>
      </c>
      <c r="F17" s="423" t="s">
        <v>322</v>
      </c>
      <c r="G17" s="376">
        <v>235</v>
      </c>
      <c r="H17" s="376">
        <v>235</v>
      </c>
      <c r="I17" s="376">
        <v>235</v>
      </c>
      <c r="J17" s="376">
        <v>235</v>
      </c>
      <c r="K17" s="376">
        <v>235</v>
      </c>
      <c r="L17" s="376" t="s">
        <v>271</v>
      </c>
      <c r="M17" s="468" t="s">
        <v>271</v>
      </c>
      <c r="N17" s="469">
        <v>235</v>
      </c>
      <c r="P17" s="381"/>
      <c r="Q17" s="382"/>
      <c r="R17" s="393"/>
    </row>
    <row r="18" spans="1:18" ht="20.100000000000001" customHeight="1">
      <c r="B18" s="463"/>
      <c r="C18" s="423" t="s">
        <v>174</v>
      </c>
      <c r="D18" s="423" t="s">
        <v>325</v>
      </c>
      <c r="E18" s="423" t="s">
        <v>321</v>
      </c>
      <c r="F18" s="423" t="s">
        <v>322</v>
      </c>
      <c r="G18" s="376">
        <v>160</v>
      </c>
      <c r="H18" s="376">
        <v>160</v>
      </c>
      <c r="I18" s="376">
        <v>160</v>
      </c>
      <c r="J18" s="376">
        <v>160</v>
      </c>
      <c r="K18" s="376">
        <v>160</v>
      </c>
      <c r="L18" s="376" t="s">
        <v>271</v>
      </c>
      <c r="M18" s="468" t="s">
        <v>271</v>
      </c>
      <c r="N18" s="469">
        <v>160</v>
      </c>
      <c r="P18" s="381"/>
      <c r="Q18" s="382"/>
      <c r="R18" s="393"/>
    </row>
    <row r="19" spans="1:18" s="473" customFormat="1" ht="20.100000000000001" customHeight="1">
      <c r="A19" s="471"/>
      <c r="B19" s="472"/>
      <c r="C19" s="423" t="s">
        <v>177</v>
      </c>
      <c r="D19" s="423" t="s">
        <v>325</v>
      </c>
      <c r="E19" s="423" t="s">
        <v>321</v>
      </c>
      <c r="F19" s="423" t="s">
        <v>322</v>
      </c>
      <c r="G19" s="376">
        <v>160</v>
      </c>
      <c r="H19" s="376">
        <v>160</v>
      </c>
      <c r="I19" s="376">
        <v>160</v>
      </c>
      <c r="J19" s="376">
        <v>160</v>
      </c>
      <c r="K19" s="376">
        <v>160</v>
      </c>
      <c r="L19" s="376" t="s">
        <v>271</v>
      </c>
      <c r="M19" s="468" t="s">
        <v>271</v>
      </c>
      <c r="N19" s="469">
        <v>160</v>
      </c>
      <c r="P19" s="381"/>
      <c r="Q19" s="382"/>
      <c r="R19" s="474"/>
    </row>
    <row r="20" spans="1:18" s="473" customFormat="1" ht="20.100000000000001" customHeight="1">
      <c r="A20" s="471"/>
      <c r="B20" s="475" t="s">
        <v>326</v>
      </c>
      <c r="C20" s="423" t="s">
        <v>175</v>
      </c>
      <c r="D20" s="423" t="s">
        <v>271</v>
      </c>
      <c r="E20" s="423" t="s">
        <v>321</v>
      </c>
      <c r="F20" s="423" t="s">
        <v>321</v>
      </c>
      <c r="G20" s="376">
        <v>130</v>
      </c>
      <c r="H20" s="376" t="s">
        <v>271</v>
      </c>
      <c r="I20" s="376" t="s">
        <v>271</v>
      </c>
      <c r="J20" s="376">
        <v>145</v>
      </c>
      <c r="K20" s="376">
        <v>145</v>
      </c>
      <c r="L20" s="376">
        <v>145</v>
      </c>
      <c r="M20" s="468" t="s">
        <v>271</v>
      </c>
      <c r="N20" s="469">
        <v>141.22999999999999</v>
      </c>
      <c r="P20" s="381"/>
      <c r="Q20" s="382"/>
      <c r="R20" s="393"/>
    </row>
    <row r="21" spans="1:18" s="473" customFormat="1" ht="20.100000000000001" customHeight="1">
      <c r="A21" s="471"/>
      <c r="B21" s="472"/>
      <c r="C21" s="423" t="s">
        <v>156</v>
      </c>
      <c r="D21" s="423" t="s">
        <v>271</v>
      </c>
      <c r="E21" s="423" t="s">
        <v>321</v>
      </c>
      <c r="F21" s="423" t="s">
        <v>321</v>
      </c>
      <c r="G21" s="376">
        <v>50</v>
      </c>
      <c r="H21" s="376">
        <v>47</v>
      </c>
      <c r="I21" s="376">
        <v>45</v>
      </c>
      <c r="J21" s="376">
        <v>46</v>
      </c>
      <c r="K21" s="376">
        <v>45</v>
      </c>
      <c r="L21" s="376" t="s">
        <v>271</v>
      </c>
      <c r="M21" s="468" t="s">
        <v>271</v>
      </c>
      <c r="N21" s="469">
        <v>46.26</v>
      </c>
      <c r="P21" s="381"/>
      <c r="Q21" s="382"/>
      <c r="R21" s="474"/>
    </row>
    <row r="22" spans="1:18" ht="20.100000000000001" customHeight="1">
      <c r="B22" s="422" t="s">
        <v>327</v>
      </c>
      <c r="C22" s="423" t="s">
        <v>156</v>
      </c>
      <c r="D22" s="423" t="s">
        <v>328</v>
      </c>
      <c r="E22" s="423" t="s">
        <v>321</v>
      </c>
      <c r="F22" s="423" t="s">
        <v>321</v>
      </c>
      <c r="G22" s="376">
        <v>50</v>
      </c>
      <c r="H22" s="376">
        <v>48</v>
      </c>
      <c r="I22" s="376">
        <v>47</v>
      </c>
      <c r="J22" s="376">
        <v>47</v>
      </c>
      <c r="K22" s="376">
        <v>47</v>
      </c>
      <c r="L22" s="376" t="s">
        <v>271</v>
      </c>
      <c r="M22" s="468" t="s">
        <v>271</v>
      </c>
      <c r="N22" s="469">
        <v>47.76</v>
      </c>
      <c r="P22" s="381"/>
      <c r="Q22" s="382"/>
      <c r="R22" s="381"/>
    </row>
    <row r="23" spans="1:18" s="473" customFormat="1" ht="20.100000000000001" customHeight="1">
      <c r="A23" s="471"/>
      <c r="B23" s="475" t="s">
        <v>329</v>
      </c>
      <c r="C23" s="423" t="s">
        <v>330</v>
      </c>
      <c r="D23" s="423" t="s">
        <v>331</v>
      </c>
      <c r="E23" s="423" t="s">
        <v>321</v>
      </c>
      <c r="F23" s="423" t="s">
        <v>321</v>
      </c>
      <c r="G23" s="376">
        <v>64.430000000000007</v>
      </c>
      <c r="H23" s="376">
        <v>60</v>
      </c>
      <c r="I23" s="376">
        <v>57.35</v>
      </c>
      <c r="J23" s="376">
        <v>55.29</v>
      </c>
      <c r="K23" s="376">
        <v>59.87</v>
      </c>
      <c r="L23" s="376" t="s">
        <v>271</v>
      </c>
      <c r="M23" s="468" t="s">
        <v>271</v>
      </c>
      <c r="N23" s="469">
        <v>59.04</v>
      </c>
      <c r="P23" s="381"/>
      <c r="Q23" s="382"/>
      <c r="R23" s="393"/>
    </row>
    <row r="24" spans="1:18" s="473" customFormat="1" ht="20.100000000000001" customHeight="1">
      <c r="A24" s="471"/>
      <c r="B24" s="472"/>
      <c r="C24" s="423" t="s">
        <v>237</v>
      </c>
      <c r="D24" s="423" t="s">
        <v>331</v>
      </c>
      <c r="E24" s="423" t="s">
        <v>321</v>
      </c>
      <c r="F24" s="423" t="s">
        <v>321</v>
      </c>
      <c r="G24" s="376">
        <v>75</v>
      </c>
      <c r="H24" s="376">
        <v>75</v>
      </c>
      <c r="I24" s="376">
        <v>75</v>
      </c>
      <c r="J24" s="376">
        <v>75</v>
      </c>
      <c r="K24" s="376">
        <v>75</v>
      </c>
      <c r="L24" s="376" t="s">
        <v>271</v>
      </c>
      <c r="M24" s="468" t="s">
        <v>271</v>
      </c>
      <c r="N24" s="469">
        <v>75</v>
      </c>
      <c r="P24" s="381"/>
      <c r="Q24" s="382"/>
      <c r="R24" s="474"/>
    </row>
    <row r="25" spans="1:18" s="473" customFormat="1" ht="20.100000000000001" customHeight="1">
      <c r="A25" s="471"/>
      <c r="B25" s="475" t="s">
        <v>332</v>
      </c>
      <c r="C25" s="423" t="s">
        <v>156</v>
      </c>
      <c r="D25" s="423" t="s">
        <v>271</v>
      </c>
      <c r="E25" s="423" t="s">
        <v>321</v>
      </c>
      <c r="F25" s="423" t="s">
        <v>321</v>
      </c>
      <c r="G25" s="376">
        <v>140</v>
      </c>
      <c r="H25" s="376">
        <v>155</v>
      </c>
      <c r="I25" s="376">
        <v>150</v>
      </c>
      <c r="J25" s="376">
        <v>155</v>
      </c>
      <c r="K25" s="376">
        <v>160</v>
      </c>
      <c r="L25" s="376" t="s">
        <v>271</v>
      </c>
      <c r="M25" s="468" t="s">
        <v>271</v>
      </c>
      <c r="N25" s="469">
        <v>153.05000000000001</v>
      </c>
      <c r="P25" s="381"/>
      <c r="Q25" s="382"/>
      <c r="R25" s="474"/>
    </row>
    <row r="26" spans="1:18" s="473" customFormat="1" ht="20.100000000000001" customHeight="1">
      <c r="A26" s="471"/>
      <c r="B26" s="475" t="s">
        <v>333</v>
      </c>
      <c r="C26" s="423" t="s">
        <v>330</v>
      </c>
      <c r="D26" s="423" t="s">
        <v>309</v>
      </c>
      <c r="E26" s="423" t="s">
        <v>321</v>
      </c>
      <c r="F26" s="423" t="s">
        <v>334</v>
      </c>
      <c r="G26" s="376">
        <v>73</v>
      </c>
      <c r="H26" s="376">
        <v>93</v>
      </c>
      <c r="I26" s="376">
        <v>113</v>
      </c>
      <c r="J26" s="376">
        <v>134</v>
      </c>
      <c r="K26" s="376">
        <v>166</v>
      </c>
      <c r="L26" s="376" t="s">
        <v>271</v>
      </c>
      <c r="M26" s="468" t="s">
        <v>271</v>
      </c>
      <c r="N26" s="469">
        <v>122.11</v>
      </c>
      <c r="P26" s="381"/>
      <c r="Q26" s="382"/>
      <c r="R26" s="393"/>
    </row>
    <row r="27" spans="1:18" ht="20.100000000000001" customHeight="1">
      <c r="B27" s="463"/>
      <c r="C27" s="423" t="s">
        <v>237</v>
      </c>
      <c r="D27" s="423" t="s">
        <v>309</v>
      </c>
      <c r="E27" s="423" t="s">
        <v>321</v>
      </c>
      <c r="F27" s="423" t="s">
        <v>334</v>
      </c>
      <c r="G27" s="376">
        <v>140</v>
      </c>
      <c r="H27" s="376">
        <v>140</v>
      </c>
      <c r="I27" s="376">
        <v>140</v>
      </c>
      <c r="J27" s="376">
        <v>140</v>
      </c>
      <c r="K27" s="376">
        <v>140</v>
      </c>
      <c r="L27" s="376" t="s">
        <v>271</v>
      </c>
      <c r="M27" s="468" t="s">
        <v>271</v>
      </c>
      <c r="N27" s="469">
        <v>140</v>
      </c>
      <c r="P27" s="381"/>
      <c r="Q27" s="382"/>
      <c r="R27" s="393"/>
    </row>
    <row r="28" spans="1:18" s="473" customFormat="1" ht="20.100000000000001" customHeight="1">
      <c r="A28" s="471"/>
      <c r="B28" s="472"/>
      <c r="C28" s="423" t="s">
        <v>156</v>
      </c>
      <c r="D28" s="423" t="s">
        <v>309</v>
      </c>
      <c r="E28" s="423" t="s">
        <v>321</v>
      </c>
      <c r="F28" s="423" t="s">
        <v>334</v>
      </c>
      <c r="G28" s="376">
        <v>112</v>
      </c>
      <c r="H28" s="376">
        <v>120</v>
      </c>
      <c r="I28" s="376">
        <v>122</v>
      </c>
      <c r="J28" s="376">
        <v>125</v>
      </c>
      <c r="K28" s="376">
        <v>125</v>
      </c>
      <c r="L28" s="376" t="s">
        <v>271</v>
      </c>
      <c r="M28" s="468" t="s">
        <v>271</v>
      </c>
      <c r="N28" s="469">
        <v>120.45</v>
      </c>
      <c r="P28" s="381"/>
      <c r="Q28" s="382"/>
      <c r="R28" s="474"/>
    </row>
    <row r="29" spans="1:18" s="473" customFormat="1" ht="20.100000000000001" customHeight="1">
      <c r="A29" s="471"/>
      <c r="B29" s="475" t="s">
        <v>335</v>
      </c>
      <c r="C29" s="423" t="s">
        <v>156</v>
      </c>
      <c r="D29" s="423" t="s">
        <v>336</v>
      </c>
      <c r="E29" s="423" t="s">
        <v>321</v>
      </c>
      <c r="F29" s="423" t="s">
        <v>321</v>
      </c>
      <c r="G29" s="376">
        <v>45</v>
      </c>
      <c r="H29" s="376">
        <v>48</v>
      </c>
      <c r="I29" s="376">
        <v>50</v>
      </c>
      <c r="J29" s="376">
        <v>52</v>
      </c>
      <c r="K29" s="376">
        <v>50</v>
      </c>
      <c r="L29" s="376" t="s">
        <v>271</v>
      </c>
      <c r="M29" s="468" t="s">
        <v>271</v>
      </c>
      <c r="N29" s="469">
        <v>48.71</v>
      </c>
      <c r="P29" s="381"/>
      <c r="Q29" s="382"/>
      <c r="R29" s="474"/>
    </row>
    <row r="30" spans="1:18" s="473" customFormat="1" ht="20.100000000000001" customHeight="1">
      <c r="A30" s="471"/>
      <c r="B30" s="475" t="s">
        <v>337</v>
      </c>
      <c r="C30" s="423" t="s">
        <v>177</v>
      </c>
      <c r="D30" s="423" t="s">
        <v>331</v>
      </c>
      <c r="E30" s="423" t="s">
        <v>321</v>
      </c>
      <c r="F30" s="423" t="s">
        <v>338</v>
      </c>
      <c r="G30" s="376">
        <v>20</v>
      </c>
      <c r="H30" s="376">
        <v>20</v>
      </c>
      <c r="I30" s="376">
        <v>20</v>
      </c>
      <c r="J30" s="376">
        <v>20</v>
      </c>
      <c r="K30" s="376">
        <v>20</v>
      </c>
      <c r="L30" s="376" t="s">
        <v>271</v>
      </c>
      <c r="M30" s="476" t="s">
        <v>271</v>
      </c>
      <c r="N30" s="477">
        <v>20</v>
      </c>
      <c r="P30" s="381"/>
      <c r="Q30" s="382"/>
      <c r="R30" s="474"/>
    </row>
    <row r="31" spans="1:18" ht="20.100000000000001" customHeight="1">
      <c r="B31" s="475" t="s">
        <v>339</v>
      </c>
      <c r="C31" s="423" t="s">
        <v>174</v>
      </c>
      <c r="D31" s="423" t="s">
        <v>340</v>
      </c>
      <c r="E31" s="423" t="s">
        <v>321</v>
      </c>
      <c r="F31" s="423" t="s">
        <v>341</v>
      </c>
      <c r="G31" s="478">
        <v>168.4</v>
      </c>
      <c r="H31" s="478">
        <v>168.4</v>
      </c>
      <c r="I31" s="478">
        <v>168.4</v>
      </c>
      <c r="J31" s="478">
        <v>168.4</v>
      </c>
      <c r="K31" s="478">
        <v>168.4</v>
      </c>
      <c r="L31" s="479" t="s">
        <v>271</v>
      </c>
      <c r="M31" s="480" t="s">
        <v>271</v>
      </c>
      <c r="N31" s="481">
        <v>168.4</v>
      </c>
      <c r="P31" s="381"/>
      <c r="Q31" s="382"/>
      <c r="R31" s="393"/>
    </row>
    <row r="32" spans="1:18" ht="20.100000000000001" customHeight="1">
      <c r="B32" s="463"/>
      <c r="C32" s="423" t="s">
        <v>300</v>
      </c>
      <c r="D32" s="423" t="s">
        <v>340</v>
      </c>
      <c r="E32" s="423" t="s">
        <v>321</v>
      </c>
      <c r="F32" s="423" t="s">
        <v>341</v>
      </c>
      <c r="G32" s="478">
        <v>240</v>
      </c>
      <c r="H32" s="478">
        <v>240</v>
      </c>
      <c r="I32" s="478">
        <v>240</v>
      </c>
      <c r="J32" s="478">
        <v>240</v>
      </c>
      <c r="K32" s="478">
        <v>240</v>
      </c>
      <c r="L32" s="479" t="s">
        <v>271</v>
      </c>
      <c r="M32" s="480" t="s">
        <v>271</v>
      </c>
      <c r="N32" s="481">
        <v>240</v>
      </c>
      <c r="P32" s="381"/>
      <c r="Q32" s="382"/>
      <c r="R32" s="393"/>
    </row>
    <row r="33" spans="1:18" s="473" customFormat="1" ht="20.100000000000001" customHeight="1">
      <c r="A33" s="471"/>
      <c r="B33" s="472"/>
      <c r="C33" s="423" t="s">
        <v>157</v>
      </c>
      <c r="D33" s="423" t="s">
        <v>340</v>
      </c>
      <c r="E33" s="423" t="s">
        <v>321</v>
      </c>
      <c r="F33" s="423" t="s">
        <v>341</v>
      </c>
      <c r="G33" s="478">
        <v>223</v>
      </c>
      <c r="H33" s="478">
        <v>223</v>
      </c>
      <c r="I33" s="478">
        <v>223</v>
      </c>
      <c r="J33" s="478">
        <v>223</v>
      </c>
      <c r="K33" s="478">
        <v>223</v>
      </c>
      <c r="L33" s="478" t="s">
        <v>271</v>
      </c>
      <c r="M33" s="482" t="s">
        <v>271</v>
      </c>
      <c r="N33" s="481">
        <v>223</v>
      </c>
      <c r="P33" s="381"/>
      <c r="Q33" s="382"/>
      <c r="R33" s="474"/>
    </row>
    <row r="34" spans="1:18" ht="20.100000000000001" customHeight="1">
      <c r="B34" s="475" t="s">
        <v>342</v>
      </c>
      <c r="C34" s="423" t="s">
        <v>300</v>
      </c>
      <c r="D34" s="423" t="s">
        <v>331</v>
      </c>
      <c r="E34" s="423" t="s">
        <v>321</v>
      </c>
      <c r="F34" s="423" t="s">
        <v>321</v>
      </c>
      <c r="G34" s="376">
        <v>68.42</v>
      </c>
      <c r="H34" s="376">
        <v>68.42</v>
      </c>
      <c r="I34" s="376">
        <v>68.42</v>
      </c>
      <c r="J34" s="376">
        <v>68.42</v>
      </c>
      <c r="K34" s="376">
        <v>68.42</v>
      </c>
      <c r="L34" s="377" t="s">
        <v>271</v>
      </c>
      <c r="M34" s="483" t="s">
        <v>271</v>
      </c>
      <c r="N34" s="469">
        <v>68.42</v>
      </c>
      <c r="P34" s="381"/>
      <c r="Q34" s="382"/>
      <c r="R34" s="393"/>
    </row>
    <row r="35" spans="1:18" ht="20.100000000000001" customHeight="1">
      <c r="B35" s="463"/>
      <c r="C35" s="423" t="s">
        <v>156</v>
      </c>
      <c r="D35" s="423" t="s">
        <v>331</v>
      </c>
      <c r="E35" s="423" t="s">
        <v>321</v>
      </c>
      <c r="F35" s="423" t="s">
        <v>321</v>
      </c>
      <c r="G35" s="478">
        <v>100</v>
      </c>
      <c r="H35" s="478">
        <v>105</v>
      </c>
      <c r="I35" s="478">
        <v>105</v>
      </c>
      <c r="J35" s="478">
        <v>109</v>
      </c>
      <c r="K35" s="478">
        <v>104</v>
      </c>
      <c r="L35" s="479" t="s">
        <v>271</v>
      </c>
      <c r="M35" s="480" t="s">
        <v>271</v>
      </c>
      <c r="N35" s="481">
        <v>105.22</v>
      </c>
      <c r="P35" s="381"/>
      <c r="Q35" s="382"/>
      <c r="R35" s="393"/>
    </row>
    <row r="36" spans="1:18" s="473" customFormat="1" ht="20.100000000000001" customHeight="1">
      <c r="A36" s="471"/>
      <c r="B36" s="472"/>
      <c r="C36" s="423" t="s">
        <v>164</v>
      </c>
      <c r="D36" s="423" t="s">
        <v>331</v>
      </c>
      <c r="E36" s="423" t="s">
        <v>321</v>
      </c>
      <c r="F36" s="423" t="s">
        <v>321</v>
      </c>
      <c r="G36" s="376">
        <v>120</v>
      </c>
      <c r="H36" s="376">
        <v>120</v>
      </c>
      <c r="I36" s="376">
        <v>120</v>
      </c>
      <c r="J36" s="376">
        <v>120</v>
      </c>
      <c r="K36" s="376">
        <v>120</v>
      </c>
      <c r="L36" s="376" t="s">
        <v>271</v>
      </c>
      <c r="M36" s="468" t="s">
        <v>271</v>
      </c>
      <c r="N36" s="469">
        <v>120</v>
      </c>
      <c r="P36" s="381"/>
      <c r="Q36" s="382"/>
      <c r="R36" s="474"/>
    </row>
    <row r="37" spans="1:18" ht="20.100000000000001" customHeight="1">
      <c r="B37" s="422" t="s">
        <v>343</v>
      </c>
      <c r="C37" s="423" t="s">
        <v>237</v>
      </c>
      <c r="D37" s="423" t="s">
        <v>344</v>
      </c>
      <c r="E37" s="423" t="s">
        <v>321</v>
      </c>
      <c r="F37" s="423" t="s">
        <v>321</v>
      </c>
      <c r="G37" s="376">
        <v>25</v>
      </c>
      <c r="H37" s="376">
        <v>25</v>
      </c>
      <c r="I37" s="376">
        <v>25</v>
      </c>
      <c r="J37" s="376">
        <v>25</v>
      </c>
      <c r="K37" s="376">
        <v>25</v>
      </c>
      <c r="L37" s="376" t="s">
        <v>271</v>
      </c>
      <c r="M37" s="468" t="s">
        <v>271</v>
      </c>
      <c r="N37" s="469">
        <v>25</v>
      </c>
      <c r="P37" s="381"/>
      <c r="Q37" s="382"/>
      <c r="R37" s="381"/>
    </row>
    <row r="38" spans="1:18" ht="20.100000000000001" customHeight="1">
      <c r="B38" s="422" t="s">
        <v>345</v>
      </c>
      <c r="C38" s="423" t="s">
        <v>156</v>
      </c>
      <c r="D38" s="423" t="s">
        <v>346</v>
      </c>
      <c r="E38" s="423" t="s">
        <v>321</v>
      </c>
      <c r="F38" s="423" t="s">
        <v>321</v>
      </c>
      <c r="G38" s="376">
        <v>90</v>
      </c>
      <c r="H38" s="376">
        <v>91</v>
      </c>
      <c r="I38" s="376">
        <v>88</v>
      </c>
      <c r="J38" s="376">
        <v>85</v>
      </c>
      <c r="K38" s="376">
        <v>86</v>
      </c>
      <c r="L38" s="376" t="s">
        <v>271</v>
      </c>
      <c r="M38" s="468" t="s">
        <v>271</v>
      </c>
      <c r="N38" s="469">
        <v>87.93</v>
      </c>
      <c r="P38" s="381"/>
      <c r="Q38" s="382"/>
      <c r="R38" s="381"/>
    </row>
    <row r="39" spans="1:18" ht="20.100000000000001" customHeight="1">
      <c r="B39" s="475" t="s">
        <v>347</v>
      </c>
      <c r="C39" s="423" t="s">
        <v>175</v>
      </c>
      <c r="D39" s="423" t="s">
        <v>323</v>
      </c>
      <c r="E39" s="423" t="s">
        <v>321</v>
      </c>
      <c r="F39" s="423" t="s">
        <v>348</v>
      </c>
      <c r="G39" s="376">
        <v>470</v>
      </c>
      <c r="H39" s="376">
        <v>470</v>
      </c>
      <c r="I39" s="376">
        <v>430</v>
      </c>
      <c r="J39" s="376">
        <v>420</v>
      </c>
      <c r="K39" s="376">
        <v>430</v>
      </c>
      <c r="L39" s="377">
        <v>400</v>
      </c>
      <c r="M39" s="483">
        <v>400</v>
      </c>
      <c r="N39" s="469">
        <v>431.37</v>
      </c>
      <c r="P39" s="381"/>
      <c r="Q39" s="382"/>
      <c r="R39" s="393"/>
    </row>
    <row r="40" spans="1:18" ht="20.100000000000001" customHeight="1">
      <c r="B40" s="463"/>
      <c r="C40" s="423" t="s">
        <v>157</v>
      </c>
      <c r="D40" s="423" t="s">
        <v>331</v>
      </c>
      <c r="E40" s="423" t="s">
        <v>321</v>
      </c>
      <c r="F40" s="423" t="s">
        <v>348</v>
      </c>
      <c r="G40" s="478">
        <v>335</v>
      </c>
      <c r="H40" s="478">
        <v>335</v>
      </c>
      <c r="I40" s="478">
        <v>335</v>
      </c>
      <c r="J40" s="478">
        <v>335</v>
      </c>
      <c r="K40" s="478">
        <v>335</v>
      </c>
      <c r="L40" s="479" t="s">
        <v>271</v>
      </c>
      <c r="M40" s="480" t="s">
        <v>271</v>
      </c>
      <c r="N40" s="481">
        <v>335</v>
      </c>
      <c r="P40" s="381"/>
      <c r="Q40" s="382"/>
      <c r="R40" s="393"/>
    </row>
    <row r="41" spans="1:18" s="473" customFormat="1" ht="20.100000000000001" customHeight="1">
      <c r="A41" s="471"/>
      <c r="B41" s="472"/>
      <c r="C41" s="423" t="s">
        <v>175</v>
      </c>
      <c r="D41" s="423" t="s">
        <v>328</v>
      </c>
      <c r="E41" s="423" t="s">
        <v>321</v>
      </c>
      <c r="F41" s="423" t="s">
        <v>348</v>
      </c>
      <c r="G41" s="376">
        <v>437.19</v>
      </c>
      <c r="H41" s="376">
        <v>429.04</v>
      </c>
      <c r="I41" s="376">
        <v>372.44</v>
      </c>
      <c r="J41" s="376">
        <v>370.87</v>
      </c>
      <c r="K41" s="376">
        <v>350.6</v>
      </c>
      <c r="L41" s="376">
        <v>407.68</v>
      </c>
      <c r="M41" s="468">
        <v>344.37</v>
      </c>
      <c r="N41" s="469">
        <v>383.96</v>
      </c>
      <c r="P41" s="381"/>
      <c r="Q41" s="382"/>
      <c r="R41" s="474"/>
    </row>
    <row r="42" spans="1:18" ht="20.100000000000001" customHeight="1">
      <c r="B42" s="422" t="s">
        <v>349</v>
      </c>
      <c r="C42" s="423" t="s">
        <v>156</v>
      </c>
      <c r="D42" s="423" t="s">
        <v>271</v>
      </c>
      <c r="E42" s="423" t="s">
        <v>321</v>
      </c>
      <c r="F42" s="423" t="s">
        <v>321</v>
      </c>
      <c r="G42" s="376">
        <v>140</v>
      </c>
      <c r="H42" s="376">
        <v>138</v>
      </c>
      <c r="I42" s="376">
        <v>142</v>
      </c>
      <c r="J42" s="376">
        <v>139</v>
      </c>
      <c r="K42" s="376">
        <v>140</v>
      </c>
      <c r="L42" s="376" t="s">
        <v>271</v>
      </c>
      <c r="M42" s="468" t="s">
        <v>271</v>
      </c>
      <c r="N42" s="469">
        <v>139.69</v>
      </c>
      <c r="P42" s="381"/>
      <c r="Q42" s="382"/>
      <c r="R42" s="381"/>
    </row>
    <row r="43" spans="1:18" ht="20.100000000000001" customHeight="1">
      <c r="B43" s="422" t="s">
        <v>350</v>
      </c>
      <c r="C43" s="423" t="s">
        <v>351</v>
      </c>
      <c r="D43" s="423" t="s">
        <v>309</v>
      </c>
      <c r="E43" s="423" t="s">
        <v>321</v>
      </c>
      <c r="F43" s="423" t="s">
        <v>321</v>
      </c>
      <c r="G43" s="376">
        <v>120.61</v>
      </c>
      <c r="H43" s="376">
        <v>120.61</v>
      </c>
      <c r="I43" s="376">
        <v>120.61</v>
      </c>
      <c r="J43" s="376">
        <v>120.61</v>
      </c>
      <c r="K43" s="376">
        <v>120.61</v>
      </c>
      <c r="L43" s="376" t="s">
        <v>271</v>
      </c>
      <c r="M43" s="468" t="s">
        <v>271</v>
      </c>
      <c r="N43" s="469">
        <v>120.61</v>
      </c>
      <c r="P43" s="381"/>
      <c r="Q43" s="382"/>
      <c r="R43" s="381"/>
    </row>
    <row r="44" spans="1:18" ht="20.100000000000001" customHeight="1">
      <c r="B44" s="422" t="s">
        <v>352</v>
      </c>
      <c r="C44" s="423" t="s">
        <v>175</v>
      </c>
      <c r="D44" s="423" t="s">
        <v>353</v>
      </c>
      <c r="E44" s="423" t="s">
        <v>321</v>
      </c>
      <c r="F44" s="423" t="s">
        <v>321</v>
      </c>
      <c r="G44" s="376" t="s">
        <v>271</v>
      </c>
      <c r="H44" s="376" t="s">
        <v>271</v>
      </c>
      <c r="I44" s="376" t="s">
        <v>271</v>
      </c>
      <c r="J44" s="376">
        <v>110</v>
      </c>
      <c r="K44" s="376" t="s">
        <v>271</v>
      </c>
      <c r="L44" s="376" t="s">
        <v>271</v>
      </c>
      <c r="M44" s="468">
        <v>110</v>
      </c>
      <c r="N44" s="469">
        <v>110</v>
      </c>
      <c r="P44" s="381"/>
      <c r="Q44" s="382"/>
      <c r="R44" s="381"/>
    </row>
    <row r="45" spans="1:18" ht="20.100000000000001" customHeight="1">
      <c r="B45" s="475" t="s">
        <v>354</v>
      </c>
      <c r="C45" s="423" t="s">
        <v>330</v>
      </c>
      <c r="D45" s="423" t="s">
        <v>355</v>
      </c>
      <c r="E45" s="423" t="s">
        <v>321</v>
      </c>
      <c r="F45" s="423" t="s">
        <v>321</v>
      </c>
      <c r="G45" s="376">
        <v>270.52</v>
      </c>
      <c r="H45" s="376">
        <v>277.2</v>
      </c>
      <c r="I45" s="376">
        <v>283.24</v>
      </c>
      <c r="J45" s="376">
        <v>305.27</v>
      </c>
      <c r="K45" s="376">
        <v>304.2</v>
      </c>
      <c r="L45" s="376" t="s">
        <v>271</v>
      </c>
      <c r="M45" s="468" t="s">
        <v>271</v>
      </c>
      <c r="N45" s="469">
        <v>282.88</v>
      </c>
      <c r="P45" s="381"/>
      <c r="Q45" s="382"/>
      <c r="R45" s="393"/>
    </row>
    <row r="46" spans="1:18" s="473" customFormat="1" ht="20.100000000000001" customHeight="1">
      <c r="A46" s="471"/>
      <c r="B46" s="472"/>
      <c r="C46" s="423" t="s">
        <v>237</v>
      </c>
      <c r="D46" s="423" t="s">
        <v>355</v>
      </c>
      <c r="E46" s="423" t="s">
        <v>321</v>
      </c>
      <c r="F46" s="423" t="s">
        <v>321</v>
      </c>
      <c r="G46" s="376">
        <v>240</v>
      </c>
      <c r="H46" s="376">
        <v>240</v>
      </c>
      <c r="I46" s="376">
        <v>240</v>
      </c>
      <c r="J46" s="376">
        <v>240</v>
      </c>
      <c r="K46" s="376">
        <v>240</v>
      </c>
      <c r="L46" s="376" t="s">
        <v>271</v>
      </c>
      <c r="M46" s="468" t="s">
        <v>271</v>
      </c>
      <c r="N46" s="469">
        <v>240</v>
      </c>
      <c r="P46" s="381"/>
      <c r="Q46" s="382"/>
      <c r="R46" s="474"/>
    </row>
    <row r="47" spans="1:18" ht="20.100000000000001" customHeight="1">
      <c r="B47" s="463" t="s">
        <v>356</v>
      </c>
      <c r="C47" s="423" t="s">
        <v>156</v>
      </c>
      <c r="D47" s="423" t="s">
        <v>357</v>
      </c>
      <c r="E47" s="423" t="s">
        <v>269</v>
      </c>
      <c r="F47" s="423" t="s">
        <v>321</v>
      </c>
      <c r="G47" s="376">
        <v>90</v>
      </c>
      <c r="H47" s="376">
        <v>88</v>
      </c>
      <c r="I47" s="376">
        <v>90</v>
      </c>
      <c r="J47" s="376">
        <v>89</v>
      </c>
      <c r="K47" s="376">
        <v>90</v>
      </c>
      <c r="L47" s="377" t="s">
        <v>271</v>
      </c>
      <c r="M47" s="483" t="s">
        <v>271</v>
      </c>
      <c r="N47" s="469">
        <v>89.38</v>
      </c>
      <c r="P47" s="381"/>
      <c r="Q47" s="382"/>
      <c r="R47" s="393"/>
    </row>
    <row r="48" spans="1:18" ht="20.100000000000001" customHeight="1">
      <c r="B48" s="463"/>
      <c r="C48" s="423" t="s">
        <v>156</v>
      </c>
      <c r="D48" s="423" t="s">
        <v>358</v>
      </c>
      <c r="E48" s="423" t="s">
        <v>269</v>
      </c>
      <c r="F48" s="423" t="s">
        <v>359</v>
      </c>
      <c r="G48" s="376">
        <v>85</v>
      </c>
      <c r="H48" s="376">
        <v>85</v>
      </c>
      <c r="I48" s="376">
        <v>84</v>
      </c>
      <c r="J48" s="376">
        <v>89</v>
      </c>
      <c r="K48" s="376">
        <v>89</v>
      </c>
      <c r="L48" s="377" t="s">
        <v>271</v>
      </c>
      <c r="M48" s="483" t="s">
        <v>271</v>
      </c>
      <c r="N48" s="469">
        <v>86.2</v>
      </c>
      <c r="P48" s="381"/>
      <c r="Q48" s="382"/>
      <c r="R48" s="393"/>
    </row>
    <row r="49" spans="1:18" s="473" customFormat="1" ht="20.100000000000001" customHeight="1">
      <c r="A49" s="471"/>
      <c r="B49" s="472"/>
      <c r="C49" s="423" t="s">
        <v>156</v>
      </c>
      <c r="D49" s="423" t="s">
        <v>360</v>
      </c>
      <c r="E49" s="423" t="s">
        <v>269</v>
      </c>
      <c r="F49" s="423" t="s">
        <v>361</v>
      </c>
      <c r="G49" s="376">
        <v>80</v>
      </c>
      <c r="H49" s="376">
        <v>78</v>
      </c>
      <c r="I49" s="376">
        <v>75</v>
      </c>
      <c r="J49" s="376">
        <v>76</v>
      </c>
      <c r="K49" s="376">
        <v>75</v>
      </c>
      <c r="L49" s="376" t="s">
        <v>271</v>
      </c>
      <c r="M49" s="468" t="s">
        <v>271</v>
      </c>
      <c r="N49" s="469">
        <v>77.680000000000007</v>
      </c>
      <c r="P49" s="381"/>
      <c r="Q49" s="382"/>
      <c r="R49" s="474"/>
    </row>
    <row r="50" spans="1:18" ht="20.100000000000001" customHeight="1">
      <c r="B50" s="475" t="s">
        <v>362</v>
      </c>
      <c r="C50" s="423" t="s">
        <v>330</v>
      </c>
      <c r="D50" s="423" t="s">
        <v>363</v>
      </c>
      <c r="E50" s="423" t="s">
        <v>321</v>
      </c>
      <c r="F50" s="423" t="s">
        <v>364</v>
      </c>
      <c r="G50" s="376">
        <v>28.43</v>
      </c>
      <c r="H50" s="376">
        <v>18.16</v>
      </c>
      <c r="I50" s="376">
        <v>19.77</v>
      </c>
      <c r="J50" s="376">
        <v>22.68</v>
      </c>
      <c r="K50" s="376">
        <v>21.94</v>
      </c>
      <c r="L50" s="376">
        <v>22.72</v>
      </c>
      <c r="M50" s="376" t="s">
        <v>271</v>
      </c>
      <c r="N50" s="469">
        <v>23.1</v>
      </c>
      <c r="P50" s="381"/>
      <c r="Q50" s="382"/>
      <c r="R50" s="393"/>
    </row>
    <row r="51" spans="1:18" ht="20.100000000000001" customHeight="1">
      <c r="B51" s="463"/>
      <c r="C51" s="423" t="s">
        <v>156</v>
      </c>
      <c r="D51" s="423" t="s">
        <v>365</v>
      </c>
      <c r="E51" s="423" t="s">
        <v>321</v>
      </c>
      <c r="F51" s="423" t="s">
        <v>321</v>
      </c>
      <c r="G51" s="376">
        <v>85</v>
      </c>
      <c r="H51" s="376">
        <v>90</v>
      </c>
      <c r="I51" s="376">
        <v>90</v>
      </c>
      <c r="J51" s="376">
        <v>89</v>
      </c>
      <c r="K51" s="376">
        <v>90</v>
      </c>
      <c r="L51" s="377" t="s">
        <v>271</v>
      </c>
      <c r="M51" s="483" t="s">
        <v>271</v>
      </c>
      <c r="N51" s="469">
        <v>89.01</v>
      </c>
      <c r="P51" s="381"/>
      <c r="Q51" s="382"/>
      <c r="R51" s="393"/>
    </row>
    <row r="52" spans="1:18" s="473" customFormat="1" ht="20.100000000000001" customHeight="1">
      <c r="A52" s="471"/>
      <c r="B52" s="472"/>
      <c r="C52" s="423" t="s">
        <v>330</v>
      </c>
      <c r="D52" s="423" t="s">
        <v>366</v>
      </c>
      <c r="E52" s="423" t="s">
        <v>321</v>
      </c>
      <c r="F52" s="423" t="s">
        <v>321</v>
      </c>
      <c r="G52" s="376">
        <v>14</v>
      </c>
      <c r="H52" s="376" t="s">
        <v>271</v>
      </c>
      <c r="I52" s="376">
        <v>21</v>
      </c>
      <c r="J52" s="376" t="s">
        <v>271</v>
      </c>
      <c r="K52" s="376">
        <v>31</v>
      </c>
      <c r="L52" s="376" t="s">
        <v>271</v>
      </c>
      <c r="M52" s="376" t="s">
        <v>271</v>
      </c>
      <c r="N52" s="469">
        <v>23.45</v>
      </c>
      <c r="P52" s="381"/>
      <c r="Q52" s="382"/>
      <c r="R52" s="474"/>
    </row>
    <row r="53" spans="1:18" s="473" customFormat="1" ht="20.100000000000001" customHeight="1">
      <c r="A53" s="471"/>
      <c r="B53" s="475" t="s">
        <v>367</v>
      </c>
      <c r="C53" s="423" t="s">
        <v>330</v>
      </c>
      <c r="D53" s="423" t="s">
        <v>368</v>
      </c>
      <c r="E53" s="423" t="s">
        <v>269</v>
      </c>
      <c r="F53" s="423" t="s">
        <v>369</v>
      </c>
      <c r="G53" s="376">
        <v>115</v>
      </c>
      <c r="H53" s="376" t="s">
        <v>271</v>
      </c>
      <c r="I53" s="376">
        <v>108</v>
      </c>
      <c r="J53" s="376" t="s">
        <v>271</v>
      </c>
      <c r="K53" s="376">
        <v>100.9</v>
      </c>
      <c r="L53" s="376" t="s">
        <v>271</v>
      </c>
      <c r="M53" s="468" t="s">
        <v>271</v>
      </c>
      <c r="N53" s="469">
        <v>106.55</v>
      </c>
      <c r="P53" s="381"/>
      <c r="Q53" s="382"/>
      <c r="R53" s="393"/>
    </row>
    <row r="54" spans="1:18" ht="20.100000000000001" customHeight="1">
      <c r="B54" s="463"/>
      <c r="C54" s="423" t="s">
        <v>330</v>
      </c>
      <c r="D54" s="423" t="s">
        <v>370</v>
      </c>
      <c r="E54" s="423" t="s">
        <v>269</v>
      </c>
      <c r="F54" s="423" t="s">
        <v>369</v>
      </c>
      <c r="G54" s="376">
        <v>120</v>
      </c>
      <c r="H54" s="376">
        <v>120</v>
      </c>
      <c r="I54" s="376">
        <v>101.18</v>
      </c>
      <c r="J54" s="376">
        <v>88.57</v>
      </c>
      <c r="K54" s="376">
        <v>92.86</v>
      </c>
      <c r="L54" s="376" t="s">
        <v>271</v>
      </c>
      <c r="M54" s="468" t="s">
        <v>271</v>
      </c>
      <c r="N54" s="469">
        <v>104.52</v>
      </c>
      <c r="P54" s="381"/>
      <c r="Q54" s="382"/>
      <c r="R54" s="393"/>
    </row>
    <row r="55" spans="1:18" ht="20.100000000000001" customHeight="1">
      <c r="B55" s="463"/>
      <c r="C55" s="423" t="s">
        <v>330</v>
      </c>
      <c r="D55" s="423" t="s">
        <v>371</v>
      </c>
      <c r="E55" s="423" t="s">
        <v>269</v>
      </c>
      <c r="F55" s="423" t="s">
        <v>372</v>
      </c>
      <c r="G55" s="376" t="s">
        <v>271</v>
      </c>
      <c r="H55" s="376" t="s">
        <v>271</v>
      </c>
      <c r="I55" s="376">
        <v>231</v>
      </c>
      <c r="J55" s="376" t="s">
        <v>271</v>
      </c>
      <c r="K55" s="376">
        <v>140</v>
      </c>
      <c r="L55" s="376" t="s">
        <v>271</v>
      </c>
      <c r="M55" s="468" t="s">
        <v>271</v>
      </c>
      <c r="N55" s="469">
        <v>205.77</v>
      </c>
      <c r="P55" s="381"/>
      <c r="Q55" s="382"/>
      <c r="R55" s="393"/>
    </row>
    <row r="56" spans="1:18" ht="20.100000000000001" customHeight="1">
      <c r="B56" s="463"/>
      <c r="C56" s="423" t="s">
        <v>237</v>
      </c>
      <c r="D56" s="423" t="s">
        <v>373</v>
      </c>
      <c r="E56" s="423" t="s">
        <v>269</v>
      </c>
      <c r="F56" s="423" t="s">
        <v>372</v>
      </c>
      <c r="G56" s="376">
        <v>185</v>
      </c>
      <c r="H56" s="376">
        <v>185</v>
      </c>
      <c r="I56" s="376">
        <v>185</v>
      </c>
      <c r="J56" s="376">
        <v>185</v>
      </c>
      <c r="K56" s="376">
        <v>185</v>
      </c>
      <c r="L56" s="376" t="s">
        <v>271</v>
      </c>
      <c r="M56" s="468" t="s">
        <v>271</v>
      </c>
      <c r="N56" s="469">
        <v>185</v>
      </c>
      <c r="P56" s="381"/>
      <c r="Q56" s="382"/>
      <c r="R56" s="393"/>
    </row>
    <row r="57" spans="1:18" s="473" customFormat="1" ht="20.100000000000001" customHeight="1">
      <c r="A57" s="471"/>
      <c r="B57" s="475" t="s">
        <v>374</v>
      </c>
      <c r="C57" s="423" t="s">
        <v>164</v>
      </c>
      <c r="D57" s="423" t="s">
        <v>331</v>
      </c>
      <c r="E57" s="423" t="s">
        <v>321</v>
      </c>
      <c r="F57" s="423" t="s">
        <v>321</v>
      </c>
      <c r="G57" s="376">
        <v>80</v>
      </c>
      <c r="H57" s="376">
        <v>80</v>
      </c>
      <c r="I57" s="376">
        <v>80</v>
      </c>
      <c r="J57" s="376">
        <v>80</v>
      </c>
      <c r="K57" s="376">
        <v>80</v>
      </c>
      <c r="L57" s="376" t="s">
        <v>271</v>
      </c>
      <c r="M57" s="468" t="s">
        <v>271</v>
      </c>
      <c r="N57" s="469">
        <v>80</v>
      </c>
      <c r="P57" s="381"/>
      <c r="Q57" s="382"/>
      <c r="R57" s="474"/>
    </row>
    <row r="58" spans="1:18" s="473" customFormat="1" ht="20.100000000000001" customHeight="1">
      <c r="A58" s="471"/>
      <c r="B58" s="475" t="s">
        <v>375</v>
      </c>
      <c r="C58" s="423" t="s">
        <v>300</v>
      </c>
      <c r="D58" s="423" t="s">
        <v>376</v>
      </c>
      <c r="E58" s="423" t="s">
        <v>321</v>
      </c>
      <c r="F58" s="423" t="s">
        <v>321</v>
      </c>
      <c r="G58" s="376">
        <v>260</v>
      </c>
      <c r="H58" s="376">
        <v>260</v>
      </c>
      <c r="I58" s="376">
        <v>260</v>
      </c>
      <c r="J58" s="376">
        <v>260</v>
      </c>
      <c r="K58" s="376">
        <v>260</v>
      </c>
      <c r="L58" s="376" t="s">
        <v>271</v>
      </c>
      <c r="M58" s="468" t="s">
        <v>271</v>
      </c>
      <c r="N58" s="469">
        <v>260</v>
      </c>
      <c r="P58" s="381"/>
      <c r="Q58" s="382"/>
      <c r="R58" s="474"/>
    </row>
    <row r="59" spans="1:18" ht="20.100000000000001" customHeight="1">
      <c r="B59" s="475" t="s">
        <v>377</v>
      </c>
      <c r="C59" s="423" t="s">
        <v>330</v>
      </c>
      <c r="D59" s="423" t="s">
        <v>378</v>
      </c>
      <c r="E59" s="423" t="s">
        <v>269</v>
      </c>
      <c r="F59" s="423" t="s">
        <v>321</v>
      </c>
      <c r="G59" s="376" t="s">
        <v>271</v>
      </c>
      <c r="H59" s="376">
        <v>111</v>
      </c>
      <c r="I59" s="376">
        <v>106</v>
      </c>
      <c r="J59" s="376">
        <v>109</v>
      </c>
      <c r="K59" s="376">
        <v>109</v>
      </c>
      <c r="L59" s="376">
        <v>124</v>
      </c>
      <c r="M59" s="468" t="s">
        <v>271</v>
      </c>
      <c r="N59" s="469">
        <v>111.96</v>
      </c>
      <c r="P59" s="381"/>
      <c r="Q59" s="382"/>
      <c r="R59" s="393"/>
    </row>
    <row r="60" spans="1:18" ht="20.100000000000001" customHeight="1">
      <c r="B60" s="463"/>
      <c r="C60" s="423" t="s">
        <v>156</v>
      </c>
      <c r="D60" s="423" t="s">
        <v>378</v>
      </c>
      <c r="E60" s="423" t="s">
        <v>269</v>
      </c>
      <c r="F60" s="423" t="s">
        <v>321</v>
      </c>
      <c r="G60" s="376">
        <v>170</v>
      </c>
      <c r="H60" s="376">
        <v>160</v>
      </c>
      <c r="I60" s="376">
        <v>165</v>
      </c>
      <c r="J60" s="376">
        <v>145</v>
      </c>
      <c r="K60" s="376">
        <v>170</v>
      </c>
      <c r="L60" s="376" t="s">
        <v>271</v>
      </c>
      <c r="M60" s="468" t="s">
        <v>271</v>
      </c>
      <c r="N60" s="469">
        <v>162.11000000000001</v>
      </c>
      <c r="P60" s="381"/>
      <c r="Q60" s="382"/>
      <c r="R60" s="393"/>
    </row>
    <row r="61" spans="1:18" ht="20.100000000000001" customHeight="1">
      <c r="B61" s="463"/>
      <c r="C61" s="423" t="s">
        <v>330</v>
      </c>
      <c r="D61" s="423" t="s">
        <v>379</v>
      </c>
      <c r="E61" s="423" t="s">
        <v>269</v>
      </c>
      <c r="F61" s="423" t="s">
        <v>321</v>
      </c>
      <c r="G61" s="376" t="s">
        <v>271</v>
      </c>
      <c r="H61" s="376">
        <v>58.42</v>
      </c>
      <c r="I61" s="376">
        <v>48.54</v>
      </c>
      <c r="J61" s="376">
        <v>52</v>
      </c>
      <c r="K61" s="376">
        <v>65.77</v>
      </c>
      <c r="L61" s="376">
        <v>72.23</v>
      </c>
      <c r="M61" s="468" t="s">
        <v>271</v>
      </c>
      <c r="N61" s="469">
        <v>59.59</v>
      </c>
      <c r="P61" s="381"/>
      <c r="Q61" s="382"/>
      <c r="R61" s="393"/>
    </row>
    <row r="62" spans="1:18" ht="20.100000000000001" customHeight="1">
      <c r="B62" s="463"/>
      <c r="C62" s="423" t="s">
        <v>330</v>
      </c>
      <c r="D62" s="423" t="s">
        <v>380</v>
      </c>
      <c r="E62" s="423" t="s">
        <v>269</v>
      </c>
      <c r="F62" s="423" t="s">
        <v>381</v>
      </c>
      <c r="G62" s="376">
        <v>63</v>
      </c>
      <c r="H62" s="376">
        <v>57.44</v>
      </c>
      <c r="I62" s="376">
        <v>57.35</v>
      </c>
      <c r="J62" s="376">
        <v>61.19</v>
      </c>
      <c r="K62" s="376">
        <v>60.62</v>
      </c>
      <c r="L62" s="376">
        <v>71.14</v>
      </c>
      <c r="M62" s="468" t="s">
        <v>271</v>
      </c>
      <c r="N62" s="469">
        <v>61.62</v>
      </c>
      <c r="P62" s="381"/>
      <c r="Q62" s="382"/>
      <c r="R62" s="393"/>
    </row>
    <row r="63" spans="1:18" ht="20.100000000000001" customHeight="1">
      <c r="B63" s="463"/>
      <c r="C63" s="423" t="s">
        <v>237</v>
      </c>
      <c r="D63" s="423" t="s">
        <v>380</v>
      </c>
      <c r="E63" s="423" t="s">
        <v>269</v>
      </c>
      <c r="F63" s="423" t="s">
        <v>381</v>
      </c>
      <c r="G63" s="376">
        <v>115</v>
      </c>
      <c r="H63" s="376">
        <v>115</v>
      </c>
      <c r="I63" s="376">
        <v>115</v>
      </c>
      <c r="J63" s="376">
        <v>115</v>
      </c>
      <c r="K63" s="376">
        <v>115</v>
      </c>
      <c r="L63" s="376" t="s">
        <v>271</v>
      </c>
      <c r="M63" s="468" t="s">
        <v>271</v>
      </c>
      <c r="N63" s="469">
        <v>115</v>
      </c>
      <c r="P63" s="381"/>
      <c r="Q63" s="382"/>
      <c r="R63" s="393"/>
    </row>
    <row r="64" spans="1:18" s="473" customFormat="1" ht="20.100000000000001" customHeight="1">
      <c r="A64" s="471"/>
      <c r="B64" s="472"/>
      <c r="C64" s="423" t="s">
        <v>156</v>
      </c>
      <c r="D64" s="423" t="s">
        <v>380</v>
      </c>
      <c r="E64" s="423" t="s">
        <v>269</v>
      </c>
      <c r="F64" s="423" t="s">
        <v>381</v>
      </c>
      <c r="G64" s="376">
        <v>75</v>
      </c>
      <c r="H64" s="376">
        <v>70</v>
      </c>
      <c r="I64" s="376">
        <v>75</v>
      </c>
      <c r="J64" s="376">
        <v>75</v>
      </c>
      <c r="K64" s="376">
        <v>73</v>
      </c>
      <c r="L64" s="376" t="s">
        <v>271</v>
      </c>
      <c r="M64" s="468" t="s">
        <v>271</v>
      </c>
      <c r="N64" s="469">
        <v>73.569999999999993</v>
      </c>
      <c r="P64" s="381"/>
      <c r="Q64" s="382"/>
      <c r="R64" s="474"/>
    </row>
    <row r="65" spans="2:18" ht="20.100000000000001" customHeight="1" thickBot="1">
      <c r="B65" s="385" t="s">
        <v>382</v>
      </c>
      <c r="C65" s="386" t="s">
        <v>150</v>
      </c>
      <c r="D65" s="386" t="s">
        <v>331</v>
      </c>
      <c r="E65" s="386" t="s">
        <v>321</v>
      </c>
      <c r="F65" s="386" t="s">
        <v>321</v>
      </c>
      <c r="G65" s="388">
        <v>65.92</v>
      </c>
      <c r="H65" s="388">
        <v>65.92</v>
      </c>
      <c r="I65" s="388">
        <v>65.92</v>
      </c>
      <c r="J65" s="388">
        <v>65.92</v>
      </c>
      <c r="K65" s="388">
        <v>65.92</v>
      </c>
      <c r="L65" s="388" t="s">
        <v>271</v>
      </c>
      <c r="M65" s="388" t="s">
        <v>271</v>
      </c>
      <c r="N65" s="484">
        <v>65.92</v>
      </c>
      <c r="P65" s="381"/>
      <c r="Q65" s="382"/>
      <c r="R65" s="393"/>
    </row>
    <row r="66" spans="2:18" ht="16.350000000000001" customHeight="1">
      <c r="N66" s="100" t="s">
        <v>54</v>
      </c>
      <c r="P66" s="381"/>
      <c r="Q66" s="382"/>
    </row>
    <row r="67" spans="2:18" ht="16.350000000000001" customHeight="1">
      <c r="M67" s="485"/>
      <c r="N67" s="242"/>
      <c r="P67" s="381"/>
      <c r="Q67" s="382"/>
    </row>
    <row r="68" spans="2:18" ht="16.350000000000001" customHeight="1">
      <c r="P68" s="381"/>
      <c r="Q68" s="382"/>
    </row>
    <row r="69" spans="2:18" ht="16.350000000000001" customHeight="1">
      <c r="P69" s="381"/>
      <c r="Q69" s="382"/>
    </row>
    <row r="70" spans="2:18" ht="16.350000000000001" customHeight="1">
      <c r="Q70" s="393"/>
    </row>
    <row r="71" spans="2:18" ht="16.350000000000001" customHeight="1">
      <c r="Q71" s="393"/>
    </row>
    <row r="72" spans="2:18" ht="16.350000000000001" customHeight="1">
      <c r="Q72" s="393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A6FF-A7B3-4D4B-A4AB-3C0A8F5AB8A1}">
  <sheetPr>
    <pageSetUpPr fitToPage="1"/>
  </sheetPr>
  <dimension ref="A2:K35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86" customWidth="1"/>
    <col min="2" max="2" width="36.28515625" style="462" bestFit="1" customWidth="1"/>
    <col min="3" max="3" width="12.7109375" style="462" customWidth="1"/>
    <col min="4" max="4" width="29.5703125" style="462" bestFit="1" customWidth="1"/>
    <col min="5" max="5" width="7.7109375" style="462" customWidth="1"/>
    <col min="6" max="6" width="21.7109375" style="462" customWidth="1"/>
    <col min="7" max="7" width="51.7109375" style="462" bestFit="1" customWidth="1"/>
    <col min="8" max="8" width="3.7109375" style="337" customWidth="1"/>
    <col min="9" max="9" width="8.28515625" style="337" bestFit="1" customWidth="1"/>
    <col min="10" max="10" width="10.85546875" style="487" bestFit="1" customWidth="1"/>
    <col min="11" max="11" width="9.28515625" style="337" customWidth="1"/>
    <col min="12" max="12" width="12.5703125" style="337"/>
    <col min="13" max="14" width="14.7109375" style="337" bestFit="1" customWidth="1"/>
    <col min="15" max="15" width="12.85546875" style="337" bestFit="1" customWidth="1"/>
    <col min="16" max="16384" width="12.5703125" style="337"/>
  </cols>
  <sheetData>
    <row r="2" spans="1:11">
      <c r="G2" s="340"/>
      <c r="H2" s="341"/>
    </row>
    <row r="3" spans="1:11" ht="8.25" customHeight="1">
      <c r="H3" s="341"/>
    </row>
    <row r="4" spans="1:11" ht="0.75" customHeight="1" thickBot="1">
      <c r="H4" s="341"/>
    </row>
    <row r="5" spans="1:11" ht="26.25" customHeight="1" thickBot="1">
      <c r="B5" s="406" t="s">
        <v>383</v>
      </c>
      <c r="C5" s="407"/>
      <c r="D5" s="407"/>
      <c r="E5" s="407"/>
      <c r="F5" s="407"/>
      <c r="G5" s="408"/>
      <c r="H5" s="343"/>
    </row>
    <row r="6" spans="1:11" ht="15" customHeight="1">
      <c r="B6" s="410"/>
      <c r="C6" s="410"/>
      <c r="D6" s="410"/>
      <c r="E6" s="410"/>
      <c r="F6" s="410"/>
      <c r="G6" s="410"/>
      <c r="H6" s="345"/>
    </row>
    <row r="7" spans="1:11" ht="15" customHeight="1">
      <c r="B7" s="410" t="s">
        <v>304</v>
      </c>
      <c r="C7" s="410"/>
      <c r="D7" s="410"/>
      <c r="E7" s="410"/>
      <c r="F7" s="410"/>
      <c r="G7" s="410"/>
      <c r="H7" s="345"/>
    </row>
    <row r="8" spans="1:11" ht="15" customHeight="1">
      <c r="B8" s="488"/>
      <c r="C8" s="488"/>
      <c r="D8" s="488"/>
      <c r="E8" s="488"/>
      <c r="F8" s="488"/>
      <c r="G8" s="488"/>
      <c r="H8" s="345"/>
    </row>
    <row r="9" spans="1:11" ht="16.5" customHeight="1">
      <c r="B9" s="352" t="s">
        <v>305</v>
      </c>
      <c r="C9" s="352"/>
      <c r="D9" s="352"/>
      <c r="E9" s="352"/>
      <c r="F9" s="352"/>
      <c r="G9" s="352"/>
      <c r="H9" s="345"/>
    </row>
    <row r="10" spans="1:11" ht="12" customHeight="1">
      <c r="B10" s="489"/>
      <c r="C10" s="489"/>
      <c r="D10" s="489"/>
      <c r="E10" s="489"/>
      <c r="F10" s="489"/>
      <c r="G10" s="489"/>
      <c r="H10" s="345"/>
      <c r="J10" s="490"/>
    </row>
    <row r="11" spans="1:11" ht="17.25" customHeight="1">
      <c r="A11" s="491"/>
      <c r="B11" s="492" t="s">
        <v>65</v>
      </c>
      <c r="C11" s="492"/>
      <c r="D11" s="492"/>
      <c r="E11" s="492"/>
      <c r="F11" s="492"/>
      <c r="G11" s="492"/>
      <c r="H11" s="493"/>
    </row>
    <row r="12" spans="1:11" ht="6.75" customHeight="1" thickBot="1">
      <c r="A12" s="491"/>
      <c r="B12" s="489"/>
      <c r="C12" s="489"/>
      <c r="D12" s="489"/>
      <c r="E12" s="489"/>
      <c r="F12" s="489"/>
      <c r="G12" s="489"/>
      <c r="H12" s="493"/>
    </row>
    <row r="13" spans="1:11" ht="16.350000000000001" customHeight="1">
      <c r="A13" s="491"/>
      <c r="B13" s="357" t="s">
        <v>140</v>
      </c>
      <c r="C13" s="358" t="s">
        <v>258</v>
      </c>
      <c r="D13" s="359" t="s">
        <v>259</v>
      </c>
      <c r="E13" s="358" t="s">
        <v>260</v>
      </c>
      <c r="F13" s="359" t="s">
        <v>261</v>
      </c>
      <c r="G13" s="418" t="s">
        <v>306</v>
      </c>
      <c r="H13" s="494"/>
    </row>
    <row r="14" spans="1:11" ht="16.350000000000001" customHeight="1">
      <c r="A14" s="491"/>
      <c r="B14" s="366"/>
      <c r="C14" s="367"/>
      <c r="D14" s="419" t="s">
        <v>264</v>
      </c>
      <c r="E14" s="367"/>
      <c r="F14" s="368"/>
      <c r="G14" s="420" t="s">
        <v>307</v>
      </c>
      <c r="H14" s="495"/>
    </row>
    <row r="15" spans="1:11" ht="30" customHeight="1">
      <c r="A15" s="491"/>
      <c r="B15" s="429" t="s">
        <v>319</v>
      </c>
      <c r="C15" s="374" t="s">
        <v>308</v>
      </c>
      <c r="D15" s="374" t="s">
        <v>320</v>
      </c>
      <c r="E15" s="374" t="s">
        <v>321</v>
      </c>
      <c r="F15" s="374" t="s">
        <v>322</v>
      </c>
      <c r="G15" s="425">
        <v>180</v>
      </c>
      <c r="H15" s="402"/>
      <c r="I15" s="426"/>
      <c r="J15" s="496"/>
      <c r="K15" s="497"/>
    </row>
    <row r="16" spans="1:11" s="383" customFormat="1" ht="30" customHeight="1">
      <c r="A16" s="486"/>
      <c r="B16" s="373"/>
      <c r="C16" s="374" t="s">
        <v>308</v>
      </c>
      <c r="D16" s="374" t="s">
        <v>323</v>
      </c>
      <c r="E16" s="374" t="s">
        <v>321</v>
      </c>
      <c r="F16" s="374" t="s">
        <v>384</v>
      </c>
      <c r="G16" s="425">
        <v>226.5</v>
      </c>
      <c r="I16" s="426"/>
      <c r="J16" s="496"/>
      <c r="K16" s="426"/>
    </row>
    <row r="17" spans="1:11" s="473" customFormat="1" ht="30" customHeight="1">
      <c r="A17" s="498"/>
      <c r="B17" s="384"/>
      <c r="C17" s="374" t="s">
        <v>308</v>
      </c>
      <c r="D17" s="374" t="s">
        <v>325</v>
      </c>
      <c r="E17" s="374" t="s">
        <v>321</v>
      </c>
      <c r="F17" s="374" t="s">
        <v>322</v>
      </c>
      <c r="G17" s="425">
        <v>185</v>
      </c>
      <c r="H17" s="499"/>
      <c r="I17" s="426"/>
      <c r="J17" s="496"/>
      <c r="K17" s="500"/>
    </row>
    <row r="18" spans="1:11" s="383" customFormat="1" ht="30" customHeight="1">
      <c r="A18" s="486"/>
      <c r="B18" s="501" t="s">
        <v>329</v>
      </c>
      <c r="C18" s="374" t="s">
        <v>308</v>
      </c>
      <c r="D18" s="374" t="s">
        <v>331</v>
      </c>
      <c r="E18" s="374" t="s">
        <v>321</v>
      </c>
      <c r="F18" s="374" t="s">
        <v>385</v>
      </c>
      <c r="G18" s="425">
        <v>60.88</v>
      </c>
      <c r="H18" s="380"/>
      <c r="I18" s="426"/>
      <c r="J18" s="496"/>
      <c r="K18" s="426"/>
    </row>
    <row r="19" spans="1:11" s="383" customFormat="1" ht="30" customHeight="1">
      <c r="A19" s="486"/>
      <c r="B19" s="501" t="s">
        <v>333</v>
      </c>
      <c r="C19" s="374" t="s">
        <v>308</v>
      </c>
      <c r="D19" s="374" t="s">
        <v>309</v>
      </c>
      <c r="E19" s="374" t="s">
        <v>321</v>
      </c>
      <c r="F19" s="374" t="s">
        <v>386</v>
      </c>
      <c r="G19" s="425">
        <v>122.79</v>
      </c>
      <c r="H19" s="380"/>
      <c r="I19" s="426"/>
      <c r="J19" s="496"/>
      <c r="K19" s="426"/>
    </row>
    <row r="20" spans="1:11" s="383" customFormat="1" ht="30" customHeight="1">
      <c r="A20" s="486"/>
      <c r="B20" s="501" t="s">
        <v>337</v>
      </c>
      <c r="C20" s="374" t="s">
        <v>308</v>
      </c>
      <c r="D20" s="374" t="s">
        <v>331</v>
      </c>
      <c r="E20" s="374" t="s">
        <v>321</v>
      </c>
      <c r="F20" s="374" t="s">
        <v>387</v>
      </c>
      <c r="G20" s="425">
        <v>19.649999999999999</v>
      </c>
      <c r="H20" s="380"/>
      <c r="I20" s="426"/>
      <c r="J20" s="496"/>
      <c r="K20" s="426"/>
    </row>
    <row r="21" spans="1:11" s="383" customFormat="1" ht="30" customHeight="1">
      <c r="A21" s="486"/>
      <c r="B21" s="502" t="s">
        <v>339</v>
      </c>
      <c r="C21" s="374" t="s">
        <v>308</v>
      </c>
      <c r="D21" s="374" t="s">
        <v>340</v>
      </c>
      <c r="E21" s="374" t="s">
        <v>321</v>
      </c>
      <c r="F21" s="374" t="s">
        <v>388</v>
      </c>
      <c r="G21" s="503">
        <v>215.88</v>
      </c>
      <c r="H21" s="380"/>
      <c r="I21" s="426"/>
      <c r="J21" s="496"/>
      <c r="K21" s="426"/>
    </row>
    <row r="22" spans="1:11" s="383" customFormat="1" ht="30" customHeight="1">
      <c r="A22" s="486"/>
      <c r="B22" s="502" t="s">
        <v>342</v>
      </c>
      <c r="C22" s="374" t="s">
        <v>308</v>
      </c>
      <c r="D22" s="374" t="s">
        <v>331</v>
      </c>
      <c r="E22" s="374" t="s">
        <v>321</v>
      </c>
      <c r="F22" s="374" t="s">
        <v>389</v>
      </c>
      <c r="G22" s="503">
        <v>95.63</v>
      </c>
      <c r="H22" s="380"/>
      <c r="I22" s="426"/>
      <c r="J22" s="496"/>
      <c r="K22" s="426"/>
    </row>
    <row r="23" spans="1:11" s="383" customFormat="1" ht="30" customHeight="1">
      <c r="A23" s="486"/>
      <c r="B23" s="502" t="s">
        <v>347</v>
      </c>
      <c r="C23" s="374" t="s">
        <v>308</v>
      </c>
      <c r="D23" s="374" t="s">
        <v>331</v>
      </c>
      <c r="E23" s="374" t="s">
        <v>321</v>
      </c>
      <c r="F23" s="374" t="s">
        <v>348</v>
      </c>
      <c r="G23" s="503">
        <v>381.64</v>
      </c>
      <c r="H23" s="380"/>
      <c r="I23" s="426"/>
      <c r="J23" s="496"/>
      <c r="K23" s="426"/>
    </row>
    <row r="24" spans="1:11" s="383" customFormat="1" ht="30" customHeight="1">
      <c r="A24" s="486"/>
      <c r="B24" s="501" t="s">
        <v>350</v>
      </c>
      <c r="C24" s="374" t="s">
        <v>308</v>
      </c>
      <c r="D24" s="374" t="s">
        <v>309</v>
      </c>
      <c r="E24" s="374" t="s">
        <v>321</v>
      </c>
      <c r="F24" s="374" t="s">
        <v>321</v>
      </c>
      <c r="G24" s="425">
        <v>120.61</v>
      </c>
      <c r="H24" s="380"/>
      <c r="I24" s="426"/>
      <c r="J24" s="496"/>
      <c r="K24" s="426"/>
    </row>
    <row r="25" spans="1:11" s="383" customFormat="1" ht="30" customHeight="1">
      <c r="A25" s="486"/>
      <c r="B25" s="501" t="s">
        <v>354</v>
      </c>
      <c r="C25" s="374" t="s">
        <v>308</v>
      </c>
      <c r="D25" s="374" t="s">
        <v>331</v>
      </c>
      <c r="E25" s="374" t="s">
        <v>321</v>
      </c>
      <c r="F25" s="374" t="s">
        <v>321</v>
      </c>
      <c r="G25" s="425">
        <v>257.58999999999997</v>
      </c>
      <c r="H25" s="380"/>
      <c r="I25" s="426"/>
      <c r="J25" s="496"/>
      <c r="K25" s="426"/>
    </row>
    <row r="26" spans="1:11" s="383" customFormat="1" ht="30" customHeight="1">
      <c r="A26" s="486"/>
      <c r="B26" s="501" t="s">
        <v>356</v>
      </c>
      <c r="C26" s="374" t="s">
        <v>308</v>
      </c>
      <c r="D26" s="374" t="s">
        <v>331</v>
      </c>
      <c r="E26" s="374" t="s">
        <v>269</v>
      </c>
      <c r="F26" s="374" t="s">
        <v>390</v>
      </c>
      <c r="G26" s="425">
        <v>80.89</v>
      </c>
      <c r="H26" s="380"/>
      <c r="I26" s="426"/>
      <c r="J26" s="496"/>
      <c r="K26" s="426"/>
    </row>
    <row r="27" spans="1:11" s="383" customFormat="1" ht="30" customHeight="1">
      <c r="A27" s="486"/>
      <c r="B27" s="501" t="s">
        <v>362</v>
      </c>
      <c r="C27" s="374" t="s">
        <v>308</v>
      </c>
      <c r="D27" s="374" t="s">
        <v>391</v>
      </c>
      <c r="E27" s="374" t="s">
        <v>321</v>
      </c>
      <c r="F27" s="374" t="s">
        <v>364</v>
      </c>
      <c r="G27" s="425">
        <v>23.1</v>
      </c>
      <c r="H27" s="380"/>
      <c r="I27" s="426"/>
      <c r="J27" s="496"/>
      <c r="K27" s="426"/>
    </row>
    <row r="28" spans="1:11" s="383" customFormat="1" ht="30" customHeight="1">
      <c r="A28" s="486"/>
      <c r="B28" s="501" t="s">
        <v>374</v>
      </c>
      <c r="C28" s="374" t="s">
        <v>308</v>
      </c>
      <c r="D28" s="374" t="s">
        <v>331</v>
      </c>
      <c r="E28" s="374" t="s">
        <v>321</v>
      </c>
      <c r="F28" s="374" t="s">
        <v>321</v>
      </c>
      <c r="G28" s="425">
        <v>120.29</v>
      </c>
      <c r="H28" s="380"/>
      <c r="I28" s="426"/>
      <c r="J28" s="496"/>
      <c r="K28" s="426"/>
    </row>
    <row r="29" spans="1:11" s="383" customFormat="1" ht="30" customHeight="1">
      <c r="A29" s="486"/>
      <c r="B29" s="501" t="s">
        <v>392</v>
      </c>
      <c r="C29" s="374" t="s">
        <v>308</v>
      </c>
      <c r="D29" s="374" t="s">
        <v>331</v>
      </c>
      <c r="E29" s="374" t="s">
        <v>269</v>
      </c>
      <c r="F29" s="374" t="s">
        <v>393</v>
      </c>
      <c r="G29" s="425">
        <v>108.47</v>
      </c>
      <c r="H29" s="380"/>
      <c r="I29" s="426"/>
      <c r="J29" s="496"/>
      <c r="K29" s="426"/>
    </row>
    <row r="30" spans="1:11" ht="30" customHeight="1">
      <c r="A30" s="491"/>
      <c r="B30" s="429" t="s">
        <v>377</v>
      </c>
      <c r="C30" s="374" t="s">
        <v>308</v>
      </c>
      <c r="D30" s="374" t="s">
        <v>378</v>
      </c>
      <c r="E30" s="374" t="s">
        <v>269</v>
      </c>
      <c r="F30" s="374" t="s">
        <v>321</v>
      </c>
      <c r="G30" s="425">
        <v>122.98</v>
      </c>
      <c r="I30" s="426"/>
      <c r="J30" s="496"/>
      <c r="K30" s="497"/>
    </row>
    <row r="31" spans="1:11" s="383" customFormat="1" ht="30" customHeight="1">
      <c r="A31" s="486"/>
      <c r="B31" s="373"/>
      <c r="C31" s="374" t="s">
        <v>308</v>
      </c>
      <c r="D31" s="374" t="s">
        <v>379</v>
      </c>
      <c r="E31" s="374" t="s">
        <v>269</v>
      </c>
      <c r="F31" s="374" t="s">
        <v>321</v>
      </c>
      <c r="G31" s="425">
        <v>59.59</v>
      </c>
      <c r="I31" s="426"/>
      <c r="J31" s="496"/>
      <c r="K31" s="426"/>
    </row>
    <row r="32" spans="1:11" ht="30" customHeight="1">
      <c r="B32" s="384"/>
      <c r="C32" s="374" t="s">
        <v>308</v>
      </c>
      <c r="D32" s="374" t="s">
        <v>380</v>
      </c>
      <c r="E32" s="374" t="s">
        <v>269</v>
      </c>
      <c r="F32" s="374" t="s">
        <v>381</v>
      </c>
      <c r="G32" s="425">
        <v>66.55</v>
      </c>
      <c r="H32" s="402"/>
      <c r="I32" s="426"/>
      <c r="J32" s="496"/>
      <c r="K32" s="500"/>
    </row>
    <row r="33" spans="1:11" s="383" customFormat="1" ht="30" customHeight="1" thickBot="1">
      <c r="A33" s="486"/>
      <c r="B33" s="504" t="s">
        <v>394</v>
      </c>
      <c r="C33" s="387" t="s">
        <v>308</v>
      </c>
      <c r="D33" s="387" t="s">
        <v>331</v>
      </c>
      <c r="E33" s="387" t="s">
        <v>321</v>
      </c>
      <c r="F33" s="387" t="s">
        <v>321</v>
      </c>
      <c r="G33" s="505">
        <v>63.56</v>
      </c>
      <c r="H33" s="380"/>
      <c r="I33" s="426"/>
      <c r="J33" s="496"/>
      <c r="K33" s="426"/>
    </row>
    <row r="34" spans="1:11">
      <c r="G34" s="100" t="s">
        <v>54</v>
      </c>
      <c r="J34" s="490"/>
    </row>
    <row r="35" spans="1:11" ht="14.25" customHeight="1">
      <c r="G35" s="24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27767-EDA3-4041-919D-A3EC228249B8}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/>
  <cols>
    <col min="1" max="1" width="2.7109375" style="506" customWidth="1"/>
    <col min="2" max="2" width="25" style="506" customWidth="1"/>
    <col min="3" max="3" width="11.5703125" style="506" customWidth="1"/>
    <col min="4" max="4" width="11.42578125" style="506"/>
    <col min="5" max="5" width="19" style="506" customWidth="1"/>
    <col min="6" max="6" width="15" style="506" customWidth="1"/>
    <col min="7" max="7" width="14.5703125" style="506" customWidth="1"/>
    <col min="8" max="8" width="15.85546875" style="506" customWidth="1"/>
    <col min="9" max="9" width="2.7109375" style="506" customWidth="1"/>
    <col min="10" max="16384" width="11.42578125" style="506"/>
  </cols>
  <sheetData>
    <row r="3" spans="2:8" ht="18">
      <c r="B3" s="342" t="s">
        <v>395</v>
      </c>
      <c r="C3" s="342"/>
      <c r="D3" s="342"/>
      <c r="E3" s="342"/>
      <c r="F3" s="342"/>
      <c r="G3" s="342"/>
      <c r="H3" s="342"/>
    </row>
    <row r="4" spans="2:8" ht="15">
      <c r="B4" s="507" t="s">
        <v>396</v>
      </c>
      <c r="C4" s="507"/>
      <c r="D4" s="507"/>
      <c r="E4" s="507"/>
      <c r="F4" s="507"/>
      <c r="G4" s="507"/>
      <c r="H4" s="507"/>
    </row>
    <row r="5" spans="2:8" ht="15.75" thickBot="1">
      <c r="B5" s="508"/>
      <c r="C5" s="508"/>
      <c r="D5" s="508"/>
      <c r="E5" s="508"/>
      <c r="F5" s="508"/>
      <c r="G5" s="508"/>
      <c r="H5" s="508"/>
    </row>
    <row r="6" spans="2:8" ht="15" thickBot="1">
      <c r="B6" s="406" t="s">
        <v>397</v>
      </c>
      <c r="C6" s="407"/>
      <c r="D6" s="407"/>
      <c r="E6" s="407"/>
      <c r="F6" s="407"/>
      <c r="G6" s="407"/>
      <c r="H6" s="408"/>
    </row>
    <row r="7" spans="2:8" ht="9" customHeight="1">
      <c r="B7" s="509"/>
      <c r="C7" s="509"/>
      <c r="D7" s="509"/>
      <c r="E7" s="509"/>
      <c r="F7" s="509"/>
      <c r="G7" s="509"/>
      <c r="H7" s="509"/>
    </row>
    <row r="8" spans="2:8">
      <c r="B8" s="510" t="s">
        <v>398</v>
      </c>
      <c r="C8" s="510"/>
      <c r="D8" s="510"/>
      <c r="E8" s="510"/>
      <c r="F8" s="510"/>
      <c r="G8" s="510"/>
      <c r="H8" s="510"/>
    </row>
    <row r="9" spans="2:8">
      <c r="B9" s="222" t="s">
        <v>399</v>
      </c>
      <c r="C9" s="222" t="s">
        <v>400</v>
      </c>
      <c r="D9" s="222"/>
      <c r="E9" s="222"/>
      <c r="F9" s="222"/>
      <c r="G9" s="222"/>
      <c r="H9" s="222"/>
    </row>
    <row r="10" spans="2:8" ht="13.5" thickBot="1">
      <c r="B10" s="511"/>
      <c r="C10" s="511"/>
      <c r="D10" s="511"/>
      <c r="E10" s="511"/>
      <c r="F10" s="511"/>
      <c r="G10" s="511"/>
      <c r="H10" s="511"/>
    </row>
    <row r="11" spans="2:8" ht="12.75" customHeight="1">
      <c r="B11" s="512"/>
      <c r="C11" s="513" t="s">
        <v>401</v>
      </c>
      <c r="D11" s="514"/>
      <c r="E11" s="515"/>
      <c r="F11" s="516" t="s">
        <v>142</v>
      </c>
      <c r="G11" s="516" t="s">
        <v>143</v>
      </c>
      <c r="H11" s="517"/>
    </row>
    <row r="12" spans="2:8">
      <c r="B12" s="518" t="s">
        <v>402</v>
      </c>
      <c r="C12" s="519" t="s">
        <v>403</v>
      </c>
      <c r="D12" s="520"/>
      <c r="E12" s="521"/>
      <c r="F12" s="522"/>
      <c r="G12" s="522"/>
      <c r="H12" s="523" t="s">
        <v>222</v>
      </c>
    </row>
    <row r="13" spans="2:8" ht="13.5" thickBot="1">
      <c r="B13" s="518"/>
      <c r="C13" s="519" t="s">
        <v>404</v>
      </c>
      <c r="D13" s="520"/>
      <c r="E13" s="521"/>
      <c r="F13" s="522"/>
      <c r="G13" s="522"/>
      <c r="H13" s="523"/>
    </row>
    <row r="14" spans="2:8" ht="15.95" customHeight="1">
      <c r="B14" s="524" t="s">
        <v>405</v>
      </c>
      <c r="C14" s="525" t="s">
        <v>406</v>
      </c>
      <c r="D14" s="526"/>
      <c r="E14" s="527"/>
      <c r="F14" s="528">
        <v>386.29</v>
      </c>
      <c r="G14" s="528">
        <v>378.04</v>
      </c>
      <c r="H14" s="529">
        <v>-8.25</v>
      </c>
    </row>
    <row r="15" spans="2:8" ht="15.95" customHeight="1">
      <c r="B15" s="530"/>
      <c r="C15" s="531" t="s">
        <v>407</v>
      </c>
      <c r="D15" s="532"/>
      <c r="E15" s="533"/>
      <c r="F15" s="534">
        <v>380.51</v>
      </c>
      <c r="G15" s="534">
        <v>378.02</v>
      </c>
      <c r="H15" s="535">
        <v>-2.4900000000000091</v>
      </c>
    </row>
    <row r="16" spans="2:8" ht="15.95" customHeight="1">
      <c r="B16" s="530"/>
      <c r="C16" s="536" t="s">
        <v>408</v>
      </c>
      <c r="D16" s="532"/>
      <c r="E16" s="533"/>
      <c r="F16" s="537">
        <v>382.29</v>
      </c>
      <c r="G16" s="537">
        <v>378.02</v>
      </c>
      <c r="H16" s="535">
        <v>-4.2700000000000387</v>
      </c>
    </row>
    <row r="17" spans="2:8" ht="15.95" customHeight="1">
      <c r="B17" s="530"/>
      <c r="C17" s="538" t="s">
        <v>409</v>
      </c>
      <c r="D17" s="217"/>
      <c r="E17" s="539"/>
      <c r="F17" s="534">
        <v>370.09</v>
      </c>
      <c r="G17" s="534">
        <v>370.69</v>
      </c>
      <c r="H17" s="540">
        <v>0.60000000000002274</v>
      </c>
    </row>
    <row r="18" spans="2:8" ht="15.95" customHeight="1">
      <c r="B18" s="530"/>
      <c r="C18" s="531" t="s">
        <v>410</v>
      </c>
      <c r="D18" s="532"/>
      <c r="E18" s="533"/>
      <c r="F18" s="534">
        <v>371.05</v>
      </c>
      <c r="G18" s="534">
        <v>369.52</v>
      </c>
      <c r="H18" s="535">
        <v>-1.5300000000000296</v>
      </c>
    </row>
    <row r="19" spans="2:8" ht="15.95" customHeight="1">
      <c r="B19" s="530"/>
      <c r="C19" s="536" t="s">
        <v>411</v>
      </c>
      <c r="D19" s="532"/>
      <c r="E19" s="533"/>
      <c r="F19" s="537">
        <v>370.78</v>
      </c>
      <c r="G19" s="537">
        <v>369.85</v>
      </c>
      <c r="H19" s="535">
        <v>-0.92999999999994998</v>
      </c>
    </row>
    <row r="20" spans="2:8" ht="15.95" customHeight="1">
      <c r="B20" s="541"/>
      <c r="C20" s="538" t="s">
        <v>412</v>
      </c>
      <c r="D20" s="217"/>
      <c r="E20" s="539"/>
      <c r="F20" s="534">
        <v>345.42</v>
      </c>
      <c r="G20" s="534">
        <v>328.91</v>
      </c>
      <c r="H20" s="540">
        <v>-16.509999999999991</v>
      </c>
    </row>
    <row r="21" spans="2:8" ht="15.95" customHeight="1">
      <c r="B21" s="541"/>
      <c r="C21" s="531" t="s">
        <v>413</v>
      </c>
      <c r="D21" s="532"/>
      <c r="E21" s="533"/>
      <c r="F21" s="534">
        <v>349.32</v>
      </c>
      <c r="G21" s="534">
        <v>344.4</v>
      </c>
      <c r="H21" s="535">
        <v>-4.9200000000000159</v>
      </c>
    </row>
    <row r="22" spans="2:8" ht="15.95" customHeight="1" thickBot="1">
      <c r="B22" s="542"/>
      <c r="C22" s="543" t="s">
        <v>414</v>
      </c>
      <c r="D22" s="544"/>
      <c r="E22" s="545"/>
      <c r="F22" s="546">
        <v>347.78</v>
      </c>
      <c r="G22" s="546">
        <v>338.28</v>
      </c>
      <c r="H22" s="547">
        <v>-9.5</v>
      </c>
    </row>
    <row r="23" spans="2:8" ht="15.95" customHeight="1">
      <c r="B23" s="524" t="s">
        <v>415</v>
      </c>
      <c r="C23" s="525" t="s">
        <v>416</v>
      </c>
      <c r="D23" s="526"/>
      <c r="E23" s="527"/>
      <c r="F23" s="528">
        <v>216.1</v>
      </c>
      <c r="G23" s="528">
        <v>198.74</v>
      </c>
      <c r="H23" s="529">
        <v>-17.359999999999985</v>
      </c>
    </row>
    <row r="24" spans="2:8" ht="15.95" customHeight="1">
      <c r="B24" s="530"/>
      <c r="C24" s="531" t="s">
        <v>417</v>
      </c>
      <c r="D24" s="532"/>
      <c r="E24" s="533"/>
      <c r="F24" s="534">
        <v>221.06</v>
      </c>
      <c r="G24" s="534">
        <v>205.31</v>
      </c>
      <c r="H24" s="535">
        <v>-15.75</v>
      </c>
    </row>
    <row r="25" spans="2:8" ht="15.95" customHeight="1">
      <c r="B25" s="530"/>
      <c r="C25" s="536" t="s">
        <v>418</v>
      </c>
      <c r="D25" s="532"/>
      <c r="E25" s="533"/>
      <c r="F25" s="537">
        <v>216.5</v>
      </c>
      <c r="G25" s="537">
        <v>199.28</v>
      </c>
      <c r="H25" s="535">
        <v>-17.22</v>
      </c>
    </row>
    <row r="26" spans="2:8" ht="15.95" customHeight="1">
      <c r="B26" s="530"/>
      <c r="C26" s="538" t="s">
        <v>410</v>
      </c>
      <c r="D26" s="217"/>
      <c r="E26" s="539"/>
      <c r="F26" s="534">
        <v>265.57</v>
      </c>
      <c r="G26" s="534">
        <v>241.62</v>
      </c>
      <c r="H26" s="540">
        <v>-23.949999999999989</v>
      </c>
    </row>
    <row r="27" spans="2:8" ht="15.95" customHeight="1">
      <c r="B27" s="530"/>
      <c r="C27" s="531" t="s">
        <v>419</v>
      </c>
      <c r="D27" s="532"/>
      <c r="E27" s="533"/>
      <c r="F27" s="534">
        <v>298.64</v>
      </c>
      <c r="G27" s="534">
        <v>301</v>
      </c>
      <c r="H27" s="535">
        <v>2.3600000000000136</v>
      </c>
    </row>
    <row r="28" spans="2:8" ht="15.95" customHeight="1">
      <c r="B28" s="530"/>
      <c r="C28" s="536" t="s">
        <v>411</v>
      </c>
      <c r="D28" s="532"/>
      <c r="E28" s="533"/>
      <c r="F28" s="537">
        <v>277.85000000000002</v>
      </c>
      <c r="G28" s="537">
        <v>263.67</v>
      </c>
      <c r="H28" s="535">
        <v>-14.180000000000007</v>
      </c>
    </row>
    <row r="29" spans="2:8" ht="15.95" customHeight="1">
      <c r="B29" s="541"/>
      <c r="C29" s="548" t="s">
        <v>412</v>
      </c>
      <c r="D29" s="549"/>
      <c r="E29" s="539"/>
      <c r="F29" s="534">
        <v>226.87</v>
      </c>
      <c r="G29" s="534">
        <v>213.57</v>
      </c>
      <c r="H29" s="540">
        <v>-13.300000000000011</v>
      </c>
    </row>
    <row r="30" spans="2:8" ht="15.95" customHeight="1">
      <c r="B30" s="541"/>
      <c r="C30" s="548" t="s">
        <v>420</v>
      </c>
      <c r="D30" s="549"/>
      <c r="E30" s="539"/>
      <c r="F30" s="534">
        <v>253.72</v>
      </c>
      <c r="G30" s="534">
        <v>227.13</v>
      </c>
      <c r="H30" s="540">
        <v>-26.590000000000003</v>
      </c>
    </row>
    <row r="31" spans="2:8" ht="15.95" customHeight="1">
      <c r="B31" s="541"/>
      <c r="C31" s="550" t="s">
        <v>421</v>
      </c>
      <c r="D31" s="551"/>
      <c r="E31" s="533"/>
      <c r="F31" s="534">
        <v>283.08999999999997</v>
      </c>
      <c r="G31" s="534">
        <v>257.89999999999998</v>
      </c>
      <c r="H31" s="535">
        <v>-25.189999999999998</v>
      </c>
    </row>
    <row r="32" spans="2:8" ht="15.95" customHeight="1" thickBot="1">
      <c r="B32" s="542"/>
      <c r="C32" s="543" t="s">
        <v>414</v>
      </c>
      <c r="D32" s="544"/>
      <c r="E32" s="545"/>
      <c r="F32" s="546">
        <v>248.94</v>
      </c>
      <c r="G32" s="546">
        <v>227.04</v>
      </c>
      <c r="H32" s="547">
        <v>-21.900000000000006</v>
      </c>
    </row>
    <row r="33" spans="2:8" ht="15.95" customHeight="1">
      <c r="B33" s="524" t="s">
        <v>422</v>
      </c>
      <c r="C33" s="525" t="s">
        <v>406</v>
      </c>
      <c r="D33" s="526"/>
      <c r="E33" s="527"/>
      <c r="F33" s="528">
        <v>390.22</v>
      </c>
      <c r="G33" s="528">
        <v>389.59</v>
      </c>
      <c r="H33" s="529">
        <v>-0.6300000000000523</v>
      </c>
    </row>
    <row r="34" spans="2:8" ht="15.95" customHeight="1">
      <c r="B34" s="530"/>
      <c r="C34" s="531" t="s">
        <v>407</v>
      </c>
      <c r="D34" s="532"/>
      <c r="E34" s="533"/>
      <c r="F34" s="534">
        <v>391.46</v>
      </c>
      <c r="G34" s="534">
        <v>392.86</v>
      </c>
      <c r="H34" s="535">
        <v>1.4000000000000341</v>
      </c>
    </row>
    <row r="35" spans="2:8" ht="15.95" customHeight="1">
      <c r="B35" s="530"/>
      <c r="C35" s="536" t="s">
        <v>408</v>
      </c>
      <c r="D35" s="532"/>
      <c r="E35" s="533"/>
      <c r="F35" s="537">
        <v>391.27</v>
      </c>
      <c r="G35" s="537">
        <v>392.38</v>
      </c>
      <c r="H35" s="535">
        <v>1.1100000000000136</v>
      </c>
    </row>
    <row r="36" spans="2:8" ht="15.95" customHeight="1">
      <c r="B36" s="530"/>
      <c r="C36" s="538" t="s">
        <v>409</v>
      </c>
      <c r="D36" s="217"/>
      <c r="E36" s="539"/>
      <c r="F36" s="534">
        <v>374.25</v>
      </c>
      <c r="G36" s="534">
        <v>376.7</v>
      </c>
      <c r="H36" s="540">
        <v>2.4499999999999886</v>
      </c>
    </row>
    <row r="37" spans="2:8" ht="15.95" customHeight="1">
      <c r="B37" s="530"/>
      <c r="C37" s="548" t="s">
        <v>410</v>
      </c>
      <c r="D37" s="549"/>
      <c r="E37" s="539"/>
      <c r="F37" s="534">
        <v>379.43</v>
      </c>
      <c r="G37" s="534">
        <v>378.72</v>
      </c>
      <c r="H37" s="540">
        <v>-0.70999999999997954</v>
      </c>
    </row>
    <row r="38" spans="2:8" ht="15.95" customHeight="1">
      <c r="B38" s="530"/>
      <c r="C38" s="550" t="s">
        <v>419</v>
      </c>
      <c r="D38" s="551"/>
      <c r="E38" s="533"/>
      <c r="F38" s="534">
        <v>369.08</v>
      </c>
      <c r="G38" s="534">
        <v>359.57</v>
      </c>
      <c r="H38" s="535">
        <v>-9.5099999999999909</v>
      </c>
    </row>
    <row r="39" spans="2:8" ht="15.95" customHeight="1">
      <c r="B39" s="541"/>
      <c r="C39" s="536" t="s">
        <v>411</v>
      </c>
      <c r="D39" s="532"/>
      <c r="E39" s="533"/>
      <c r="F39" s="537">
        <v>378.51</v>
      </c>
      <c r="G39" s="537">
        <v>377.57</v>
      </c>
      <c r="H39" s="535">
        <v>-0.93999999999999773</v>
      </c>
    </row>
    <row r="40" spans="2:8" ht="15.95" customHeight="1">
      <c r="B40" s="541"/>
      <c r="C40" s="548" t="s">
        <v>412</v>
      </c>
      <c r="D40" s="235"/>
      <c r="E40" s="552"/>
      <c r="F40" s="534">
        <v>294.33999999999997</v>
      </c>
      <c r="G40" s="534">
        <v>305.92</v>
      </c>
      <c r="H40" s="540">
        <v>11.580000000000041</v>
      </c>
    </row>
    <row r="41" spans="2:8" ht="15.95" customHeight="1">
      <c r="B41" s="541"/>
      <c r="C41" s="548" t="s">
        <v>420</v>
      </c>
      <c r="D41" s="549"/>
      <c r="E41" s="539"/>
      <c r="F41" s="534">
        <v>327.88</v>
      </c>
      <c r="G41" s="534">
        <v>327.33</v>
      </c>
      <c r="H41" s="540">
        <v>-0.55000000000001137</v>
      </c>
    </row>
    <row r="42" spans="2:8" ht="15.95" customHeight="1">
      <c r="B42" s="541"/>
      <c r="C42" s="550" t="s">
        <v>421</v>
      </c>
      <c r="D42" s="551"/>
      <c r="E42" s="533"/>
      <c r="F42" s="534">
        <v>308.95</v>
      </c>
      <c r="G42" s="534">
        <v>308</v>
      </c>
      <c r="H42" s="535">
        <v>-0.94999999999998863</v>
      </c>
    </row>
    <row r="43" spans="2:8" ht="15.95" customHeight="1" thickBot="1">
      <c r="B43" s="542"/>
      <c r="C43" s="543" t="s">
        <v>414</v>
      </c>
      <c r="D43" s="544"/>
      <c r="E43" s="545"/>
      <c r="F43" s="546">
        <v>322.54000000000002</v>
      </c>
      <c r="G43" s="546">
        <v>323.77</v>
      </c>
      <c r="H43" s="547">
        <v>1.2299999999999613</v>
      </c>
    </row>
    <row r="44" spans="2:8" ht="15.95" customHeight="1">
      <c r="B44" s="530" t="s">
        <v>423</v>
      </c>
      <c r="C44" s="538" t="s">
        <v>406</v>
      </c>
      <c r="D44" s="217"/>
      <c r="E44" s="539"/>
      <c r="F44" s="528">
        <v>399.49</v>
      </c>
      <c r="G44" s="528">
        <v>396.51</v>
      </c>
      <c r="H44" s="540">
        <v>-2.9800000000000182</v>
      </c>
    </row>
    <row r="45" spans="2:8" ht="15.95" customHeight="1">
      <c r="B45" s="530"/>
      <c r="C45" s="531" t="s">
        <v>407</v>
      </c>
      <c r="D45" s="532"/>
      <c r="E45" s="533"/>
      <c r="F45" s="534">
        <v>393.92</v>
      </c>
      <c r="G45" s="534">
        <v>396.43</v>
      </c>
      <c r="H45" s="535">
        <v>2.5099999999999909</v>
      </c>
    </row>
    <row r="46" spans="2:8" ht="15.95" customHeight="1">
      <c r="B46" s="530"/>
      <c r="C46" s="536" t="s">
        <v>408</v>
      </c>
      <c r="D46" s="532"/>
      <c r="E46" s="533"/>
      <c r="F46" s="537">
        <v>396.12</v>
      </c>
      <c r="G46" s="537">
        <v>396.46</v>
      </c>
      <c r="H46" s="535">
        <v>0.33999999999997499</v>
      </c>
    </row>
    <row r="47" spans="2:8" ht="15.95" customHeight="1">
      <c r="B47" s="530"/>
      <c r="C47" s="538" t="s">
        <v>409</v>
      </c>
      <c r="D47" s="217"/>
      <c r="E47" s="539"/>
      <c r="F47" s="534">
        <v>378.48</v>
      </c>
      <c r="G47" s="534">
        <v>372.22</v>
      </c>
      <c r="H47" s="540">
        <v>-6.2599999999999909</v>
      </c>
    </row>
    <row r="48" spans="2:8" ht="15.95" customHeight="1">
      <c r="B48" s="530"/>
      <c r="C48" s="531" t="s">
        <v>410</v>
      </c>
      <c r="D48" s="532"/>
      <c r="E48" s="533"/>
      <c r="F48" s="534">
        <v>385.04</v>
      </c>
      <c r="G48" s="534">
        <v>383.83</v>
      </c>
      <c r="H48" s="535">
        <v>-1.2100000000000364</v>
      </c>
    </row>
    <row r="49" spans="2:8" ht="15.95" customHeight="1">
      <c r="B49" s="530"/>
      <c r="C49" s="536" t="s">
        <v>411</v>
      </c>
      <c r="D49" s="532"/>
      <c r="E49" s="533"/>
      <c r="F49" s="537">
        <v>383.57</v>
      </c>
      <c r="G49" s="537">
        <v>381.22</v>
      </c>
      <c r="H49" s="535">
        <v>-2.3499999999999659</v>
      </c>
    </row>
    <row r="50" spans="2:8" ht="15.95" customHeight="1">
      <c r="B50" s="541"/>
      <c r="C50" s="538" t="s">
        <v>412</v>
      </c>
      <c r="D50" s="217"/>
      <c r="E50" s="539"/>
      <c r="F50" s="534">
        <v>342.5</v>
      </c>
      <c r="G50" s="534">
        <v>339.12</v>
      </c>
      <c r="H50" s="540">
        <v>-3.3799999999999955</v>
      </c>
    </row>
    <row r="51" spans="2:8" ht="15.95" customHeight="1">
      <c r="B51" s="541"/>
      <c r="C51" s="531" t="s">
        <v>413</v>
      </c>
      <c r="D51" s="532"/>
      <c r="E51" s="533"/>
      <c r="F51" s="534">
        <v>343.51</v>
      </c>
      <c r="G51" s="534">
        <v>353.05</v>
      </c>
      <c r="H51" s="535">
        <v>9.5400000000000205</v>
      </c>
    </row>
    <row r="52" spans="2:8" ht="15.95" customHeight="1" thickBot="1">
      <c r="B52" s="553"/>
      <c r="C52" s="543" t="s">
        <v>414</v>
      </c>
      <c r="D52" s="544"/>
      <c r="E52" s="545"/>
      <c r="F52" s="546">
        <v>343.02</v>
      </c>
      <c r="G52" s="546">
        <v>346.24</v>
      </c>
      <c r="H52" s="547">
        <v>3.2200000000000273</v>
      </c>
    </row>
    <row r="53" spans="2:8">
      <c r="H53" s="100" t="s">
        <v>54</v>
      </c>
    </row>
    <row r="54" spans="2:8">
      <c r="G54" s="10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6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43DE5-509C-4A3B-90CF-3154898E2A63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7" customWidth="1"/>
    <col min="2" max="2" width="48" style="217" customWidth="1"/>
    <col min="3" max="3" width="21.85546875" style="217" customWidth="1"/>
    <col min="4" max="4" width="19" style="217" customWidth="1"/>
    <col min="5" max="5" width="35.42578125" style="217" customWidth="1"/>
    <col min="6" max="6" width="4.140625" style="217" customWidth="1"/>
    <col min="7" max="16384" width="9.140625" style="217"/>
  </cols>
  <sheetData>
    <row r="2" spans="2:7" ht="10.15" customHeight="1" thickBot="1">
      <c r="B2" s="554"/>
      <c r="C2" s="554"/>
      <c r="D2" s="554"/>
      <c r="E2" s="554"/>
    </row>
    <row r="3" spans="2:7" ht="18.600000000000001" customHeight="1" thickBot="1">
      <c r="B3" s="406" t="s">
        <v>424</v>
      </c>
      <c r="C3" s="407"/>
      <c r="D3" s="407"/>
      <c r="E3" s="408"/>
    </row>
    <row r="4" spans="2:7" ht="13.15" customHeight="1" thickBot="1">
      <c r="B4" s="555" t="s">
        <v>425</v>
      </c>
      <c r="C4" s="555"/>
      <c r="D4" s="555"/>
      <c r="E4" s="555"/>
      <c r="F4" s="222"/>
      <c r="G4" s="222"/>
    </row>
    <row r="5" spans="2:7" ht="40.15" customHeight="1">
      <c r="B5" s="556" t="s">
        <v>426</v>
      </c>
      <c r="C5" s="557" t="s">
        <v>142</v>
      </c>
      <c r="D5" s="557" t="s">
        <v>143</v>
      </c>
      <c r="E5" s="558" t="s">
        <v>144</v>
      </c>
      <c r="F5" s="222"/>
      <c r="G5" s="222"/>
    </row>
    <row r="6" spans="2:7" ht="12.95" customHeight="1">
      <c r="B6" s="559" t="s">
        <v>427</v>
      </c>
      <c r="C6" s="560">
        <v>224.18</v>
      </c>
      <c r="D6" s="560">
        <v>224.18</v>
      </c>
      <c r="E6" s="561">
        <v>0</v>
      </c>
    </row>
    <row r="7" spans="2:7" ht="12.95" customHeight="1">
      <c r="B7" s="562" t="s">
        <v>428</v>
      </c>
      <c r="C7" s="563">
        <v>202.57</v>
      </c>
      <c r="D7" s="563">
        <v>201.83</v>
      </c>
      <c r="E7" s="561">
        <v>-0.73999999999998067</v>
      </c>
    </row>
    <row r="8" spans="2:7" ht="12.95" customHeight="1">
      <c r="B8" s="562" t="s">
        <v>429</v>
      </c>
      <c r="C8" s="563">
        <v>98.35</v>
      </c>
      <c r="D8" s="563">
        <v>93.55</v>
      </c>
      <c r="E8" s="561">
        <v>-4.7999999999999972</v>
      </c>
    </row>
    <row r="9" spans="2:7" ht="12.95" customHeight="1">
      <c r="B9" s="562" t="s">
        <v>430</v>
      </c>
      <c r="C9" s="563">
        <v>225.2</v>
      </c>
      <c r="D9" s="563">
        <v>224.25</v>
      </c>
      <c r="E9" s="561">
        <v>-0.94999999999998863</v>
      </c>
    </row>
    <row r="10" spans="2:7" ht="12.95" customHeight="1" thickBot="1">
      <c r="B10" s="564" t="s">
        <v>431</v>
      </c>
      <c r="C10" s="565">
        <v>214.79</v>
      </c>
      <c r="D10" s="565">
        <v>214.44</v>
      </c>
      <c r="E10" s="566">
        <v>-0.34999999999999432</v>
      </c>
    </row>
    <row r="11" spans="2:7" ht="12.95" customHeight="1" thickBot="1">
      <c r="B11" s="567"/>
      <c r="C11" s="568"/>
      <c r="D11" s="569"/>
      <c r="E11" s="570"/>
    </row>
    <row r="12" spans="2:7" ht="15.75" customHeight="1" thickBot="1">
      <c r="B12" s="406" t="s">
        <v>432</v>
      </c>
      <c r="C12" s="407"/>
      <c r="D12" s="407"/>
      <c r="E12" s="408"/>
    </row>
    <row r="13" spans="2:7" ht="12" customHeight="1" thickBot="1">
      <c r="B13" s="571"/>
      <c r="C13" s="571"/>
      <c r="D13" s="571"/>
      <c r="E13" s="571"/>
    </row>
    <row r="14" spans="2:7" ht="40.15" customHeight="1">
      <c r="B14" s="572" t="s">
        <v>433</v>
      </c>
      <c r="C14" s="557" t="s">
        <v>142</v>
      </c>
      <c r="D14" s="557" t="s">
        <v>143</v>
      </c>
      <c r="E14" s="573" t="s">
        <v>144</v>
      </c>
    </row>
    <row r="15" spans="2:7" ht="12.95" customHeight="1">
      <c r="B15" s="574" t="s">
        <v>434</v>
      </c>
      <c r="C15" s="575"/>
      <c r="D15" s="575"/>
      <c r="E15" s="576"/>
    </row>
    <row r="16" spans="2:7" ht="12.95" customHeight="1">
      <c r="B16" s="574" t="s">
        <v>435</v>
      </c>
      <c r="C16" s="577">
        <v>91.06</v>
      </c>
      <c r="D16" s="577">
        <v>91.06</v>
      </c>
      <c r="E16" s="578">
        <v>0</v>
      </c>
    </row>
    <row r="17" spans="2:5" ht="12.95" customHeight="1">
      <c r="B17" s="574" t="s">
        <v>436</v>
      </c>
      <c r="C17" s="577">
        <v>216.57</v>
      </c>
      <c r="D17" s="577">
        <v>216.57</v>
      </c>
      <c r="E17" s="578">
        <v>0</v>
      </c>
    </row>
    <row r="18" spans="2:5" ht="12.95" customHeight="1">
      <c r="B18" s="574" t="s">
        <v>437</v>
      </c>
      <c r="C18" s="577">
        <v>91.02</v>
      </c>
      <c r="D18" s="577">
        <v>91.02</v>
      </c>
      <c r="E18" s="578">
        <v>0</v>
      </c>
    </row>
    <row r="19" spans="2:5" ht="12.95" customHeight="1">
      <c r="B19" s="574" t="s">
        <v>438</v>
      </c>
      <c r="C19" s="577">
        <v>142.35</v>
      </c>
      <c r="D19" s="577">
        <v>142.35</v>
      </c>
      <c r="E19" s="578">
        <v>0</v>
      </c>
    </row>
    <row r="20" spans="2:5" ht="12.95" customHeight="1">
      <c r="B20" s="579" t="s">
        <v>439</v>
      </c>
      <c r="C20" s="580">
        <v>142.41999999999999</v>
      </c>
      <c r="D20" s="580">
        <v>142.41999999999999</v>
      </c>
      <c r="E20" s="581">
        <v>0</v>
      </c>
    </row>
    <row r="21" spans="2:5" ht="12.95" customHeight="1">
      <c r="B21" s="574" t="s">
        <v>440</v>
      </c>
      <c r="C21" s="582"/>
      <c r="D21" s="582"/>
      <c r="E21" s="583"/>
    </row>
    <row r="22" spans="2:5" ht="12.95" customHeight="1">
      <c r="B22" s="574" t="s">
        <v>441</v>
      </c>
      <c r="C22" s="582">
        <v>184.73</v>
      </c>
      <c r="D22" s="582">
        <v>170.6</v>
      </c>
      <c r="E22" s="583">
        <v>-14.129999999999995</v>
      </c>
    </row>
    <row r="23" spans="2:5" ht="12.95" customHeight="1">
      <c r="B23" s="574" t="s">
        <v>442</v>
      </c>
      <c r="C23" s="582">
        <v>312.42</v>
      </c>
      <c r="D23" s="582">
        <v>302.38</v>
      </c>
      <c r="E23" s="583">
        <v>-10.04000000000002</v>
      </c>
    </row>
    <row r="24" spans="2:5" ht="12.95" customHeight="1">
      <c r="B24" s="574" t="s">
        <v>443</v>
      </c>
      <c r="C24" s="582">
        <v>350</v>
      </c>
      <c r="D24" s="582">
        <v>350</v>
      </c>
      <c r="E24" s="583">
        <v>0</v>
      </c>
    </row>
    <row r="25" spans="2:5" ht="12.95" customHeight="1">
      <c r="B25" s="574" t="s">
        <v>444</v>
      </c>
      <c r="C25" s="582">
        <v>221.78</v>
      </c>
      <c r="D25" s="582">
        <v>212.34</v>
      </c>
      <c r="E25" s="583">
        <v>-9.4399999999999977</v>
      </c>
    </row>
    <row r="26" spans="2:5" ht="12.95" customHeight="1" thickBot="1">
      <c r="B26" s="584" t="s">
        <v>445</v>
      </c>
      <c r="C26" s="585">
        <v>272.99</v>
      </c>
      <c r="D26" s="585">
        <v>263.07</v>
      </c>
      <c r="E26" s="586">
        <v>-9.9200000000000159</v>
      </c>
    </row>
    <row r="27" spans="2:5" ht="12.95" customHeight="1">
      <c r="B27" s="587"/>
      <c r="C27" s="588"/>
      <c r="D27" s="588"/>
      <c r="E27" s="589"/>
    </row>
    <row r="28" spans="2:5" ht="18.600000000000001" customHeight="1">
      <c r="B28" s="507" t="s">
        <v>446</v>
      </c>
      <c r="C28" s="507"/>
      <c r="D28" s="507"/>
      <c r="E28" s="507"/>
    </row>
    <row r="29" spans="2:5" ht="10.5" customHeight="1" thickBot="1">
      <c r="B29" s="508"/>
      <c r="C29" s="508"/>
      <c r="D29" s="508"/>
      <c r="E29" s="508"/>
    </row>
    <row r="30" spans="2:5" ht="18.600000000000001" customHeight="1" thickBot="1">
      <c r="B30" s="406" t="s">
        <v>447</v>
      </c>
      <c r="C30" s="407"/>
      <c r="D30" s="407"/>
      <c r="E30" s="408"/>
    </row>
    <row r="31" spans="2:5" ht="14.45" customHeight="1" thickBot="1">
      <c r="B31" s="590" t="s">
        <v>448</v>
      </c>
      <c r="C31" s="590"/>
      <c r="D31" s="590"/>
      <c r="E31" s="590"/>
    </row>
    <row r="32" spans="2:5" ht="40.15" customHeight="1">
      <c r="B32" s="591" t="s">
        <v>449</v>
      </c>
      <c r="C32" s="557" t="s">
        <v>142</v>
      </c>
      <c r="D32" s="557" t="s">
        <v>143</v>
      </c>
      <c r="E32" s="592" t="s">
        <v>144</v>
      </c>
    </row>
    <row r="33" spans="2:5" ht="15" customHeight="1">
      <c r="B33" s="593" t="s">
        <v>450</v>
      </c>
      <c r="C33" s="594">
        <v>637.11</v>
      </c>
      <c r="D33" s="594">
        <v>636.66</v>
      </c>
      <c r="E33" s="595">
        <v>-0.45000000000004547</v>
      </c>
    </row>
    <row r="34" spans="2:5" ht="14.25" customHeight="1">
      <c r="B34" s="596" t="s">
        <v>451</v>
      </c>
      <c r="C34" s="597">
        <v>597.03</v>
      </c>
      <c r="D34" s="597">
        <v>596.57000000000005</v>
      </c>
      <c r="E34" s="595">
        <v>-0.45999999999992269</v>
      </c>
    </row>
    <row r="35" spans="2:5" ht="12" thickBot="1">
      <c r="B35" s="598" t="s">
        <v>452</v>
      </c>
      <c r="C35" s="599">
        <v>617.07000000000005</v>
      </c>
      <c r="D35" s="599">
        <v>616.62</v>
      </c>
      <c r="E35" s="600">
        <v>-0.45000000000004547</v>
      </c>
    </row>
    <row r="36" spans="2:5">
      <c r="B36" s="601"/>
      <c r="E36" s="602"/>
    </row>
    <row r="37" spans="2:5" ht="12" thickBot="1">
      <c r="B37" s="603" t="s">
        <v>453</v>
      </c>
      <c r="C37" s="604"/>
      <c r="D37" s="604"/>
      <c r="E37" s="605"/>
    </row>
    <row r="38" spans="2:5" ht="40.15" customHeight="1">
      <c r="B38" s="591" t="s">
        <v>454</v>
      </c>
      <c r="C38" s="606" t="s">
        <v>142</v>
      </c>
      <c r="D38" s="606" t="s">
        <v>143</v>
      </c>
      <c r="E38" s="592" t="s">
        <v>144</v>
      </c>
    </row>
    <row r="39" spans="2:5">
      <c r="B39" s="607" t="s">
        <v>148</v>
      </c>
      <c r="C39" s="594">
        <v>684.17</v>
      </c>
      <c r="D39" s="594">
        <v>685.73</v>
      </c>
      <c r="E39" s="608">
        <v>1.5600000000000591</v>
      </c>
    </row>
    <row r="40" spans="2:5">
      <c r="B40" s="609" t="s">
        <v>155</v>
      </c>
      <c r="C40" s="597">
        <v>652.99</v>
      </c>
      <c r="D40" s="597">
        <v>602.99</v>
      </c>
      <c r="E40" s="595">
        <v>-50</v>
      </c>
    </row>
    <row r="41" spans="2:5">
      <c r="B41" s="609" t="s">
        <v>219</v>
      </c>
      <c r="C41" s="597">
        <v>665.06</v>
      </c>
      <c r="D41" s="597">
        <v>665.06</v>
      </c>
      <c r="E41" s="595">
        <v>0</v>
      </c>
    </row>
    <row r="42" spans="2:5">
      <c r="B42" s="609" t="s">
        <v>146</v>
      </c>
      <c r="C42" s="597">
        <v>625.03</v>
      </c>
      <c r="D42" s="597">
        <v>625.03</v>
      </c>
      <c r="E42" s="595">
        <v>0</v>
      </c>
    </row>
    <row r="43" spans="2:5">
      <c r="B43" s="609" t="s">
        <v>455</v>
      </c>
      <c r="C43" s="597">
        <v>659.17</v>
      </c>
      <c r="D43" s="597">
        <v>659.17</v>
      </c>
      <c r="E43" s="595">
        <v>0</v>
      </c>
    </row>
    <row r="44" spans="2:5">
      <c r="B44" s="609" t="s">
        <v>161</v>
      </c>
      <c r="C44" s="597">
        <v>620.30999999999995</v>
      </c>
      <c r="D44" s="597">
        <v>620.30999999999995</v>
      </c>
      <c r="E44" s="595">
        <v>0</v>
      </c>
    </row>
    <row r="45" spans="2:5">
      <c r="B45" s="609" t="s">
        <v>177</v>
      </c>
      <c r="C45" s="597">
        <v>607.38</v>
      </c>
      <c r="D45" s="597">
        <v>607.38</v>
      </c>
      <c r="E45" s="595">
        <v>0</v>
      </c>
    </row>
    <row r="46" spans="2:5">
      <c r="B46" s="610" t="s">
        <v>167</v>
      </c>
      <c r="C46" s="611">
        <v>681.02</v>
      </c>
      <c r="D46" s="611">
        <v>681.02</v>
      </c>
      <c r="E46" s="612">
        <v>0</v>
      </c>
    </row>
    <row r="47" spans="2:5" ht="12" thickBot="1">
      <c r="B47" s="598" t="s">
        <v>452</v>
      </c>
      <c r="C47" s="599">
        <v>644.94000000000005</v>
      </c>
      <c r="D47" s="599">
        <v>644.55999999999995</v>
      </c>
      <c r="E47" s="600">
        <v>-0.38000000000010914</v>
      </c>
    </row>
    <row r="48" spans="2:5">
      <c r="E48" s="100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70BA-66AE-4896-90B4-C65CB0C67510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06" customWidth="1"/>
    <col min="2" max="2" width="32.85546875" style="506" customWidth="1"/>
    <col min="3" max="3" width="14.7109375" style="506" customWidth="1"/>
    <col min="4" max="4" width="15" style="506" customWidth="1"/>
    <col min="5" max="5" width="11.7109375" style="506" customWidth="1"/>
    <col min="6" max="6" width="14.85546875" style="506" customWidth="1"/>
    <col min="7" max="7" width="15.140625" style="506" customWidth="1"/>
    <col min="8" max="8" width="11.7109375" style="506" customWidth="1"/>
    <col min="9" max="9" width="15.5703125" style="506" customWidth="1"/>
    <col min="10" max="10" width="14.85546875" style="506" customWidth="1"/>
    <col min="11" max="11" width="13.28515625" style="506" customWidth="1"/>
    <col min="12" max="12" width="3.28515625" style="506" customWidth="1"/>
    <col min="13" max="13" width="11.42578125" style="506"/>
    <col min="14" max="14" width="16.140625" style="506" customWidth="1"/>
    <col min="15" max="16384" width="11.42578125" style="506"/>
  </cols>
  <sheetData>
    <row r="1" spans="2:20" hidden="1">
      <c r="B1" s="613"/>
      <c r="C1" s="613"/>
      <c r="D1" s="613"/>
      <c r="E1" s="613"/>
      <c r="F1" s="613"/>
      <c r="G1" s="613"/>
      <c r="H1" s="613"/>
      <c r="I1" s="613"/>
      <c r="J1" s="613"/>
      <c r="K1" s="614"/>
      <c r="L1" s="615" t="s">
        <v>456</v>
      </c>
      <c r="M1" s="616"/>
      <c r="N1" s="616"/>
      <c r="O1" s="616"/>
      <c r="P1" s="616"/>
      <c r="Q1" s="616"/>
      <c r="R1" s="616"/>
      <c r="S1" s="616"/>
      <c r="T1" s="616"/>
    </row>
    <row r="2" spans="2:20" ht="21.6" customHeight="1">
      <c r="B2" s="613"/>
      <c r="C2" s="613"/>
      <c r="D2" s="613"/>
      <c r="E2" s="613"/>
      <c r="F2" s="613"/>
      <c r="G2" s="613"/>
      <c r="H2" s="613"/>
      <c r="I2" s="613"/>
      <c r="J2" s="613"/>
      <c r="K2" s="617"/>
      <c r="L2" s="618"/>
      <c r="M2" s="619"/>
      <c r="N2" s="619"/>
      <c r="O2" s="619"/>
      <c r="P2" s="619"/>
      <c r="Q2" s="619"/>
      <c r="R2" s="619"/>
      <c r="S2" s="619"/>
      <c r="T2" s="619"/>
    </row>
    <row r="3" spans="2:20" ht="9.6" customHeight="1"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</row>
    <row r="4" spans="2:20" ht="23.45" customHeight="1" thickBot="1">
      <c r="B4" s="344" t="s">
        <v>457</v>
      </c>
      <c r="C4" s="344"/>
      <c r="D4" s="344"/>
      <c r="E4" s="344"/>
      <c r="F4" s="344"/>
      <c r="G4" s="344"/>
      <c r="H4" s="344"/>
      <c r="I4" s="344"/>
      <c r="J4" s="344"/>
      <c r="K4" s="344"/>
      <c r="L4" s="619"/>
      <c r="M4" s="619"/>
      <c r="N4" s="619"/>
      <c r="O4" s="619"/>
      <c r="P4" s="619"/>
      <c r="Q4" s="619"/>
      <c r="R4" s="619"/>
      <c r="S4" s="613"/>
      <c r="T4" s="613"/>
    </row>
    <row r="5" spans="2:20" ht="21" customHeight="1" thickBot="1">
      <c r="B5" s="406" t="s">
        <v>458</v>
      </c>
      <c r="C5" s="407"/>
      <c r="D5" s="407"/>
      <c r="E5" s="407"/>
      <c r="F5" s="407"/>
      <c r="G5" s="407"/>
      <c r="H5" s="407"/>
      <c r="I5" s="407"/>
      <c r="J5" s="407"/>
      <c r="K5" s="408"/>
      <c r="L5" s="620"/>
      <c r="M5" s="620"/>
      <c r="N5" s="620"/>
      <c r="O5" s="620"/>
      <c r="P5" s="620"/>
      <c r="Q5" s="620"/>
      <c r="R5" s="620"/>
      <c r="S5" s="613"/>
      <c r="T5" s="613"/>
    </row>
    <row r="6" spans="2:20" ht="13.15" customHeight="1">
      <c r="L6" s="619"/>
      <c r="M6" s="619"/>
      <c r="N6" s="619"/>
      <c r="O6" s="619"/>
      <c r="P6" s="619"/>
      <c r="Q6" s="619"/>
      <c r="R6" s="620"/>
      <c r="S6" s="613"/>
      <c r="T6" s="613"/>
    </row>
    <row r="7" spans="2:20" ht="13.15" customHeight="1">
      <c r="B7" s="621" t="s">
        <v>459</v>
      </c>
      <c r="C7" s="621"/>
      <c r="D7" s="621"/>
      <c r="E7" s="621"/>
      <c r="F7" s="621"/>
      <c r="G7" s="621"/>
      <c r="H7" s="621"/>
      <c r="I7" s="621"/>
      <c r="J7" s="621"/>
      <c r="K7" s="621"/>
      <c r="L7" s="619"/>
      <c r="M7" s="619"/>
      <c r="N7" s="619"/>
      <c r="O7" s="619"/>
      <c r="P7" s="619"/>
      <c r="Q7" s="619"/>
      <c r="R7" s="620"/>
      <c r="S7" s="613"/>
      <c r="T7" s="613"/>
    </row>
    <row r="8" spans="2:20" ht="13.5" thickBot="1"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2:20" ht="19.899999999999999" customHeight="1">
      <c r="B9" s="622" t="s">
        <v>460</v>
      </c>
      <c r="C9" s="623" t="s">
        <v>461</v>
      </c>
      <c r="D9" s="624"/>
      <c r="E9" s="625"/>
      <c r="F9" s="626" t="s">
        <v>462</v>
      </c>
      <c r="G9" s="627"/>
      <c r="H9" s="625"/>
      <c r="I9" s="626" t="s">
        <v>463</v>
      </c>
      <c r="J9" s="627"/>
      <c r="K9" s="628"/>
    </row>
    <row r="10" spans="2:20" ht="37.15" customHeight="1">
      <c r="B10" s="629"/>
      <c r="C10" s="630" t="s">
        <v>142</v>
      </c>
      <c r="D10" s="630" t="s">
        <v>143</v>
      </c>
      <c r="E10" s="631" t="s">
        <v>144</v>
      </c>
      <c r="F10" s="632" t="s">
        <v>142</v>
      </c>
      <c r="G10" s="632" t="s">
        <v>143</v>
      </c>
      <c r="H10" s="631" t="s">
        <v>144</v>
      </c>
      <c r="I10" s="632" t="s">
        <v>142</v>
      </c>
      <c r="J10" s="632" t="s">
        <v>143</v>
      </c>
      <c r="K10" s="633" t="s">
        <v>144</v>
      </c>
    </row>
    <row r="11" spans="2:20" ht="30" customHeight="1" thickBot="1">
      <c r="B11" s="634" t="s">
        <v>464</v>
      </c>
      <c r="C11" s="635">
        <v>193.36</v>
      </c>
      <c r="D11" s="635">
        <v>190.48</v>
      </c>
      <c r="E11" s="636">
        <v>-2.8800000000000239</v>
      </c>
      <c r="F11" s="635">
        <v>191.64</v>
      </c>
      <c r="G11" s="635">
        <v>187.89</v>
      </c>
      <c r="H11" s="636">
        <v>-3.75</v>
      </c>
      <c r="I11" s="635">
        <v>187.72</v>
      </c>
      <c r="J11" s="635">
        <v>187.14</v>
      </c>
      <c r="K11" s="637">
        <v>-0.58000000000001251</v>
      </c>
    </row>
    <row r="12" spans="2:20" ht="19.899999999999999" customHeight="1">
      <c r="B12" s="217"/>
      <c r="C12" s="217"/>
      <c r="D12" s="217"/>
      <c r="E12" s="217"/>
      <c r="F12" s="217"/>
      <c r="G12" s="217"/>
      <c r="H12" s="217"/>
      <c r="I12" s="217"/>
      <c r="J12" s="217"/>
      <c r="K12" s="217"/>
    </row>
    <row r="13" spans="2:20" ht="19.899999999999999" customHeight="1" thickBot="1"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spans="2:20" ht="19.899999999999999" customHeight="1">
      <c r="B14" s="622" t="s">
        <v>460</v>
      </c>
      <c r="C14" s="626" t="s">
        <v>465</v>
      </c>
      <c r="D14" s="627"/>
      <c r="E14" s="625"/>
      <c r="F14" s="626" t="s">
        <v>466</v>
      </c>
      <c r="G14" s="627"/>
      <c r="H14" s="625"/>
      <c r="I14" s="626" t="s">
        <v>467</v>
      </c>
      <c r="J14" s="627"/>
      <c r="K14" s="628"/>
    </row>
    <row r="15" spans="2:20" ht="37.15" customHeight="1">
      <c r="B15" s="629"/>
      <c r="C15" s="632" t="s">
        <v>142</v>
      </c>
      <c r="D15" s="632" t="s">
        <v>143</v>
      </c>
      <c r="E15" s="631" t="s">
        <v>144</v>
      </c>
      <c r="F15" s="632" t="s">
        <v>142</v>
      </c>
      <c r="G15" s="632" t="s">
        <v>143</v>
      </c>
      <c r="H15" s="631" t="s">
        <v>144</v>
      </c>
      <c r="I15" s="632" t="s">
        <v>142</v>
      </c>
      <c r="J15" s="632" t="s">
        <v>143</v>
      </c>
      <c r="K15" s="633" t="s">
        <v>144</v>
      </c>
    </row>
    <row r="16" spans="2:20" ht="30" customHeight="1" thickBot="1">
      <c r="B16" s="634" t="s">
        <v>464</v>
      </c>
      <c r="C16" s="635">
        <v>187.31</v>
      </c>
      <c r="D16" s="635">
        <v>186.06</v>
      </c>
      <c r="E16" s="636">
        <v>-1.25</v>
      </c>
      <c r="F16" s="635">
        <v>185.61</v>
      </c>
      <c r="G16" s="635">
        <v>183.85</v>
      </c>
      <c r="H16" s="636">
        <v>-1.7600000000000193</v>
      </c>
      <c r="I16" s="635">
        <v>181.51</v>
      </c>
      <c r="J16" s="635">
        <v>177.48</v>
      </c>
      <c r="K16" s="637">
        <v>-4.0300000000000011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06" t="s">
        <v>468</v>
      </c>
      <c r="C19" s="407"/>
      <c r="D19" s="407"/>
      <c r="E19" s="407"/>
      <c r="F19" s="407"/>
      <c r="G19" s="407"/>
      <c r="H19" s="407"/>
      <c r="I19" s="407"/>
      <c r="J19" s="407"/>
      <c r="K19" s="408"/>
    </row>
    <row r="20" spans="2:11" ht="19.899999999999999" customHeight="1">
      <c r="B20" s="243"/>
    </row>
    <row r="21" spans="2:11" ht="19.899999999999999" customHeight="1" thickBot="1"/>
    <row r="22" spans="2:11" ht="19.899999999999999" customHeight="1">
      <c r="B22" s="622" t="s">
        <v>469</v>
      </c>
      <c r="C22" s="626" t="s">
        <v>470</v>
      </c>
      <c r="D22" s="627"/>
      <c r="E22" s="625"/>
      <c r="F22" s="626" t="s">
        <v>471</v>
      </c>
      <c r="G22" s="627"/>
      <c r="H22" s="625"/>
      <c r="I22" s="626" t="s">
        <v>472</v>
      </c>
      <c r="J22" s="627"/>
      <c r="K22" s="628"/>
    </row>
    <row r="23" spans="2:11" ht="37.15" customHeight="1">
      <c r="B23" s="629"/>
      <c r="C23" s="632" t="s">
        <v>142</v>
      </c>
      <c r="D23" s="632" t="s">
        <v>143</v>
      </c>
      <c r="E23" s="631" t="s">
        <v>144</v>
      </c>
      <c r="F23" s="632" t="s">
        <v>142</v>
      </c>
      <c r="G23" s="632" t="s">
        <v>143</v>
      </c>
      <c r="H23" s="631" t="s">
        <v>144</v>
      </c>
      <c r="I23" s="632" t="s">
        <v>142</v>
      </c>
      <c r="J23" s="632" t="s">
        <v>143</v>
      </c>
      <c r="K23" s="633" t="s">
        <v>144</v>
      </c>
    </row>
    <row r="24" spans="2:11" ht="30" customHeight="1">
      <c r="B24" s="638" t="s">
        <v>473</v>
      </c>
      <c r="C24" s="639" t="s">
        <v>271</v>
      </c>
      <c r="D24" s="639" t="s">
        <v>271</v>
      </c>
      <c r="E24" s="640" t="s">
        <v>271</v>
      </c>
      <c r="F24" s="639">
        <v>1.58</v>
      </c>
      <c r="G24" s="639">
        <v>1.56</v>
      </c>
      <c r="H24" s="640">
        <v>-2.0000000000000018E-2</v>
      </c>
      <c r="I24" s="639">
        <v>1.54</v>
      </c>
      <c r="J24" s="639">
        <v>1.52</v>
      </c>
      <c r="K24" s="641">
        <v>-2.0000000000000018E-2</v>
      </c>
    </row>
    <row r="25" spans="2:11" ht="30" customHeight="1">
      <c r="B25" s="638" t="s">
        <v>474</v>
      </c>
      <c r="C25" s="639">
        <v>1.5</v>
      </c>
      <c r="D25" s="639">
        <v>1.49</v>
      </c>
      <c r="E25" s="640">
        <v>-1.0000000000000009E-2</v>
      </c>
      <c r="F25" s="639">
        <v>1.48</v>
      </c>
      <c r="G25" s="639">
        <v>1.47</v>
      </c>
      <c r="H25" s="640">
        <v>-1.0000000000000009E-2</v>
      </c>
      <c r="I25" s="639">
        <v>1.46</v>
      </c>
      <c r="J25" s="639">
        <v>1.45</v>
      </c>
      <c r="K25" s="641">
        <v>-1.0000000000000009E-2</v>
      </c>
    </row>
    <row r="26" spans="2:11" ht="30" customHeight="1">
      <c r="B26" s="638" t="s">
        <v>475</v>
      </c>
      <c r="C26" s="639">
        <v>1.55</v>
      </c>
      <c r="D26" s="639">
        <v>1.52</v>
      </c>
      <c r="E26" s="640">
        <v>-3.0000000000000027E-2</v>
      </c>
      <c r="F26" s="639">
        <v>1.54</v>
      </c>
      <c r="G26" s="639">
        <v>1.51</v>
      </c>
      <c r="H26" s="640">
        <v>-3.0000000000000027E-2</v>
      </c>
      <c r="I26" s="639">
        <v>1.53</v>
      </c>
      <c r="J26" s="639">
        <v>1.5</v>
      </c>
      <c r="K26" s="641">
        <v>-3.0000000000000027E-2</v>
      </c>
    </row>
    <row r="27" spans="2:11" ht="30" customHeight="1">
      <c r="B27" s="638" t="s">
        <v>476</v>
      </c>
      <c r="C27" s="639">
        <v>1.59</v>
      </c>
      <c r="D27" s="639">
        <v>1.54</v>
      </c>
      <c r="E27" s="640">
        <v>-5.0000000000000044E-2</v>
      </c>
      <c r="F27" s="639">
        <v>1.58</v>
      </c>
      <c r="G27" s="639">
        <v>1.53</v>
      </c>
      <c r="H27" s="640">
        <v>-5.0000000000000044E-2</v>
      </c>
      <c r="I27" s="639">
        <v>1.57</v>
      </c>
      <c r="J27" s="639">
        <v>1.52</v>
      </c>
      <c r="K27" s="641">
        <v>-5.0000000000000044E-2</v>
      </c>
    </row>
    <row r="28" spans="2:11" ht="30" customHeight="1">
      <c r="B28" s="638" t="s">
        <v>477</v>
      </c>
      <c r="C28" s="639">
        <v>1.58</v>
      </c>
      <c r="D28" s="639">
        <v>1.52</v>
      </c>
      <c r="E28" s="640">
        <v>-6.0000000000000053E-2</v>
      </c>
      <c r="F28" s="639">
        <v>1.55</v>
      </c>
      <c r="G28" s="639">
        <v>1.5</v>
      </c>
      <c r="H28" s="640">
        <v>-5.0000000000000044E-2</v>
      </c>
      <c r="I28" s="639">
        <v>1.99</v>
      </c>
      <c r="J28" s="639">
        <v>1.94</v>
      </c>
      <c r="K28" s="641">
        <v>-5.0000000000000044E-2</v>
      </c>
    </row>
    <row r="29" spans="2:11" ht="30" customHeight="1">
      <c r="B29" s="638" t="s">
        <v>478</v>
      </c>
      <c r="C29" s="639">
        <v>1.56</v>
      </c>
      <c r="D29" s="639">
        <v>1.56</v>
      </c>
      <c r="E29" s="640">
        <v>0</v>
      </c>
      <c r="F29" s="639">
        <v>1.56</v>
      </c>
      <c r="G29" s="639">
        <v>1.56</v>
      </c>
      <c r="H29" s="640">
        <v>0</v>
      </c>
      <c r="I29" s="639">
        <v>1.52</v>
      </c>
      <c r="J29" s="639">
        <v>1.52</v>
      </c>
      <c r="K29" s="641">
        <v>0</v>
      </c>
    </row>
    <row r="30" spans="2:11" ht="30" customHeight="1">
      <c r="B30" s="638" t="s">
        <v>479</v>
      </c>
      <c r="C30" s="639">
        <v>1.52</v>
      </c>
      <c r="D30" s="639">
        <v>1.5</v>
      </c>
      <c r="E30" s="640">
        <v>-2.0000000000000018E-2</v>
      </c>
      <c r="F30" s="639">
        <v>1.52</v>
      </c>
      <c r="G30" s="639">
        <v>1.5</v>
      </c>
      <c r="H30" s="640">
        <v>-2.0000000000000018E-2</v>
      </c>
      <c r="I30" s="639">
        <v>1.54</v>
      </c>
      <c r="J30" s="639">
        <v>1.52</v>
      </c>
      <c r="K30" s="641">
        <v>-2.0000000000000018E-2</v>
      </c>
    </row>
    <row r="31" spans="2:11" ht="30" customHeight="1" thickBot="1">
      <c r="B31" s="642" t="s">
        <v>480</v>
      </c>
      <c r="C31" s="643">
        <v>1.58</v>
      </c>
      <c r="D31" s="643">
        <v>1.55</v>
      </c>
      <c r="E31" s="644">
        <v>-3.0000000000000027E-2</v>
      </c>
      <c r="F31" s="643">
        <v>1.54</v>
      </c>
      <c r="G31" s="643">
        <v>1.51</v>
      </c>
      <c r="H31" s="644">
        <v>-3.0000000000000027E-2</v>
      </c>
      <c r="I31" s="643">
        <v>1.53</v>
      </c>
      <c r="J31" s="643">
        <v>1.5</v>
      </c>
      <c r="K31" s="645">
        <v>-3.0000000000000027E-2</v>
      </c>
    </row>
    <row r="32" spans="2:11">
      <c r="K32" s="100" t="s">
        <v>54</v>
      </c>
    </row>
    <row r="33" spans="2:11">
      <c r="B33" s="646" t="s">
        <v>481</v>
      </c>
    </row>
    <row r="34" spans="2:11">
      <c r="K34" s="242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61907-EE4A-4609-A18B-9C213D490597}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17" customWidth="1"/>
    <col min="2" max="2" width="40.85546875" style="217" customWidth="1"/>
    <col min="3" max="4" width="15.7109375" style="217" customWidth="1"/>
    <col min="5" max="5" width="35.140625" style="217" customWidth="1"/>
    <col min="6" max="6" width="4.140625" style="217" customWidth="1"/>
    <col min="7" max="8" width="10.7109375" style="217" customWidth="1"/>
    <col min="9" max="16384" width="9.140625" style="217"/>
  </cols>
  <sheetData>
    <row r="2" spans="2:8" ht="14.25">
      <c r="E2" s="218"/>
    </row>
    <row r="3" spans="2:8" ht="13.9" customHeight="1" thickBot="1">
      <c r="B3" s="554"/>
      <c r="C3" s="554"/>
      <c r="D3" s="554"/>
      <c r="E3" s="554"/>
      <c r="F3" s="554"/>
      <c r="G3" s="554"/>
      <c r="H3" s="554"/>
    </row>
    <row r="4" spans="2:8" ht="19.899999999999999" customHeight="1" thickBot="1">
      <c r="B4" s="406" t="s">
        <v>482</v>
      </c>
      <c r="C4" s="407"/>
      <c r="D4" s="407"/>
      <c r="E4" s="408"/>
      <c r="F4" s="647"/>
      <c r="G4" s="647"/>
      <c r="H4" s="554"/>
    </row>
    <row r="5" spans="2:8" ht="22.9" customHeight="1">
      <c r="B5" s="648" t="s">
        <v>483</v>
      </c>
      <c r="C5" s="648"/>
      <c r="D5" s="648"/>
      <c r="E5" s="648"/>
      <c r="G5" s="554"/>
      <c r="H5" s="554"/>
    </row>
    <row r="6" spans="2:8" ht="15" customHeight="1">
      <c r="B6" s="223"/>
      <c r="C6" s="223"/>
      <c r="D6" s="223"/>
      <c r="E6" s="223"/>
      <c r="F6" s="222"/>
      <c r="G6" s="649"/>
      <c r="H6" s="554"/>
    </row>
    <row r="7" spans="2:8" ht="0.95" customHeight="1" thickBot="1">
      <c r="B7" s="649"/>
      <c r="C7" s="649"/>
      <c r="D7" s="649"/>
      <c r="E7" s="649"/>
      <c r="F7" s="649"/>
      <c r="G7" s="649"/>
      <c r="H7" s="554"/>
    </row>
    <row r="8" spans="2:8" ht="40.15" customHeight="1">
      <c r="B8" s="650" t="s">
        <v>484</v>
      </c>
      <c r="C8" s="651" t="s">
        <v>142</v>
      </c>
      <c r="D8" s="651" t="s">
        <v>143</v>
      </c>
      <c r="E8" s="652" t="s">
        <v>222</v>
      </c>
      <c r="F8" s="554"/>
      <c r="G8" s="554"/>
      <c r="H8" s="554"/>
    </row>
    <row r="9" spans="2:8" ht="12.95" customHeight="1">
      <c r="B9" s="653" t="s">
        <v>485</v>
      </c>
      <c r="C9" s="654">
        <v>87.32</v>
      </c>
      <c r="D9" s="654">
        <v>84.66</v>
      </c>
      <c r="E9" s="655">
        <v>-2.6599999999999966</v>
      </c>
      <c r="F9" s="554"/>
      <c r="G9" s="554"/>
      <c r="H9" s="554"/>
    </row>
    <row r="10" spans="2:8" ht="32.1" customHeight="1">
      <c r="B10" s="656" t="s">
        <v>486</v>
      </c>
      <c r="C10" s="657"/>
      <c r="D10" s="657"/>
      <c r="E10" s="658"/>
      <c r="F10" s="554"/>
      <c r="G10" s="554"/>
      <c r="H10" s="554"/>
    </row>
    <row r="11" spans="2:8" ht="12.95" customHeight="1">
      <c r="B11" s="653" t="s">
        <v>487</v>
      </c>
      <c r="C11" s="654">
        <v>144.54</v>
      </c>
      <c r="D11" s="654">
        <v>144.1</v>
      </c>
      <c r="E11" s="655">
        <v>-0.43999999999999773</v>
      </c>
      <c r="F11" s="554"/>
      <c r="G11" s="554"/>
      <c r="H11" s="554"/>
    </row>
    <row r="12" spans="2:8" ht="11.25" hidden="1" customHeight="1">
      <c r="B12" s="659"/>
      <c r="C12" s="660"/>
      <c r="D12" s="660"/>
      <c r="E12" s="661"/>
      <c r="F12" s="554"/>
      <c r="G12" s="554"/>
      <c r="H12" s="554"/>
    </row>
    <row r="13" spans="2:8" ht="32.1" customHeight="1">
      <c r="B13" s="656" t="s">
        <v>488</v>
      </c>
      <c r="C13" s="657"/>
      <c r="D13" s="657"/>
      <c r="E13" s="658"/>
      <c r="F13" s="554"/>
      <c r="G13" s="554"/>
      <c r="H13" s="554"/>
    </row>
    <row r="14" spans="2:8" ht="12.95" customHeight="1">
      <c r="B14" s="653" t="s">
        <v>489</v>
      </c>
      <c r="C14" s="654">
        <v>352.5</v>
      </c>
      <c r="D14" s="654">
        <v>322.5</v>
      </c>
      <c r="E14" s="655">
        <v>-30</v>
      </c>
      <c r="F14" s="554"/>
      <c r="G14" s="554"/>
      <c r="H14" s="554"/>
    </row>
    <row r="15" spans="2:8" ht="12.95" customHeight="1">
      <c r="B15" s="653" t="s">
        <v>490</v>
      </c>
      <c r="C15" s="654">
        <v>382.5</v>
      </c>
      <c r="D15" s="654">
        <v>352.5</v>
      </c>
      <c r="E15" s="655">
        <v>-30</v>
      </c>
      <c r="F15" s="554"/>
      <c r="G15" s="554"/>
      <c r="H15" s="554"/>
    </row>
    <row r="16" spans="2:8" ht="12.95" customHeight="1" thickBot="1">
      <c r="B16" s="662" t="s">
        <v>491</v>
      </c>
      <c r="C16" s="663">
        <v>382.13</v>
      </c>
      <c r="D16" s="663">
        <v>351.63</v>
      </c>
      <c r="E16" s="664">
        <v>-30.5</v>
      </c>
      <c r="F16" s="554"/>
      <c r="G16" s="554"/>
      <c r="H16" s="554"/>
    </row>
    <row r="17" spans="2:8" ht="0.95" customHeight="1">
      <c r="B17" s="665"/>
      <c r="C17" s="665"/>
      <c r="D17" s="665"/>
      <c r="E17" s="665"/>
      <c r="F17" s="554"/>
      <c r="G17" s="554"/>
      <c r="H17" s="554"/>
    </row>
    <row r="18" spans="2:8" ht="21.95" customHeight="1" thickBot="1">
      <c r="B18" s="666"/>
      <c r="C18" s="666"/>
      <c r="D18" s="666"/>
      <c r="E18" s="666"/>
      <c r="F18" s="554"/>
      <c r="G18" s="554"/>
      <c r="H18" s="554"/>
    </row>
    <row r="19" spans="2:8" ht="14.45" customHeight="1" thickBot="1">
      <c r="B19" s="406" t="s">
        <v>492</v>
      </c>
      <c r="C19" s="407"/>
      <c r="D19" s="407"/>
      <c r="E19" s="408"/>
      <c r="F19" s="554"/>
      <c r="G19" s="554"/>
      <c r="H19" s="554"/>
    </row>
    <row r="20" spans="2:8" ht="12" customHeight="1" thickBot="1">
      <c r="B20" s="667"/>
      <c r="C20" s="667"/>
      <c r="D20" s="667"/>
      <c r="E20" s="667"/>
      <c r="F20" s="554"/>
      <c r="G20" s="554"/>
      <c r="H20" s="554"/>
    </row>
    <row r="21" spans="2:8" ht="40.15" customHeight="1">
      <c r="B21" s="650" t="s">
        <v>493</v>
      </c>
      <c r="C21" s="668" t="s">
        <v>142</v>
      </c>
      <c r="D21" s="651" t="s">
        <v>143</v>
      </c>
      <c r="E21" s="652" t="s">
        <v>222</v>
      </c>
      <c r="F21" s="554"/>
      <c r="G21" s="554"/>
      <c r="H21" s="554"/>
    </row>
    <row r="22" spans="2:8" ht="12.75" customHeight="1">
      <c r="B22" s="653" t="s">
        <v>494</v>
      </c>
      <c r="C22" s="654">
        <v>485.71</v>
      </c>
      <c r="D22" s="654">
        <v>485.71</v>
      </c>
      <c r="E22" s="655">
        <v>0</v>
      </c>
      <c r="F22" s="554"/>
      <c r="G22" s="554"/>
      <c r="H22" s="554"/>
    </row>
    <row r="23" spans="2:8">
      <c r="B23" s="653" t="s">
        <v>495</v>
      </c>
      <c r="C23" s="654">
        <v>561.42999999999995</v>
      </c>
      <c r="D23" s="654">
        <v>561.42999999999995</v>
      </c>
      <c r="E23" s="655">
        <v>0</v>
      </c>
    </row>
    <row r="24" spans="2:8" ht="32.1" customHeight="1">
      <c r="B24" s="656" t="s">
        <v>488</v>
      </c>
      <c r="C24" s="669"/>
      <c r="D24" s="669"/>
      <c r="E24" s="670"/>
    </row>
    <row r="25" spans="2:8" ht="14.25" customHeight="1">
      <c r="B25" s="653" t="s">
        <v>496</v>
      </c>
      <c r="C25" s="654">
        <v>316.88</v>
      </c>
      <c r="D25" s="654">
        <v>316.88</v>
      </c>
      <c r="E25" s="655">
        <v>0</v>
      </c>
    </row>
    <row r="26" spans="2:8" ht="32.1" customHeight="1">
      <c r="B26" s="656" t="s">
        <v>497</v>
      </c>
      <c r="C26" s="669"/>
      <c r="D26" s="669"/>
      <c r="E26" s="671"/>
    </row>
    <row r="27" spans="2:8" ht="14.25" customHeight="1">
      <c r="B27" s="653" t="s">
        <v>498</v>
      </c>
      <c r="C27" s="654">
        <v>293.33</v>
      </c>
      <c r="D27" s="654">
        <v>293.33</v>
      </c>
      <c r="E27" s="655">
        <v>0</v>
      </c>
    </row>
    <row r="28" spans="2:8" ht="32.1" customHeight="1">
      <c r="B28" s="656" t="s">
        <v>499</v>
      </c>
      <c r="C28" s="672"/>
      <c r="D28" s="672"/>
      <c r="E28" s="670"/>
    </row>
    <row r="29" spans="2:8">
      <c r="B29" s="653" t="s">
        <v>500</v>
      </c>
      <c r="C29" s="673" t="s">
        <v>321</v>
      </c>
      <c r="D29" s="673" t="s">
        <v>321</v>
      </c>
      <c r="E29" s="674" t="s">
        <v>321</v>
      </c>
    </row>
    <row r="30" spans="2:8" ht="27.75" customHeight="1">
      <c r="B30" s="656" t="s">
        <v>501</v>
      </c>
      <c r="C30" s="672"/>
      <c r="D30" s="672"/>
      <c r="E30" s="670"/>
    </row>
    <row r="31" spans="2:8">
      <c r="B31" s="653" t="s">
        <v>502</v>
      </c>
      <c r="C31" s="654">
        <v>184.8</v>
      </c>
      <c r="D31" s="654">
        <v>183.72</v>
      </c>
      <c r="E31" s="655">
        <v>-1.0800000000000125</v>
      </c>
    </row>
    <row r="32" spans="2:8">
      <c r="B32" s="653" t="s">
        <v>503</v>
      </c>
      <c r="C32" s="654">
        <v>203.25</v>
      </c>
      <c r="D32" s="654">
        <v>201.07</v>
      </c>
      <c r="E32" s="655">
        <v>-2.1800000000000068</v>
      </c>
    </row>
    <row r="33" spans="2:5">
      <c r="B33" s="653" t="s">
        <v>504</v>
      </c>
      <c r="C33" s="654" t="s">
        <v>321</v>
      </c>
      <c r="D33" s="654" t="s">
        <v>321</v>
      </c>
      <c r="E33" s="655" t="s">
        <v>321</v>
      </c>
    </row>
    <row r="34" spans="2:5" ht="32.1" customHeight="1">
      <c r="B34" s="656" t="s">
        <v>505</v>
      </c>
      <c r="C34" s="669"/>
      <c r="D34" s="669"/>
      <c r="E34" s="671"/>
    </row>
    <row r="35" spans="2:5" ht="16.5" customHeight="1">
      <c r="B35" s="653" t="s">
        <v>506</v>
      </c>
      <c r="C35" s="654">
        <v>95.65</v>
      </c>
      <c r="D35" s="654">
        <v>95.65</v>
      </c>
      <c r="E35" s="655">
        <v>0</v>
      </c>
    </row>
    <row r="36" spans="2:5" ht="23.25" customHeight="1">
      <c r="B36" s="656" t="s">
        <v>507</v>
      </c>
      <c r="C36" s="669"/>
      <c r="D36" s="669"/>
      <c r="E36" s="671"/>
    </row>
    <row r="37" spans="2:5" ht="13.5" customHeight="1">
      <c r="B37" s="653" t="s">
        <v>508</v>
      </c>
      <c r="C37" s="654">
        <v>255</v>
      </c>
      <c r="D37" s="654">
        <v>255</v>
      </c>
      <c r="E37" s="655">
        <v>0</v>
      </c>
    </row>
    <row r="38" spans="2:5" ht="32.1" customHeight="1">
      <c r="B38" s="656" t="s">
        <v>509</v>
      </c>
      <c r="C38" s="669"/>
      <c r="D38" s="669"/>
      <c r="E38" s="670"/>
    </row>
    <row r="39" spans="2:5" ht="16.5" customHeight="1" thickBot="1">
      <c r="B39" s="662" t="s">
        <v>510</v>
      </c>
      <c r="C39" s="663">
        <v>80.44</v>
      </c>
      <c r="D39" s="663">
        <v>80.44</v>
      </c>
      <c r="E39" s="664">
        <v>0</v>
      </c>
    </row>
    <row r="40" spans="2:5">
      <c r="B40" s="217" t="s">
        <v>511</v>
      </c>
    </row>
    <row r="41" spans="2:5">
      <c r="C41" s="242"/>
      <c r="D41" s="242"/>
      <c r="E41" s="242"/>
    </row>
    <row r="42" spans="2:5" ht="13.15" customHeight="1" thickBot="1">
      <c r="B42" s="242"/>
      <c r="C42" s="242"/>
      <c r="D42" s="242"/>
      <c r="E42" s="242"/>
    </row>
    <row r="43" spans="2:5">
      <c r="B43" s="675"/>
      <c r="C43" s="526"/>
      <c r="D43" s="526"/>
      <c r="E43" s="676"/>
    </row>
    <row r="44" spans="2:5">
      <c r="B44" s="549"/>
      <c r="E44" s="677"/>
    </row>
    <row r="45" spans="2:5" ht="12.75" customHeight="1">
      <c r="B45" s="678" t="s">
        <v>512</v>
      </c>
      <c r="C45" s="679"/>
      <c r="D45" s="679"/>
      <c r="E45" s="680"/>
    </row>
    <row r="46" spans="2:5" ht="18" customHeight="1">
      <c r="B46" s="678"/>
      <c r="C46" s="679"/>
      <c r="D46" s="679"/>
      <c r="E46" s="680"/>
    </row>
    <row r="47" spans="2:5">
      <c r="B47" s="549"/>
      <c r="E47" s="677"/>
    </row>
    <row r="48" spans="2:5" ht="14.25">
      <c r="B48" s="681" t="s">
        <v>513</v>
      </c>
      <c r="C48" s="682"/>
      <c r="D48" s="682"/>
      <c r="E48" s="683"/>
    </row>
    <row r="49" spans="2:5">
      <c r="B49" s="549"/>
      <c r="E49" s="677"/>
    </row>
    <row r="50" spans="2:5">
      <c r="B50" s="549"/>
      <c r="E50" s="677"/>
    </row>
    <row r="51" spans="2:5" ht="12" thickBot="1">
      <c r="B51" s="254"/>
      <c r="C51" s="544"/>
      <c r="D51" s="544"/>
      <c r="E51" s="684"/>
    </row>
    <row r="54" spans="2:5">
      <c r="E54" s="100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6333392F-9364-4832-A440-70BB24705599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2020-04-01T16:21:32Z</dcterms:created>
  <dcterms:modified xsi:type="dcterms:W3CDTF">2020-04-01T16:23:17Z</dcterms:modified>
</cp:coreProperties>
</file>