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'25.4'!$A$1:$G$85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<sst xmlns="http://schemas.openxmlformats.org/spreadsheetml/2006/main" count="91" uniqueCount="73">
  <si>
    <t>ESTIERCOL Y TRABAJO</t>
  </si>
  <si>
    <t xml:space="preserve"> 25.4.  TRABAJO: Análisis provincial de existencias de ganado para trabajo, 2000 (número de animales)</t>
  </si>
  <si>
    <t>Provincias y</t>
  </si>
  <si>
    <t>Comunidades Autónomas</t>
  </si>
  <si>
    <t>Toros y</t>
  </si>
  <si>
    <t>Vacas</t>
  </si>
  <si>
    <t>Caballar</t>
  </si>
  <si>
    <t>Mular</t>
  </si>
  <si>
    <t>Asnal</t>
  </si>
  <si>
    <t>Total</t>
  </si>
  <si>
    <t>bueyes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</si>
  <si>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</si>
  <si>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</si>
  <si>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</si>
  <si>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</si>
  <si>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</si>
  <si>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</si>
  <si>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</si>
  <si>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</si>
  <si>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</si>
  <si>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</si>
  <si>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</si>
  <si>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</si>
  <si>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</si>
  <si>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</si>
  <si>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</si>
  <si>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</si>
  <si>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</si>
  <si>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</si>
  <si>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</si>
  <si>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</si>
  <si>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</si>
  <si>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</si>
  <si>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</si>
  <si>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</si>
  <si>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–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</si>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</sst>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_"/>
    <numFmt numFmtId="169" formatCode="#,##0;\(#,##0\);\–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2" borderId="4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69" fontId="0" fillId="2" borderId="6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69" fontId="1" fillId="2" borderId="6" xfId="0" applyNumberFormat="1" applyFont="1" applyFill="1" applyBorder="1" applyAlignment="1" applyProtection="1">
      <alignment horizontal="right"/>
      <protection/>
    </xf>
    <xf numFmtId="169" fontId="1" fillId="2" borderId="6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 quotePrefix="1">
      <alignment horizontal="right"/>
      <protection/>
    </xf>
    <xf numFmtId="169" fontId="0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169" fontId="1" fillId="2" borderId="9" xfId="0" applyNumberFormat="1" applyFont="1" applyFill="1" applyBorder="1" applyAlignment="1">
      <alignment horizontal="right"/>
    </xf>
    <xf numFmtId="169" fontId="1" fillId="2" borderId="1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0"/>
  <dimension ref="A1:J86"/>
  <sheetViews>
    <sheetView showGridLines="0"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30.7109375" style="6" customWidth="1"/>
    <col min="2" max="7" width="15.7109375" style="6" customWidth="1"/>
    <col min="8" max="16384" width="11.421875" style="6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8" ht="15">
      <c r="A3" s="4" t="s">
        <v>1</v>
      </c>
      <c r="B3" s="4"/>
      <c r="C3" s="4"/>
      <c r="D3" s="4"/>
      <c r="E3" s="4"/>
      <c r="F3" s="4"/>
      <c r="G3" s="4"/>
      <c r="H3" s="5"/>
    </row>
    <row r="4" spans="1:8" ht="15" thickBot="1">
      <c r="A4" s="5"/>
      <c r="B4" s="5"/>
      <c r="C4" s="5"/>
      <c r="D4" s="5"/>
      <c r="E4" s="5"/>
      <c r="F4" s="5"/>
      <c r="G4" s="5"/>
      <c r="H4" s="5"/>
    </row>
    <row r="5" spans="1:7" ht="12.75">
      <c r="A5" s="7" t="s">
        <v>2</v>
      </c>
      <c r="B5" s="8"/>
      <c r="C5" s="8"/>
      <c r="D5" s="8"/>
      <c r="E5" s="9"/>
      <c r="F5" s="9"/>
      <c r="G5" s="10"/>
    </row>
    <row r="6" spans="1:7" ht="12.75">
      <c r="A6" s="11" t="s">
        <v>3</v>
      </c>
      <c r="B6" s="12" t="s">
        <v>4</v>
      </c>
      <c r="C6" s="13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3.5" thickBot="1">
      <c r="A7" s="11"/>
      <c r="B7" s="12" t="s">
        <v>10</v>
      </c>
      <c r="C7" s="14"/>
      <c r="D7" s="12"/>
      <c r="E7" s="15"/>
      <c r="F7" s="15"/>
      <c r="G7" s="15"/>
    </row>
    <row r="8" spans="1:8" ht="12.75">
      <c r="A8" s="16" t="s">
        <v>11</v>
      </c>
      <c r="B8" s="17">
        <v>24</v>
      </c>
      <c r="C8" s="17">
        <v>2400</v>
      </c>
      <c r="D8" s="17">
        <v>230</v>
      </c>
      <c r="E8" s="17">
        <v>0</v>
      </c>
      <c r="F8" s="17">
        <v>3525</v>
      </c>
      <c r="G8" s="18">
        <v>6179</v>
      </c>
      <c r="H8" s="19"/>
    </row>
    <row r="9" spans="1:8" ht="12.75">
      <c r="A9" s="20" t="s">
        <v>12</v>
      </c>
      <c r="B9" s="21">
        <v>8</v>
      </c>
      <c r="C9" s="21">
        <v>910</v>
      </c>
      <c r="D9" s="21">
        <v>400</v>
      </c>
      <c r="E9" s="21">
        <v>200</v>
      </c>
      <c r="F9" s="21">
        <v>500</v>
      </c>
      <c r="G9" s="22">
        <v>2018</v>
      </c>
      <c r="H9" s="19"/>
    </row>
    <row r="10" spans="1:8" ht="12.75">
      <c r="A10" s="20" t="s">
        <v>13</v>
      </c>
      <c r="B10" s="21">
        <v>255</v>
      </c>
      <c r="C10" s="21">
        <v>190</v>
      </c>
      <c r="D10" s="21">
        <v>72</v>
      </c>
      <c r="E10" s="21">
        <v>75</v>
      </c>
      <c r="F10" s="21">
        <v>100</v>
      </c>
      <c r="G10" s="22">
        <v>692</v>
      </c>
      <c r="H10" s="19"/>
    </row>
    <row r="11" spans="1:8" ht="12.7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  <c r="H11" s="19"/>
    </row>
    <row r="12" spans="1:8" ht="12.75">
      <c r="A12" s="23" t="s">
        <v>15</v>
      </c>
      <c r="B12" s="24">
        <f aca="true" t="shared" si="0" ref="B12:G12">SUM(B8:B11)</f>
        <v>287</v>
      </c>
      <c r="C12" s="24">
        <f t="shared" si="0"/>
        <v>3500</v>
      </c>
      <c r="D12" s="24">
        <f t="shared" si="0"/>
        <v>702</v>
      </c>
      <c r="E12" s="24">
        <f t="shared" si="0"/>
        <v>275</v>
      </c>
      <c r="F12" s="24">
        <f t="shared" si="0"/>
        <v>4125</v>
      </c>
      <c r="G12" s="24">
        <f t="shared" si="0"/>
        <v>8889</v>
      </c>
      <c r="H12" s="19"/>
    </row>
    <row r="13" spans="1:8" ht="12.75">
      <c r="A13" s="20"/>
      <c r="B13" s="22"/>
      <c r="C13" s="22"/>
      <c r="D13" s="22"/>
      <c r="E13" s="22"/>
      <c r="F13" s="21"/>
      <c r="G13" s="22"/>
      <c r="H13" s="19"/>
    </row>
    <row r="14" spans="1:8" ht="12.75">
      <c r="A14" s="23" t="s">
        <v>16</v>
      </c>
      <c r="B14" s="24">
        <v>100</v>
      </c>
      <c r="C14" s="24">
        <v>4000</v>
      </c>
      <c r="D14" s="24">
        <v>3500</v>
      </c>
      <c r="E14" s="24">
        <v>0</v>
      </c>
      <c r="F14" s="24">
        <v>3000</v>
      </c>
      <c r="G14" s="25">
        <v>10600</v>
      </c>
      <c r="H14" s="19"/>
    </row>
    <row r="15" spans="1:8" ht="12.75">
      <c r="A15" s="20"/>
      <c r="B15" s="22"/>
      <c r="C15" s="22"/>
      <c r="D15" s="22"/>
      <c r="E15" s="22"/>
      <c r="F15" s="21"/>
      <c r="G15" s="22"/>
      <c r="H15" s="19"/>
    </row>
    <row r="16" spans="1:8" ht="12.75">
      <c r="A16" s="23" t="s">
        <v>17</v>
      </c>
      <c r="B16" s="24">
        <v>0</v>
      </c>
      <c r="C16" s="24">
        <v>60</v>
      </c>
      <c r="D16" s="24">
        <v>7600</v>
      </c>
      <c r="E16" s="24">
        <v>240</v>
      </c>
      <c r="F16" s="24">
        <v>600</v>
      </c>
      <c r="G16" s="25">
        <v>8500</v>
      </c>
      <c r="H16" s="19"/>
    </row>
    <row r="17" spans="1:8" ht="12.75">
      <c r="A17" s="20"/>
      <c r="B17" s="22"/>
      <c r="C17" s="22"/>
      <c r="D17" s="22"/>
      <c r="E17" s="22"/>
      <c r="F17" s="21"/>
      <c r="G17" s="22"/>
      <c r="H17" s="19"/>
    </row>
    <row r="18" spans="1:8" ht="12.75">
      <c r="A18" s="20" t="s">
        <v>18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19"/>
    </row>
    <row r="19" spans="1:8" ht="12.75">
      <c r="A19" s="20" t="s">
        <v>19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19"/>
    </row>
    <row r="20" spans="1:8" ht="12.75">
      <c r="A20" s="20" t="s">
        <v>20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19"/>
    </row>
    <row r="21" spans="1:8" ht="12.75">
      <c r="A21" s="23" t="s">
        <v>21</v>
      </c>
      <c r="B21" s="24">
        <f aca="true" t="shared" si="1" ref="B21:G21">SUM(B18:B20)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19"/>
    </row>
    <row r="22" spans="1:7" ht="12.75">
      <c r="A22" s="20"/>
      <c r="B22" s="22"/>
      <c r="C22" s="22"/>
      <c r="D22" s="22"/>
      <c r="E22" s="22"/>
      <c r="F22" s="21"/>
      <c r="G22" s="22"/>
    </row>
    <row r="23" spans="1:7" ht="12.75">
      <c r="A23" s="23" t="s">
        <v>22</v>
      </c>
      <c r="B23" s="24">
        <v>19</v>
      </c>
      <c r="C23" s="24">
        <v>15</v>
      </c>
      <c r="D23" s="24">
        <v>310</v>
      </c>
      <c r="E23" s="24">
        <v>631</v>
      </c>
      <c r="F23" s="24">
        <v>32</v>
      </c>
      <c r="G23" s="25">
        <v>1007</v>
      </c>
    </row>
    <row r="24" spans="1:7" ht="12.75">
      <c r="A24" s="20"/>
      <c r="B24" s="22"/>
      <c r="C24" s="22"/>
      <c r="D24" s="22"/>
      <c r="E24" s="22"/>
      <c r="F24" s="21"/>
      <c r="G24" s="22"/>
    </row>
    <row r="25" spans="1:7" ht="12.75">
      <c r="A25" s="23" t="s">
        <v>23</v>
      </c>
      <c r="B25" s="24">
        <v>0</v>
      </c>
      <c r="C25" s="24">
        <v>0</v>
      </c>
      <c r="D25" s="24">
        <v>500</v>
      </c>
      <c r="E25" s="24">
        <v>101</v>
      </c>
      <c r="F25" s="24">
        <v>185</v>
      </c>
      <c r="G25" s="25">
        <v>786</v>
      </c>
    </row>
    <row r="26" spans="1:7" ht="12.75">
      <c r="A26" s="20"/>
      <c r="B26" s="22"/>
      <c r="C26" s="22"/>
      <c r="D26" s="22"/>
      <c r="E26" s="22"/>
      <c r="F26" s="21"/>
      <c r="G26" s="22"/>
    </row>
    <row r="27" spans="1:7" ht="12.75">
      <c r="A27" s="20" t="s">
        <v>24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ht="12.75">
      <c r="A28" s="20" t="s">
        <v>25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2">
        <v>0</v>
      </c>
    </row>
    <row r="29" spans="1:7" ht="12.75">
      <c r="A29" s="20" t="s">
        <v>26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ht="12.75">
      <c r="A30" s="23" t="s">
        <v>27</v>
      </c>
      <c r="B30" s="24">
        <f aca="true" t="shared" si="2" ref="B30:G30">SUM(B27:B29)</f>
        <v>0</v>
      </c>
      <c r="C30" s="24">
        <f t="shared" si="2"/>
        <v>0</v>
      </c>
      <c r="D30" s="24">
        <f t="shared" si="2"/>
        <v>0</v>
      </c>
      <c r="E30" s="24">
        <f t="shared" si="2"/>
        <v>0</v>
      </c>
      <c r="F30" s="24">
        <f t="shared" si="2"/>
        <v>0</v>
      </c>
      <c r="G30" s="24">
        <f t="shared" si="2"/>
        <v>0</v>
      </c>
    </row>
    <row r="31" spans="1:7" ht="12.75">
      <c r="A31" s="20"/>
      <c r="B31" s="22"/>
      <c r="C31" s="22"/>
      <c r="D31" s="22"/>
      <c r="E31" s="22"/>
      <c r="F31" s="21"/>
      <c r="G31" s="22"/>
    </row>
    <row r="32" spans="1:7" ht="12.75">
      <c r="A32" s="20" t="s">
        <v>28</v>
      </c>
      <c r="B32" s="21">
        <v>0</v>
      </c>
      <c r="C32" s="21">
        <v>0</v>
      </c>
      <c r="D32" s="21">
        <v>172</v>
      </c>
      <c r="E32" s="21">
        <v>98</v>
      </c>
      <c r="F32" s="21">
        <v>15</v>
      </c>
      <c r="G32" s="22">
        <v>285</v>
      </c>
    </row>
    <row r="33" spans="1:7" ht="12.75">
      <c r="A33" s="20" t="s">
        <v>29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ht="12.75">
      <c r="A34" s="20" t="s">
        <v>30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2">
        <v>0</v>
      </c>
    </row>
    <row r="35" spans="1:7" ht="12.75">
      <c r="A35" s="20" t="s">
        <v>31</v>
      </c>
      <c r="B35" s="21">
        <v>0</v>
      </c>
      <c r="C35" s="21">
        <v>0</v>
      </c>
      <c r="D35" s="21">
        <v>16</v>
      </c>
      <c r="E35" s="21">
        <v>120</v>
      </c>
      <c r="F35" s="21">
        <v>45</v>
      </c>
      <c r="G35" s="22">
        <v>181</v>
      </c>
    </row>
    <row r="36" spans="1:7" ht="12.75">
      <c r="A36" s="23" t="s">
        <v>32</v>
      </c>
      <c r="B36" s="24">
        <f aca="true" t="shared" si="3" ref="B36:G36">SUM(B32:B35)</f>
        <v>0</v>
      </c>
      <c r="C36" s="24">
        <f t="shared" si="3"/>
        <v>0</v>
      </c>
      <c r="D36" s="24">
        <f t="shared" si="3"/>
        <v>188</v>
      </c>
      <c r="E36" s="24">
        <f t="shared" si="3"/>
        <v>218</v>
      </c>
      <c r="F36" s="24">
        <f t="shared" si="3"/>
        <v>60</v>
      </c>
      <c r="G36" s="24">
        <f t="shared" si="3"/>
        <v>466</v>
      </c>
    </row>
    <row r="37" spans="1:7" ht="12.75">
      <c r="A37" s="20"/>
      <c r="B37" s="22"/>
      <c r="C37" s="22"/>
      <c r="D37" s="22"/>
      <c r="E37" s="22"/>
      <c r="F37" s="21"/>
      <c r="G37" s="22"/>
    </row>
    <row r="38" spans="1:7" ht="12.75">
      <c r="A38" s="23" t="s">
        <v>33</v>
      </c>
      <c r="B38" s="24">
        <v>0</v>
      </c>
      <c r="C38" s="24">
        <v>0</v>
      </c>
      <c r="D38" s="24">
        <v>250</v>
      </c>
      <c r="E38" s="24">
        <v>196</v>
      </c>
      <c r="F38" s="24">
        <v>832</v>
      </c>
      <c r="G38" s="25">
        <v>1278</v>
      </c>
    </row>
    <row r="39" spans="1:7" ht="12.75">
      <c r="A39" s="20"/>
      <c r="B39" s="22"/>
      <c r="C39" s="22"/>
      <c r="D39" s="22"/>
      <c r="E39" s="22"/>
      <c r="F39" s="21"/>
      <c r="G39" s="22"/>
    </row>
    <row r="40" spans="1:7" ht="12.75">
      <c r="A40" s="20" t="s">
        <v>34</v>
      </c>
      <c r="B40" s="21" t="s">
        <v>35</v>
      </c>
      <c r="C40" s="21">
        <v>190</v>
      </c>
      <c r="D40" s="21">
        <v>550</v>
      </c>
      <c r="E40" s="21">
        <v>425</v>
      </c>
      <c r="F40" s="21">
        <v>1250</v>
      </c>
      <c r="G40" s="22">
        <v>2415</v>
      </c>
    </row>
    <row r="41" spans="1:7" ht="12.75">
      <c r="A41" s="20" t="s">
        <v>36</v>
      </c>
      <c r="B41" s="21">
        <v>18</v>
      </c>
      <c r="C41" s="21">
        <v>152</v>
      </c>
      <c r="D41" s="21">
        <v>20</v>
      </c>
      <c r="E41" s="21">
        <v>220</v>
      </c>
      <c r="F41" s="21">
        <v>312</v>
      </c>
      <c r="G41" s="22">
        <v>722</v>
      </c>
    </row>
    <row r="42" spans="1:7" ht="12.75">
      <c r="A42" s="20" t="s">
        <v>37</v>
      </c>
      <c r="B42" s="21" t="s">
        <v>35</v>
      </c>
      <c r="C42" s="21">
        <v>300</v>
      </c>
      <c r="D42" s="21">
        <v>400</v>
      </c>
      <c r="E42" s="21" t="s">
        <v>35</v>
      </c>
      <c r="F42" s="21" t="s">
        <v>35</v>
      </c>
      <c r="G42" s="22">
        <v>700</v>
      </c>
    </row>
    <row r="43" spans="1:7" ht="12.75">
      <c r="A43" s="20" t="s">
        <v>38</v>
      </c>
      <c r="B43" s="21" t="s">
        <v>35</v>
      </c>
      <c r="C43" s="21" t="s">
        <v>35</v>
      </c>
      <c r="D43" s="21" t="s">
        <v>35</v>
      </c>
      <c r="E43" s="21" t="s">
        <v>35</v>
      </c>
      <c r="F43" s="21" t="s">
        <v>35</v>
      </c>
      <c r="G43" s="21" t="s">
        <v>35</v>
      </c>
    </row>
    <row r="44" spans="1:7" ht="12.75">
      <c r="A44" s="20" t="s">
        <v>39</v>
      </c>
      <c r="B44" s="21">
        <v>20</v>
      </c>
      <c r="C44" s="21">
        <v>300</v>
      </c>
      <c r="D44" s="21">
        <v>1200</v>
      </c>
      <c r="E44" s="21">
        <v>500</v>
      </c>
      <c r="F44" s="21">
        <v>800</v>
      </c>
      <c r="G44" s="22">
        <v>2820</v>
      </c>
    </row>
    <row r="45" spans="1:7" ht="12.75">
      <c r="A45" s="20" t="s">
        <v>40</v>
      </c>
      <c r="B45" s="21">
        <v>25</v>
      </c>
      <c r="C45" s="21">
        <v>120</v>
      </c>
      <c r="D45" s="21">
        <v>310</v>
      </c>
      <c r="E45" s="21">
        <v>40</v>
      </c>
      <c r="F45" s="21">
        <v>75</v>
      </c>
      <c r="G45" s="22">
        <v>570</v>
      </c>
    </row>
    <row r="46" spans="1:7" ht="12.75">
      <c r="A46" s="20" t="s">
        <v>41</v>
      </c>
      <c r="B46" s="21">
        <v>17</v>
      </c>
      <c r="C46" s="21">
        <v>6</v>
      </c>
      <c r="D46" s="21">
        <v>25</v>
      </c>
      <c r="E46" s="21">
        <v>13</v>
      </c>
      <c r="F46" s="21">
        <v>30</v>
      </c>
      <c r="G46" s="22">
        <v>91</v>
      </c>
    </row>
    <row r="47" spans="1:7" ht="12.75">
      <c r="A47" s="20" t="s">
        <v>42</v>
      </c>
      <c r="B47" s="21" t="s">
        <v>35</v>
      </c>
      <c r="C47" s="21" t="s">
        <v>35</v>
      </c>
      <c r="D47" s="21" t="s">
        <v>35</v>
      </c>
      <c r="E47" s="21" t="s">
        <v>35</v>
      </c>
      <c r="F47" s="21" t="s">
        <v>35</v>
      </c>
      <c r="G47" s="21" t="s">
        <v>35</v>
      </c>
    </row>
    <row r="48" spans="1:7" ht="12.75">
      <c r="A48" s="20" t="s">
        <v>43</v>
      </c>
      <c r="B48" s="21" t="s">
        <v>35</v>
      </c>
      <c r="C48" s="21">
        <v>480</v>
      </c>
      <c r="D48" s="21">
        <v>211</v>
      </c>
      <c r="E48" s="21">
        <v>380</v>
      </c>
      <c r="F48" s="21">
        <v>1940</v>
      </c>
      <c r="G48" s="22">
        <v>3011</v>
      </c>
    </row>
    <row r="49" spans="1:7" ht="12.75">
      <c r="A49" s="23" t="s">
        <v>44</v>
      </c>
      <c r="B49" s="24">
        <f aca="true" t="shared" si="4" ref="B49:G49">SUM(B40:B48)</f>
        <v>80</v>
      </c>
      <c r="C49" s="24">
        <f t="shared" si="4"/>
        <v>1548</v>
      </c>
      <c r="D49" s="24">
        <f t="shared" si="4"/>
        <v>2716</v>
      </c>
      <c r="E49" s="24">
        <f t="shared" si="4"/>
        <v>1578</v>
      </c>
      <c r="F49" s="24">
        <f t="shared" si="4"/>
        <v>4407</v>
      </c>
      <c r="G49" s="24">
        <f t="shared" si="4"/>
        <v>10329</v>
      </c>
    </row>
    <row r="50" spans="1:7" ht="12.75">
      <c r="A50" s="20"/>
      <c r="B50" s="22"/>
      <c r="C50" s="22"/>
      <c r="D50" s="22"/>
      <c r="E50" s="22"/>
      <c r="F50" s="21"/>
      <c r="G50" s="22"/>
    </row>
    <row r="51" spans="1:7" ht="12.75">
      <c r="A51" s="23" t="s">
        <v>45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12.75">
      <c r="A52" s="20"/>
      <c r="B52" s="22"/>
      <c r="C52" s="22"/>
      <c r="D52" s="22"/>
      <c r="E52" s="22"/>
      <c r="F52" s="21"/>
      <c r="G52" s="22"/>
    </row>
    <row r="53" spans="1:7" ht="12.75">
      <c r="A53" s="20" t="s">
        <v>46</v>
      </c>
      <c r="B53" s="21">
        <v>0</v>
      </c>
      <c r="C53" s="21">
        <v>0</v>
      </c>
      <c r="D53" s="21">
        <v>150</v>
      </c>
      <c r="E53" s="21">
        <v>450</v>
      </c>
      <c r="F53" s="21">
        <v>1050</v>
      </c>
      <c r="G53" s="22">
        <v>1650</v>
      </c>
    </row>
    <row r="54" spans="1:7" ht="12.75">
      <c r="A54" s="20" t="s">
        <v>47</v>
      </c>
      <c r="B54" s="21">
        <v>0</v>
      </c>
      <c r="C54" s="21">
        <v>0</v>
      </c>
      <c r="D54" s="21">
        <v>85</v>
      </c>
      <c r="E54" s="21">
        <v>153</v>
      </c>
      <c r="F54" s="21">
        <v>91</v>
      </c>
      <c r="G54" s="22">
        <v>329</v>
      </c>
    </row>
    <row r="55" spans="1:7" ht="12.75">
      <c r="A55" s="20" t="s">
        <v>48</v>
      </c>
      <c r="B55" s="21">
        <v>0</v>
      </c>
      <c r="C55" s="21">
        <v>0</v>
      </c>
      <c r="D55" s="21">
        <v>100</v>
      </c>
      <c r="E55" s="21">
        <v>140</v>
      </c>
      <c r="F55" s="21">
        <v>250</v>
      </c>
      <c r="G55" s="22">
        <v>490</v>
      </c>
    </row>
    <row r="56" spans="1:7" ht="12.75">
      <c r="A56" s="20" t="s">
        <v>49</v>
      </c>
      <c r="B56" s="21">
        <v>0</v>
      </c>
      <c r="C56" s="21">
        <v>0</v>
      </c>
      <c r="D56" s="21">
        <v>30</v>
      </c>
      <c r="E56" s="21">
        <v>540</v>
      </c>
      <c r="F56" s="21">
        <v>120</v>
      </c>
      <c r="G56" s="22">
        <v>690</v>
      </c>
    </row>
    <row r="57" spans="1:7" ht="12.75">
      <c r="A57" s="20" t="s">
        <v>50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7" ht="12.75">
      <c r="A58" s="23" t="s">
        <v>51</v>
      </c>
      <c r="B58" s="24">
        <f aca="true" t="shared" si="5" ref="B58:G58">SUM(B53:B57)</f>
        <v>0</v>
      </c>
      <c r="C58" s="24">
        <f t="shared" si="5"/>
        <v>0</v>
      </c>
      <c r="D58" s="24">
        <f t="shared" si="5"/>
        <v>365</v>
      </c>
      <c r="E58" s="24">
        <f t="shared" si="5"/>
        <v>1283</v>
      </c>
      <c r="F58" s="24">
        <f t="shared" si="5"/>
        <v>1511</v>
      </c>
      <c r="G58" s="24">
        <f t="shared" si="5"/>
        <v>3159</v>
      </c>
    </row>
    <row r="59" spans="1:7" ht="12.75">
      <c r="A59" s="20"/>
      <c r="B59" s="22"/>
      <c r="C59" s="22"/>
      <c r="D59" s="22"/>
      <c r="E59" s="22"/>
      <c r="F59" s="21"/>
      <c r="G59" s="22"/>
    </row>
    <row r="60" spans="1:7" ht="12.75">
      <c r="A60" s="20" t="s">
        <v>52</v>
      </c>
      <c r="B60" s="21">
        <v>0</v>
      </c>
      <c r="C60" s="21">
        <v>0</v>
      </c>
      <c r="D60" s="21">
        <v>95</v>
      </c>
      <c r="E60" s="21">
        <v>80</v>
      </c>
      <c r="F60" s="21">
        <v>0</v>
      </c>
      <c r="G60" s="22">
        <v>175</v>
      </c>
    </row>
    <row r="61" spans="1:7" ht="12.75">
      <c r="A61" s="20" t="s">
        <v>53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ht="12.75">
      <c r="A62" s="20" t="s">
        <v>54</v>
      </c>
      <c r="B62" s="21">
        <v>0</v>
      </c>
      <c r="C62" s="21">
        <v>0</v>
      </c>
      <c r="D62" s="21">
        <v>280</v>
      </c>
      <c r="E62" s="21">
        <v>35</v>
      </c>
      <c r="F62" s="21">
        <v>24</v>
      </c>
      <c r="G62" s="22">
        <v>339</v>
      </c>
    </row>
    <row r="63" spans="1:7" ht="12.75">
      <c r="A63" s="23" t="s">
        <v>55</v>
      </c>
      <c r="B63" s="24">
        <f aca="true" t="shared" si="6" ref="B63:G63">SUM(B60:B62)</f>
        <v>0</v>
      </c>
      <c r="C63" s="24">
        <f t="shared" si="6"/>
        <v>0</v>
      </c>
      <c r="D63" s="24">
        <f t="shared" si="6"/>
        <v>375</v>
      </c>
      <c r="E63" s="24">
        <f t="shared" si="6"/>
        <v>115</v>
      </c>
      <c r="F63" s="24">
        <f t="shared" si="6"/>
        <v>24</v>
      </c>
      <c r="G63" s="24">
        <f t="shared" si="6"/>
        <v>514</v>
      </c>
    </row>
    <row r="64" spans="1:7" ht="12.75">
      <c r="A64" s="20"/>
      <c r="B64" s="22"/>
      <c r="C64" s="22"/>
      <c r="D64" s="22"/>
      <c r="E64" s="22"/>
      <c r="F64" s="21"/>
      <c r="G64" s="22"/>
    </row>
    <row r="65" spans="1:7" ht="12.75">
      <c r="A65" s="23" t="s">
        <v>56</v>
      </c>
      <c r="B65" s="24">
        <v>0</v>
      </c>
      <c r="C65" s="24">
        <v>0</v>
      </c>
      <c r="D65" s="24">
        <v>0</v>
      </c>
      <c r="E65" s="24">
        <v>64</v>
      </c>
      <c r="F65" s="24">
        <v>0</v>
      </c>
      <c r="G65" s="25">
        <v>64</v>
      </c>
    </row>
    <row r="66" spans="1:7" ht="12.75">
      <c r="A66" s="20"/>
      <c r="B66" s="22"/>
      <c r="C66" s="22"/>
      <c r="D66" s="22"/>
      <c r="E66" s="22"/>
      <c r="F66" s="21"/>
      <c r="G66" s="22"/>
    </row>
    <row r="67" spans="1:7" ht="12.75">
      <c r="A67" s="20" t="s">
        <v>57</v>
      </c>
      <c r="B67" s="21">
        <v>0</v>
      </c>
      <c r="C67" s="21">
        <v>0</v>
      </c>
      <c r="D67" s="21">
        <v>180</v>
      </c>
      <c r="E67" s="21">
        <v>4200</v>
      </c>
      <c r="F67" s="21">
        <v>1050</v>
      </c>
      <c r="G67" s="22">
        <v>5430</v>
      </c>
    </row>
    <row r="68" spans="1:7" ht="12.75">
      <c r="A68" s="20" t="s">
        <v>58</v>
      </c>
      <c r="B68" s="21">
        <v>0</v>
      </c>
      <c r="C68" s="21">
        <v>0</v>
      </c>
      <c r="D68" s="21">
        <v>1050</v>
      </c>
      <c r="E68" s="21">
        <v>2200</v>
      </c>
      <c r="F68" s="21">
        <v>950</v>
      </c>
      <c r="G68" s="22">
        <v>4200</v>
      </c>
    </row>
    <row r="69" spans="1:7" ht="12.75">
      <c r="A69" s="23" t="s">
        <v>59</v>
      </c>
      <c r="B69" s="24">
        <f aca="true" t="shared" si="7" ref="B69:G69">SUM(B67:B68)</f>
        <v>0</v>
      </c>
      <c r="C69" s="24">
        <f t="shared" si="7"/>
        <v>0</v>
      </c>
      <c r="D69" s="24">
        <f t="shared" si="7"/>
        <v>1230</v>
      </c>
      <c r="E69" s="24">
        <f t="shared" si="7"/>
        <v>6400</v>
      </c>
      <c r="F69" s="24">
        <f t="shared" si="7"/>
        <v>2000</v>
      </c>
      <c r="G69" s="24">
        <f t="shared" si="7"/>
        <v>9630</v>
      </c>
    </row>
    <row r="70" spans="1:7" ht="12.75">
      <c r="A70" s="20"/>
      <c r="B70" s="22"/>
      <c r="C70" s="22"/>
      <c r="D70" s="22"/>
      <c r="E70" s="22"/>
      <c r="F70" s="21"/>
      <c r="G70" s="22"/>
    </row>
    <row r="71" spans="1:7" ht="12.75">
      <c r="A71" s="20" t="s">
        <v>60</v>
      </c>
      <c r="B71" s="21">
        <v>0</v>
      </c>
      <c r="C71" s="21">
        <v>0</v>
      </c>
      <c r="D71" s="21">
        <v>0</v>
      </c>
      <c r="E71" s="21">
        <v>1542</v>
      </c>
      <c r="F71" s="21">
        <v>2740</v>
      </c>
      <c r="G71" s="22">
        <v>4282</v>
      </c>
    </row>
    <row r="72" spans="1:7" ht="12.75">
      <c r="A72" s="20" t="s">
        <v>61</v>
      </c>
      <c r="B72" s="21">
        <v>15</v>
      </c>
      <c r="C72" s="21">
        <v>25</v>
      </c>
      <c r="D72" s="21">
        <v>4000</v>
      </c>
      <c r="E72" s="21">
        <v>2500</v>
      </c>
      <c r="F72" s="21">
        <v>500</v>
      </c>
      <c r="G72" s="22">
        <v>7040</v>
      </c>
    </row>
    <row r="73" spans="1:7" ht="12.75">
      <c r="A73" s="20" t="s">
        <v>62</v>
      </c>
      <c r="B73" s="21">
        <v>0</v>
      </c>
      <c r="C73" s="21">
        <v>0</v>
      </c>
      <c r="D73" s="21">
        <v>928</v>
      </c>
      <c r="E73" s="21">
        <v>4595</v>
      </c>
      <c r="F73" s="21">
        <v>1853</v>
      </c>
      <c r="G73" s="22">
        <v>7376</v>
      </c>
    </row>
    <row r="74" spans="1:7" ht="12.75">
      <c r="A74" s="20" t="s">
        <v>63</v>
      </c>
      <c r="B74" s="21">
        <v>20</v>
      </c>
      <c r="C74" s="21">
        <v>30</v>
      </c>
      <c r="D74" s="21">
        <v>1700</v>
      </c>
      <c r="E74" s="21">
        <v>6980</v>
      </c>
      <c r="F74" s="21">
        <v>1110</v>
      </c>
      <c r="G74" s="22">
        <v>9840</v>
      </c>
    </row>
    <row r="75" spans="1:7" ht="12.75">
      <c r="A75" s="20" t="s">
        <v>64</v>
      </c>
      <c r="B75" s="21">
        <v>0</v>
      </c>
      <c r="C75" s="21">
        <v>0</v>
      </c>
      <c r="D75" s="21">
        <v>140</v>
      </c>
      <c r="E75" s="21">
        <v>2750</v>
      </c>
      <c r="F75" s="21">
        <v>1500</v>
      </c>
      <c r="G75" s="22">
        <v>4390</v>
      </c>
    </row>
    <row r="76" spans="1:7" ht="12.75">
      <c r="A76" s="20" t="s">
        <v>65</v>
      </c>
      <c r="B76" s="21" t="s">
        <v>35</v>
      </c>
      <c r="C76" s="21" t="s">
        <v>35</v>
      </c>
      <c r="D76" s="21">
        <v>482</v>
      </c>
      <c r="E76" s="21">
        <v>3342</v>
      </c>
      <c r="F76" s="21">
        <v>3205</v>
      </c>
      <c r="G76" s="22">
        <v>7029</v>
      </c>
    </row>
    <row r="77" spans="1:7" ht="12.75">
      <c r="A77" s="20" t="s">
        <v>66</v>
      </c>
      <c r="B77" s="21">
        <v>50</v>
      </c>
      <c r="C77" s="21">
        <v>50</v>
      </c>
      <c r="D77" s="21">
        <v>500</v>
      </c>
      <c r="E77" s="21">
        <v>2500</v>
      </c>
      <c r="F77" s="21">
        <v>250</v>
      </c>
      <c r="G77" s="22">
        <v>3350</v>
      </c>
    </row>
    <row r="78" spans="1:7" ht="12.75">
      <c r="A78" s="20" t="s">
        <v>67</v>
      </c>
      <c r="B78" s="21">
        <v>0</v>
      </c>
      <c r="C78" s="21">
        <v>0</v>
      </c>
      <c r="D78" s="21">
        <v>975</v>
      </c>
      <c r="E78" s="21">
        <v>800</v>
      </c>
      <c r="F78" s="21">
        <v>35</v>
      </c>
      <c r="G78" s="22">
        <v>1810</v>
      </c>
    </row>
    <row r="79" spans="1:7" ht="12.75">
      <c r="A79" s="23" t="s">
        <v>68</v>
      </c>
      <c r="B79" s="24">
        <f aca="true" t="shared" si="8" ref="B79:G79">SUM(B71:B78)</f>
        <v>85</v>
      </c>
      <c r="C79" s="24">
        <f t="shared" si="8"/>
        <v>105</v>
      </c>
      <c r="D79" s="24">
        <f t="shared" si="8"/>
        <v>8725</v>
      </c>
      <c r="E79" s="24">
        <f t="shared" si="8"/>
        <v>25009</v>
      </c>
      <c r="F79" s="24">
        <f t="shared" si="8"/>
        <v>11193</v>
      </c>
      <c r="G79" s="24">
        <f t="shared" si="8"/>
        <v>45117</v>
      </c>
    </row>
    <row r="80" spans="1:7" ht="12.75">
      <c r="A80" s="20"/>
      <c r="B80" s="22"/>
      <c r="C80" s="22"/>
      <c r="D80" s="22"/>
      <c r="E80" s="22"/>
      <c r="F80" s="21"/>
      <c r="G80" s="22"/>
    </row>
    <row r="81" spans="1:7" ht="12.75">
      <c r="A81" s="20" t="s">
        <v>69</v>
      </c>
      <c r="B81" s="21">
        <v>100</v>
      </c>
      <c r="C81" s="21">
        <v>200</v>
      </c>
      <c r="D81" s="21">
        <v>0</v>
      </c>
      <c r="E81" s="21">
        <v>200</v>
      </c>
      <c r="F81" s="21">
        <v>0</v>
      </c>
      <c r="G81" s="22">
        <v>500</v>
      </c>
    </row>
    <row r="82" spans="1:7" ht="12.75">
      <c r="A82" s="20" t="s">
        <v>70</v>
      </c>
      <c r="B82" s="21">
        <v>50</v>
      </c>
      <c r="C82" s="21">
        <v>150</v>
      </c>
      <c r="D82" s="21">
        <v>250</v>
      </c>
      <c r="E82" s="21">
        <v>200</v>
      </c>
      <c r="F82" s="26">
        <v>100</v>
      </c>
      <c r="G82" s="22">
        <v>750</v>
      </c>
    </row>
    <row r="83" spans="1:7" ht="12.75">
      <c r="A83" s="23" t="s">
        <v>71</v>
      </c>
      <c r="B83" s="24">
        <f aca="true" t="shared" si="9" ref="B83:G83">SUM(B81:B82)</f>
        <v>150</v>
      </c>
      <c r="C83" s="24">
        <f t="shared" si="9"/>
        <v>350</v>
      </c>
      <c r="D83" s="24">
        <f t="shared" si="9"/>
        <v>250</v>
      </c>
      <c r="E83" s="24">
        <f t="shared" si="9"/>
        <v>400</v>
      </c>
      <c r="F83" s="24">
        <f t="shared" si="9"/>
        <v>100</v>
      </c>
      <c r="G83" s="24">
        <f t="shared" si="9"/>
        <v>1250</v>
      </c>
    </row>
    <row r="84" spans="1:7" ht="12.75">
      <c r="A84" s="20"/>
      <c r="B84" s="27"/>
      <c r="C84" s="27"/>
      <c r="D84" s="27"/>
      <c r="E84" s="27"/>
      <c r="F84" s="27"/>
      <c r="G84" s="22"/>
    </row>
    <row r="85" spans="1:7" ht="13.5" thickBot="1">
      <c r="A85" s="28" t="s">
        <v>72</v>
      </c>
      <c r="B85" s="29">
        <f aca="true" t="shared" si="10" ref="B85:G85">SUM(B12+B14+B16+B21+B23+B25+B30+B36+B38+B49+B51+B58+B63+B65+B69+B79+B83)</f>
        <v>721</v>
      </c>
      <c r="C85" s="29">
        <f t="shared" si="10"/>
        <v>9578</v>
      </c>
      <c r="D85" s="29">
        <f t="shared" si="10"/>
        <v>26711</v>
      </c>
      <c r="E85" s="29">
        <f t="shared" si="10"/>
        <v>36510</v>
      </c>
      <c r="F85" s="29">
        <f t="shared" si="10"/>
        <v>28069</v>
      </c>
      <c r="G85" s="30">
        <f t="shared" si="10"/>
        <v>101589</v>
      </c>
    </row>
    <row r="86" ht="12.75">
      <c r="G86" s="31"/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2003-07-04T11:44:25Z</dcterms:created>
  <dcterms:modified xsi:type="dcterms:W3CDTF">2003-07-04T11:45:09Z</dcterms:modified>
  <cp:category/>
  <cp:version/>
  <cp:contentType/>
  <cp:contentStatus/>
</cp:coreProperties>
</file>