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7" sheetId="1" r:id="rId1"/>
  </sheets>
  <definedNames>
    <definedName name="_xlnm.Print_Area" localSheetId="0">'4.7'!$A$1:$I$62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<sst xmlns="http://schemas.openxmlformats.org/spreadsheetml/2006/main" count="91" uniqueCount="41">
  <si>
    <t>Superficie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</si>
  <si>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</si>
  <si>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</si>
  <si>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</si>
  <si>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</si>
  <si>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</si>
  <si>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</si>
  <si>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</si>
  <si>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</si>
  <si>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</si>
  <si>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</si>
  <si>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</si>
  <si>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</si>
  <si>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</si>
  <si>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</si>
  <si>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</si>
  <si>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</si>
  <si>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</si>
  <si>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</si>
  <si>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 tierras labradas</t>
  </si>
  <si>
    <t>Grupos de cultivos</t>
  </si>
  <si>
    <t xml:space="preserve">      Herbaceos</t>
  </si>
  <si>
    <t xml:space="preserve">        Frutales</t>
  </si>
  <si>
    <t xml:space="preserve">  Otras tierras labradas</t>
  </si>
  <si>
    <t xml:space="preserve">         Olivar</t>
  </si>
  <si>
    <t>explotaciones</t>
  </si>
  <si>
    <t>ESTRUCTURA DE LAS EXPLOTACIONES AGRARIAS</t>
  </si>
  <si>
    <t>–</t>
  </si>
  <si>
    <t>Nº de</t>
  </si>
  <si>
    <t>(Ha)</t>
  </si>
  <si>
    <t>ST(Ha)</t>
  </si>
  <si>
    <t xml:space="preserve">         Viñedo </t>
  </si>
  <si>
    <t>ESPAÑA</t>
  </si>
  <si>
    <t xml:space="preserve">Nº de </t>
  </si>
  <si>
    <t>(Ha): Hectáreas.</t>
  </si>
  <si>
    <t>4.7. Distribución de las explotaciones agrarias por Comunidades Autónomas, según sistema de cultivo</t>
  </si>
  <si>
    <t xml:space="preserve"> de tierras labradas y tipo de cultivos: Secano</t>
  </si>
  <si>
    <t xml:space="preserve">  Ceuta</t>
  </si>
  <si>
    <t xml:space="preserve">  Melilla</t>
  </si>
  <si>
    <t xml:space="preserve"> Fuente:  Censo Agrario, 1999. I.N.E.</t>
  </si>
  <si>
    <t>(ST): Superficie Total.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</si>
</sst>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2" xfId="24" applyFont="1" applyBorder="1" applyAlignment="1" applyProtection="1">
      <alignment horizontal="center"/>
      <protection/>
    </xf>
    <xf numFmtId="0" fontId="0" fillId="0" borderId="3" xfId="25" applyFont="1" applyBorder="1" applyProtection="1">
      <alignment/>
      <protection/>
    </xf>
    <xf numFmtId="0" fontId="0" fillId="0" borderId="4" xfId="25" applyFont="1" applyBorder="1" applyProtection="1">
      <alignment/>
      <protection/>
    </xf>
    <xf numFmtId="0" fontId="0" fillId="0" borderId="1" xfId="25" applyFont="1" applyBorder="1" applyAlignment="1" applyProtection="1">
      <alignment horizontal="center"/>
      <protection/>
    </xf>
    <xf numFmtId="0" fontId="0" fillId="0" borderId="1" xfId="25" applyFont="1" applyBorder="1" applyProtection="1">
      <alignment/>
      <protection/>
    </xf>
    <xf numFmtId="181" fontId="0" fillId="0" borderId="2" xfId="25" applyNumberFormat="1" applyFont="1" applyBorder="1" applyProtection="1">
      <alignment/>
      <protection/>
    </xf>
    <xf numFmtId="181" fontId="0" fillId="0" borderId="5" xfId="25" applyNumberFormat="1" applyFont="1" applyBorder="1" applyProtection="1">
      <alignment/>
      <protection/>
    </xf>
    <xf numFmtId="0" fontId="0" fillId="0" borderId="2" xfId="25" applyFont="1" applyBorder="1" applyProtection="1">
      <alignment/>
      <protection/>
    </xf>
    <xf numFmtId="0" fontId="0" fillId="0" borderId="5" xfId="25" applyFont="1" applyBorder="1" applyProtection="1">
      <alignment/>
      <protection/>
    </xf>
    <xf numFmtId="0" fontId="0" fillId="0" borderId="6" xfId="25" applyFont="1" applyBorder="1" applyAlignment="1" applyProtection="1">
      <alignment horizontal="center"/>
      <protection/>
    </xf>
    <xf numFmtId="0" fontId="0" fillId="0" borderId="2" xfId="26" applyFont="1" applyBorder="1" applyAlignment="1">
      <alignment horizontal="center"/>
      <protection/>
    </xf>
    <xf numFmtId="0" fontId="0" fillId="0" borderId="6" xfId="27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7" xfId="23" applyFont="1" applyBorder="1" applyAlignment="1">
      <alignment horizontal="center"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8" xfId="25" applyFont="1" applyBorder="1" applyProtection="1">
      <alignment/>
      <protection/>
    </xf>
    <xf numFmtId="0" fontId="0" fillId="0" borderId="7" xfId="25" applyFont="1" applyBorder="1" applyAlignment="1" applyProtection="1">
      <alignment horizontal="center"/>
      <protection/>
    </xf>
    <xf numFmtId="0" fontId="2" fillId="0" borderId="8" xfId="25" applyFont="1" applyBorder="1" applyProtection="1">
      <alignment/>
      <protection/>
    </xf>
    <xf numFmtId="181" fontId="2" fillId="0" borderId="7" xfId="25" applyNumberFormat="1" applyFont="1" applyBorder="1" applyProtection="1">
      <alignment/>
      <protection/>
    </xf>
    <xf numFmtId="181" fontId="2" fillId="0" borderId="9" xfId="25" applyNumberFormat="1" applyFont="1" applyBorder="1" applyProtection="1">
      <alignment/>
      <protection/>
    </xf>
    <xf numFmtId="0" fontId="0" fillId="0" borderId="9" xfId="24" applyFont="1" applyBorder="1" applyAlignment="1" applyProtection="1">
      <alignment horizontal="center"/>
      <protection/>
    </xf>
    <xf numFmtId="0" fontId="0" fillId="0" borderId="2" xfId="25" applyFont="1" applyBorder="1" applyAlignment="1" applyProtection="1">
      <alignment horizontal="center"/>
      <protection/>
    </xf>
    <xf numFmtId="0" fontId="0" fillId="0" borderId="5" xfId="24" applyFont="1" applyBorder="1" applyAlignment="1" applyProtection="1">
      <alignment horizontal="center"/>
      <protection/>
    </xf>
    <xf numFmtId="0" fontId="0" fillId="0" borderId="5" xfId="25" applyFont="1" applyBorder="1" applyAlignment="1" applyProtection="1">
      <alignment horizontal="center"/>
      <protection/>
    </xf>
    <xf numFmtId="3" fontId="0" fillId="0" borderId="2" xfId="0" applyNumberFormat="1" applyBorder="1" applyAlignment="1">
      <alignment horizontal="right"/>
    </xf>
    <xf numFmtId="3" fontId="0" fillId="0" borderId="2" xfId="23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2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181" fontId="0" fillId="0" borderId="5" xfId="24" applyNumberFormat="1" applyFont="1" applyBorder="1" applyAlignment="1" applyProtection="1">
      <alignment horizontal="right"/>
      <protection/>
    </xf>
    <xf numFmtId="3" fontId="2" fillId="0" borderId="0" xfId="23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23" applyFont="1" applyBorder="1">
      <alignment/>
      <protection/>
    </xf>
    <xf numFmtId="181" fontId="0" fillId="0" borderId="5" xfId="25" applyNumberFormat="1" applyFont="1" applyBorder="1" applyAlignment="1" applyProtection="1">
      <alignment horizontal="right"/>
      <protection/>
    </xf>
    <xf numFmtId="181" fontId="0" fillId="0" borderId="2" xfId="25" applyNumberFormat="1" applyFont="1" applyBorder="1" applyAlignment="1" applyProtection="1">
      <alignment horizontal="right"/>
      <protection/>
    </xf>
    <xf numFmtId="0" fontId="3" fillId="0" borderId="0" xfId="23" applyFont="1" applyAlignment="1">
      <alignment horizontal="center"/>
      <protection/>
    </xf>
    <xf numFmtId="0" fontId="0" fillId="0" borderId="10" xfId="25" applyFont="1" applyBorder="1" applyAlignment="1" applyProtection="1">
      <alignment horizontal="center"/>
      <protection/>
    </xf>
    <xf numFmtId="0" fontId="0" fillId="0" borderId="11" xfId="25" applyFont="1" applyBorder="1" applyAlignment="1" applyProtection="1">
      <alignment horizontal="center"/>
      <protection/>
    </xf>
    <xf numFmtId="0" fontId="0" fillId="0" borderId="12" xfId="25" applyFont="1" applyBorder="1" applyAlignment="1" applyProtection="1">
      <alignment horizontal="center"/>
      <protection/>
    </xf>
    <xf numFmtId="0" fontId="4" fillId="0" borderId="0" xfId="25" applyFont="1" applyAlignment="1" applyProtection="1">
      <alignment horizontal="center"/>
      <protection/>
    </xf>
    <xf numFmtId="0" fontId="0" fillId="0" borderId="13" xfId="25" applyFont="1" applyBorder="1" applyAlignment="1" applyProtection="1">
      <alignment horizontal="center"/>
      <protection/>
    </xf>
    <xf numFmtId="0" fontId="0" fillId="0" borderId="4" xfId="25" applyFont="1" applyBorder="1" applyAlignment="1" applyProtection="1">
      <alignment horizontal="center"/>
      <protection/>
    </xf>
    <xf numFmtId="0" fontId="0" fillId="0" borderId="14" xfId="25" applyFont="1" applyBorder="1" applyAlignment="1" applyProtection="1">
      <alignment horizontal="center"/>
      <protection/>
    </xf>
    <xf numFmtId="0" fontId="0" fillId="0" borderId="3" xfId="25" applyFont="1" applyBorder="1" applyAlignment="1" applyProtection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3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6" width="15.7109375" style="0" customWidth="1"/>
    <col min="7" max="7" width="20.57421875" style="0" customWidth="1"/>
    <col min="8" max="8" width="17.140625" style="0" customWidth="1"/>
    <col min="9" max="9" width="12.7109375" style="0" customWidth="1"/>
  </cols>
  <sheetData>
    <row r="1" spans="1:9" ht="18">
      <c r="A1" s="44" t="s">
        <v>26</v>
      </c>
      <c r="B1" s="44"/>
      <c r="C1" s="44"/>
      <c r="D1" s="44"/>
      <c r="E1" s="44"/>
      <c r="F1" s="44"/>
      <c r="G1" s="44"/>
      <c r="H1" s="21"/>
      <c r="I1" s="21"/>
    </row>
    <row r="2" spans="1:7" ht="12.75">
      <c r="A2" s="2"/>
      <c r="B2" s="3"/>
      <c r="C2" s="3"/>
      <c r="D2" s="3"/>
      <c r="E2" s="3"/>
      <c r="F2" s="3"/>
      <c r="G2" s="3"/>
    </row>
    <row r="3" spans="1:7" ht="15">
      <c r="A3" s="48" t="s">
        <v>35</v>
      </c>
      <c r="B3" s="48"/>
      <c r="C3" s="48"/>
      <c r="D3" s="48"/>
      <c r="E3" s="48"/>
      <c r="F3" s="48"/>
      <c r="G3" s="48"/>
    </row>
    <row r="4" spans="1:7" ht="15">
      <c r="A4" s="48" t="s">
        <v>36</v>
      </c>
      <c r="B4" s="48"/>
      <c r="C4" s="48"/>
      <c r="D4" s="48"/>
      <c r="E4" s="48"/>
      <c r="F4" s="48"/>
      <c r="G4" s="48"/>
    </row>
    <row r="5" spans="1:7" ht="12.75">
      <c r="A5" s="2"/>
      <c r="B5" s="3"/>
      <c r="C5" s="3"/>
      <c r="D5" s="3"/>
      <c r="E5" s="3"/>
      <c r="F5" s="3"/>
      <c r="G5" s="3"/>
    </row>
    <row r="6" spans="1:7" ht="12.75">
      <c r="A6" s="10"/>
      <c r="B6" s="50" t="s">
        <v>19</v>
      </c>
      <c r="C6" s="52"/>
      <c r="D6" s="50" t="s">
        <v>20</v>
      </c>
      <c r="E6" s="51"/>
      <c r="F6" s="51"/>
      <c r="G6" s="51"/>
    </row>
    <row r="7" spans="1:7" ht="12.75">
      <c r="A7" s="12" t="s">
        <v>1</v>
      </c>
      <c r="B7" s="18" t="s">
        <v>28</v>
      </c>
      <c r="C7" s="18" t="s">
        <v>0</v>
      </c>
      <c r="D7" s="47" t="s">
        <v>21</v>
      </c>
      <c r="E7" s="46"/>
      <c r="F7" s="47" t="s">
        <v>22</v>
      </c>
      <c r="G7" s="45"/>
    </row>
    <row r="8" spans="1:7" ht="12.75">
      <c r="A8" s="13"/>
      <c r="B8" s="30" t="s">
        <v>25</v>
      </c>
      <c r="C8" s="8" t="s">
        <v>29</v>
      </c>
      <c r="D8" s="19" t="s">
        <v>33</v>
      </c>
      <c r="E8" s="9" t="s">
        <v>30</v>
      </c>
      <c r="F8" s="19" t="s">
        <v>33</v>
      </c>
      <c r="G8" s="31" t="s">
        <v>30</v>
      </c>
    </row>
    <row r="9" spans="1:7" ht="13.5" thickBot="1">
      <c r="A9" s="24"/>
      <c r="B9" s="25"/>
      <c r="C9" s="22"/>
      <c r="D9" s="23" t="s">
        <v>25</v>
      </c>
      <c r="E9" s="23"/>
      <c r="F9" s="23" t="s">
        <v>25</v>
      </c>
      <c r="G9" s="29"/>
    </row>
    <row r="10" spans="1:7" ht="12.75">
      <c r="A10" s="13" t="s">
        <v>2</v>
      </c>
      <c r="B10" s="14">
        <v>201570</v>
      </c>
      <c r="C10" s="14">
        <v>236630</v>
      </c>
      <c r="D10">
        <v>162757</v>
      </c>
      <c r="E10" s="14">
        <v>208321</v>
      </c>
      <c r="F10">
        <v>58629</v>
      </c>
      <c r="G10" s="15">
        <v>11162</v>
      </c>
    </row>
    <row r="11" spans="1:7" ht="12.75">
      <c r="A11" s="13" t="s">
        <v>3</v>
      </c>
      <c r="B11" s="14">
        <v>27469</v>
      </c>
      <c r="C11" s="14">
        <v>26387</v>
      </c>
      <c r="D11" s="14">
        <v>22262</v>
      </c>
      <c r="E11" s="14">
        <v>21089</v>
      </c>
      <c r="F11" s="14">
        <v>11747</v>
      </c>
      <c r="G11" s="15">
        <v>5198</v>
      </c>
    </row>
    <row r="12" spans="1:7" ht="12.75">
      <c r="A12" s="13" t="s">
        <v>4</v>
      </c>
      <c r="B12" s="14">
        <v>5217</v>
      </c>
      <c r="C12" s="14">
        <v>5669</v>
      </c>
      <c r="D12" s="14">
        <v>4277</v>
      </c>
      <c r="E12" s="14">
        <v>5491</v>
      </c>
      <c r="F12" s="14">
        <v>1544</v>
      </c>
      <c r="G12" s="15">
        <v>159</v>
      </c>
    </row>
    <row r="13" spans="1:7" ht="12.75">
      <c r="A13" s="13" t="s">
        <v>5</v>
      </c>
      <c r="B13" s="14">
        <v>25057</v>
      </c>
      <c r="C13" s="14">
        <v>74787</v>
      </c>
      <c r="D13" s="14">
        <v>12996</v>
      </c>
      <c r="E13" s="14">
        <v>61700</v>
      </c>
      <c r="F13" s="14">
        <v>19180</v>
      </c>
      <c r="G13" s="15">
        <v>2730</v>
      </c>
    </row>
    <row r="14" spans="1:7" ht="12.75">
      <c r="A14" s="13" t="s">
        <v>6</v>
      </c>
      <c r="B14" s="14">
        <v>14468</v>
      </c>
      <c r="C14" s="14">
        <v>259049</v>
      </c>
      <c r="D14" s="14">
        <v>10600</v>
      </c>
      <c r="E14" s="14">
        <v>241022</v>
      </c>
      <c r="F14" s="14">
        <v>3466</v>
      </c>
      <c r="G14" s="15">
        <v>3897</v>
      </c>
    </row>
    <row r="15" spans="1:7" ht="12.75">
      <c r="A15" s="13" t="s">
        <v>7</v>
      </c>
      <c r="B15" s="14">
        <v>13344</v>
      </c>
      <c r="C15" s="14">
        <v>107679</v>
      </c>
      <c r="D15" s="14">
        <v>6548</v>
      </c>
      <c r="E15" s="14">
        <v>67368</v>
      </c>
      <c r="F15" s="14">
        <v>4701</v>
      </c>
      <c r="G15" s="15">
        <v>7242</v>
      </c>
    </row>
    <row r="16" spans="1:7" ht="12.75">
      <c r="A16" s="13" t="s">
        <v>8</v>
      </c>
      <c r="B16" s="14">
        <v>54474</v>
      </c>
      <c r="C16" s="14">
        <v>1348227</v>
      </c>
      <c r="D16" s="14">
        <v>34709</v>
      </c>
      <c r="E16" s="14">
        <v>1199781</v>
      </c>
      <c r="F16" s="14">
        <v>21861</v>
      </c>
      <c r="G16" s="15">
        <v>73032</v>
      </c>
    </row>
    <row r="17" spans="1:7" ht="12.75">
      <c r="A17" s="13" t="s">
        <v>9</v>
      </c>
      <c r="B17" s="14">
        <v>51705</v>
      </c>
      <c r="C17" s="14">
        <v>588400</v>
      </c>
      <c r="D17" s="14">
        <v>22750</v>
      </c>
      <c r="E17" s="14">
        <v>373881</v>
      </c>
      <c r="F17" s="14">
        <v>20993</v>
      </c>
      <c r="G17" s="15">
        <v>62712</v>
      </c>
    </row>
    <row r="18" spans="1:7" ht="12.75">
      <c r="A18" s="13" t="s">
        <v>10</v>
      </c>
      <c r="B18" s="14">
        <v>17635</v>
      </c>
      <c r="C18" s="14">
        <v>181994</v>
      </c>
      <c r="D18" s="14">
        <v>11546</v>
      </c>
      <c r="E18" s="14">
        <v>122493</v>
      </c>
      <c r="F18" s="14">
        <v>12498</v>
      </c>
      <c r="G18" s="15">
        <v>36583</v>
      </c>
    </row>
    <row r="19" spans="1:7" ht="12.75">
      <c r="A19" s="13" t="s">
        <v>11</v>
      </c>
      <c r="B19" s="14">
        <v>122599</v>
      </c>
      <c r="C19" s="14">
        <v>3161025</v>
      </c>
      <c r="D19" s="14">
        <v>85449</v>
      </c>
      <c r="E19" s="14">
        <v>3092852</v>
      </c>
      <c r="F19" s="14">
        <v>15252</v>
      </c>
      <c r="G19" s="15">
        <v>8016</v>
      </c>
    </row>
    <row r="20" spans="1:7" ht="12.75">
      <c r="A20" s="13" t="s">
        <v>12</v>
      </c>
      <c r="B20" s="14">
        <v>11331</v>
      </c>
      <c r="C20" s="14">
        <v>191761</v>
      </c>
      <c r="D20" s="14">
        <v>4520</v>
      </c>
      <c r="E20" s="14">
        <v>155548</v>
      </c>
      <c r="F20" s="14">
        <v>520</v>
      </c>
      <c r="G20" s="15">
        <v>416</v>
      </c>
    </row>
    <row r="21" spans="1:7" ht="12.75">
      <c r="A21" s="13" t="s">
        <v>13</v>
      </c>
      <c r="B21" s="14">
        <v>168885</v>
      </c>
      <c r="C21" s="14">
        <v>3298369</v>
      </c>
      <c r="D21" s="14">
        <v>78344</v>
      </c>
      <c r="E21" s="14">
        <v>2546747</v>
      </c>
      <c r="F21" s="14">
        <v>20059</v>
      </c>
      <c r="G21" s="15">
        <v>49752</v>
      </c>
    </row>
    <row r="22" spans="1:7" ht="12.75">
      <c r="A22" s="13" t="s">
        <v>14</v>
      </c>
      <c r="B22" s="14">
        <v>97482</v>
      </c>
      <c r="C22" s="14">
        <v>338002</v>
      </c>
      <c r="D22" s="14">
        <v>21896</v>
      </c>
      <c r="E22" s="14">
        <v>70522</v>
      </c>
      <c r="F22" s="14">
        <v>53345</v>
      </c>
      <c r="G22" s="15">
        <v>101356</v>
      </c>
    </row>
    <row r="23" spans="1:7" ht="12.75">
      <c r="A23" s="13" t="s">
        <v>15</v>
      </c>
      <c r="B23" s="14">
        <v>24159</v>
      </c>
      <c r="C23" s="14">
        <v>270942</v>
      </c>
      <c r="D23" s="14">
        <v>10720</v>
      </c>
      <c r="E23" s="14">
        <v>141350</v>
      </c>
      <c r="F23" s="14">
        <v>13780</v>
      </c>
      <c r="G23" s="15">
        <v>88394</v>
      </c>
    </row>
    <row r="24" spans="1:7" ht="12.75">
      <c r="A24" s="13" t="s">
        <v>16</v>
      </c>
      <c r="B24" s="14">
        <v>84593</v>
      </c>
      <c r="C24" s="14">
        <v>930473</v>
      </c>
      <c r="D24" s="14">
        <v>23593</v>
      </c>
      <c r="E24" s="14">
        <v>619974</v>
      </c>
      <c r="F24" s="14">
        <v>15390</v>
      </c>
      <c r="G24" s="15">
        <v>23728</v>
      </c>
    </row>
    <row r="25" spans="1:7" ht="12.75">
      <c r="A25" s="13" t="s">
        <v>17</v>
      </c>
      <c r="B25" s="14">
        <v>260043</v>
      </c>
      <c r="C25" s="14">
        <v>2719509</v>
      </c>
      <c r="D25" s="14">
        <v>70622</v>
      </c>
      <c r="E25" s="14">
        <v>1421429</v>
      </c>
      <c r="F25" s="14">
        <v>39488</v>
      </c>
      <c r="G25" s="15">
        <v>146816</v>
      </c>
    </row>
    <row r="26" spans="1:7" ht="12.75">
      <c r="A26" s="13" t="s">
        <v>18</v>
      </c>
      <c r="B26" s="14">
        <v>15748</v>
      </c>
      <c r="C26" s="14">
        <v>19795</v>
      </c>
      <c r="D26" s="14">
        <v>10186</v>
      </c>
      <c r="E26" s="14">
        <v>11488</v>
      </c>
      <c r="F26" s="14">
        <v>3882</v>
      </c>
      <c r="G26" s="15">
        <v>1920</v>
      </c>
    </row>
    <row r="27" spans="1:7" ht="12.75">
      <c r="A27" s="7" t="s">
        <v>37</v>
      </c>
      <c r="B27" s="14">
        <v>3</v>
      </c>
      <c r="C27" s="14">
        <v>2</v>
      </c>
      <c r="D27" s="14">
        <v>2</v>
      </c>
      <c r="E27" s="14">
        <v>1</v>
      </c>
      <c r="F27" s="14">
        <v>2</v>
      </c>
      <c r="G27" s="15">
        <v>1</v>
      </c>
    </row>
    <row r="28" spans="1:7" ht="12.75">
      <c r="A28" s="7" t="s">
        <v>38</v>
      </c>
      <c r="B28" s="14">
        <v>6</v>
      </c>
      <c r="C28" s="14">
        <v>21</v>
      </c>
      <c r="D28" s="14">
        <v>2</v>
      </c>
      <c r="E28" s="14">
        <v>11</v>
      </c>
      <c r="F28" s="14">
        <v>1</v>
      </c>
      <c r="G28" s="42" t="s">
        <v>27</v>
      </c>
    </row>
    <row r="29" spans="1:7" ht="12.75">
      <c r="A29" s="13"/>
      <c r="B29" s="16"/>
      <c r="C29" s="16"/>
      <c r="D29" s="16"/>
      <c r="E29" s="16"/>
      <c r="F29" s="16"/>
      <c r="G29" s="17"/>
    </row>
    <row r="30" spans="1:7" ht="13.5" thickBot="1">
      <c r="A30" s="26" t="s">
        <v>32</v>
      </c>
      <c r="B30" s="27">
        <f aca="true" t="shared" si="0" ref="B30:G30">SUM(B10:B29)</f>
        <v>1195788</v>
      </c>
      <c r="C30" s="27">
        <f t="shared" si="0"/>
        <v>13758721</v>
      </c>
      <c r="D30" s="27">
        <f t="shared" si="0"/>
        <v>593779</v>
      </c>
      <c r="E30" s="27">
        <f t="shared" si="0"/>
        <v>10361068</v>
      </c>
      <c r="F30" s="27">
        <f t="shared" si="0"/>
        <v>316338</v>
      </c>
      <c r="G30" s="28">
        <f t="shared" si="0"/>
        <v>623114</v>
      </c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1"/>
      <c r="B32" s="1"/>
      <c r="C32" s="2"/>
      <c r="D32" s="2"/>
      <c r="E32" s="2"/>
      <c r="F32" s="2"/>
      <c r="G32" s="2"/>
    </row>
    <row r="33" spans="1:7" ht="12.75">
      <c r="A33" s="5"/>
      <c r="B33" s="5"/>
      <c r="C33" s="2"/>
      <c r="D33" s="2"/>
      <c r="E33" s="2"/>
      <c r="F33" s="2"/>
      <c r="G33" s="2"/>
    </row>
    <row r="34" spans="1:7" ht="15">
      <c r="A34" s="48"/>
      <c r="B34" s="48"/>
      <c r="C34" s="48"/>
      <c r="D34" s="48"/>
      <c r="E34" s="48"/>
      <c r="F34" s="48"/>
      <c r="G34" s="48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10"/>
      <c r="B36" s="50" t="s">
        <v>20</v>
      </c>
      <c r="C36" s="51"/>
      <c r="D36" s="51"/>
      <c r="E36" s="52"/>
      <c r="F36" s="50" t="s">
        <v>23</v>
      </c>
      <c r="G36" s="51"/>
    </row>
    <row r="37" spans="1:7" ht="12.75">
      <c r="A37" s="12" t="s">
        <v>1</v>
      </c>
      <c r="B37" s="49" t="s">
        <v>24</v>
      </c>
      <c r="C37" s="49"/>
      <c r="D37" s="49" t="s">
        <v>31</v>
      </c>
      <c r="E37" s="49"/>
      <c r="F37" s="20"/>
      <c r="G37" s="11"/>
    </row>
    <row r="38" spans="1:7" ht="12.75">
      <c r="A38" s="12"/>
      <c r="B38" s="30" t="s">
        <v>33</v>
      </c>
      <c r="C38" s="30"/>
      <c r="D38" s="30" t="s">
        <v>33</v>
      </c>
      <c r="E38" s="30"/>
      <c r="F38" s="32" t="s">
        <v>33</v>
      </c>
      <c r="G38" s="32" t="s">
        <v>30</v>
      </c>
    </row>
    <row r="39" spans="1:7" ht="13.5" thickBot="1">
      <c r="A39" s="24"/>
      <c r="B39" s="23" t="s">
        <v>25</v>
      </c>
      <c r="C39" s="23" t="s">
        <v>30</v>
      </c>
      <c r="D39" s="23" t="s">
        <v>25</v>
      </c>
      <c r="E39" s="23" t="s">
        <v>30</v>
      </c>
      <c r="F39" s="23" t="s">
        <v>25</v>
      </c>
      <c r="G39" s="29"/>
    </row>
    <row r="40" spans="1:7" ht="12.75">
      <c r="A40" s="13" t="s">
        <v>2</v>
      </c>
      <c r="B40" s="14">
        <v>229</v>
      </c>
      <c r="C40" s="14">
        <v>21</v>
      </c>
      <c r="D40" s="14">
        <v>78902</v>
      </c>
      <c r="E40" s="14">
        <v>17097</v>
      </c>
      <c r="F40" s="14">
        <v>600</v>
      </c>
      <c r="G40" s="15">
        <v>30</v>
      </c>
    </row>
    <row r="41" spans="1:7" ht="12.75">
      <c r="A41" s="13" t="s">
        <v>3</v>
      </c>
      <c r="B41" s="43" t="s">
        <v>27</v>
      </c>
      <c r="C41" s="43" t="s">
        <v>27</v>
      </c>
      <c r="D41" s="14">
        <v>207</v>
      </c>
      <c r="E41" s="14">
        <v>90</v>
      </c>
      <c r="F41" s="14">
        <v>3</v>
      </c>
      <c r="G41" s="15">
        <v>10</v>
      </c>
    </row>
    <row r="42" spans="1:7" ht="12.75">
      <c r="A42" s="13" t="s">
        <v>4</v>
      </c>
      <c r="B42" s="14">
        <v>1</v>
      </c>
      <c r="C42" s="43" t="s">
        <v>27</v>
      </c>
      <c r="D42" s="14">
        <v>72</v>
      </c>
      <c r="E42" s="14">
        <v>19</v>
      </c>
      <c r="F42" s="43" t="s">
        <v>27</v>
      </c>
      <c r="G42" s="42" t="s">
        <v>27</v>
      </c>
    </row>
    <row r="43" spans="1:7" ht="12.75">
      <c r="A43" s="13" t="s">
        <v>5</v>
      </c>
      <c r="B43" s="14">
        <v>381</v>
      </c>
      <c r="C43" s="14">
        <v>182</v>
      </c>
      <c r="D43" s="14">
        <v>2723</v>
      </c>
      <c r="E43" s="14">
        <v>10168</v>
      </c>
      <c r="F43" s="14">
        <v>10</v>
      </c>
      <c r="G43" s="15">
        <v>8</v>
      </c>
    </row>
    <row r="44" spans="1:7" ht="12.75">
      <c r="A44" s="13" t="s">
        <v>6</v>
      </c>
      <c r="B44" s="14">
        <v>3773</v>
      </c>
      <c r="C44" s="14">
        <v>2362</v>
      </c>
      <c r="D44" s="14">
        <v>3994</v>
      </c>
      <c r="E44" s="14">
        <v>11762</v>
      </c>
      <c r="F44" s="14">
        <v>6</v>
      </c>
      <c r="G44" s="15">
        <v>7</v>
      </c>
    </row>
    <row r="45" spans="1:7" ht="12.75">
      <c r="A45" s="13" t="s">
        <v>7</v>
      </c>
      <c r="B45" s="14">
        <v>2966</v>
      </c>
      <c r="C45" s="14">
        <v>1598</v>
      </c>
      <c r="D45" s="14">
        <v>8840</v>
      </c>
      <c r="E45" s="14">
        <v>31471</v>
      </c>
      <c r="F45" s="14">
        <v>1</v>
      </c>
      <c r="G45" s="42" t="s">
        <v>27</v>
      </c>
    </row>
    <row r="46" spans="1:7" ht="12.75">
      <c r="A46" s="13" t="s">
        <v>8</v>
      </c>
      <c r="B46" s="14">
        <v>18068</v>
      </c>
      <c r="C46" s="14">
        <v>41989</v>
      </c>
      <c r="D46" s="14">
        <v>12408</v>
      </c>
      <c r="E46" s="16">
        <v>33345</v>
      </c>
      <c r="F46" s="14">
        <v>46</v>
      </c>
      <c r="G46" s="15">
        <v>80</v>
      </c>
    </row>
    <row r="47" spans="1:7" ht="12.75">
      <c r="A47" s="13" t="s">
        <v>9</v>
      </c>
      <c r="B47" s="14">
        <v>28230</v>
      </c>
      <c r="C47" s="14">
        <v>88866</v>
      </c>
      <c r="D47" s="14">
        <v>10605</v>
      </c>
      <c r="E47" s="14">
        <v>56451</v>
      </c>
      <c r="F47" s="14">
        <v>5325</v>
      </c>
      <c r="G47" s="15">
        <v>6491</v>
      </c>
    </row>
    <row r="48" spans="1:7" ht="12.75">
      <c r="A48" s="13" t="s">
        <v>10</v>
      </c>
      <c r="B48" s="14">
        <v>2417</v>
      </c>
      <c r="C48" s="14">
        <v>8255</v>
      </c>
      <c r="D48" s="14">
        <v>1732</v>
      </c>
      <c r="E48" s="14">
        <v>925</v>
      </c>
      <c r="F48" s="14">
        <v>7860</v>
      </c>
      <c r="G48" s="15">
        <v>13738</v>
      </c>
    </row>
    <row r="49" spans="1:7" ht="12.75">
      <c r="A49" s="13" t="s">
        <v>11</v>
      </c>
      <c r="B49" s="14">
        <v>9570</v>
      </c>
      <c r="C49" s="14">
        <v>6423</v>
      </c>
      <c r="D49" s="14">
        <v>44766</v>
      </c>
      <c r="E49" s="14">
        <v>53619</v>
      </c>
      <c r="F49" s="14">
        <v>26</v>
      </c>
      <c r="G49" s="15">
        <v>114</v>
      </c>
    </row>
    <row r="50" spans="1:7" ht="12.75">
      <c r="A50" s="13" t="s">
        <v>12</v>
      </c>
      <c r="B50" s="14">
        <v>7970</v>
      </c>
      <c r="C50" s="14">
        <v>22719</v>
      </c>
      <c r="D50" s="14">
        <v>5368</v>
      </c>
      <c r="E50" s="14">
        <v>13073</v>
      </c>
      <c r="F50" s="14">
        <v>1</v>
      </c>
      <c r="G50" s="15">
        <v>5</v>
      </c>
    </row>
    <row r="51" spans="1:7" ht="12.75">
      <c r="A51" s="13" t="s">
        <v>13</v>
      </c>
      <c r="B51" s="14">
        <v>107507</v>
      </c>
      <c r="C51" s="14">
        <v>292035</v>
      </c>
      <c r="D51" s="14">
        <v>76321</v>
      </c>
      <c r="E51" s="14">
        <v>409555</v>
      </c>
      <c r="F51" s="14">
        <v>118</v>
      </c>
      <c r="G51" s="15">
        <v>279</v>
      </c>
    </row>
    <row r="52" spans="1:7" ht="12.75">
      <c r="A52" s="13" t="s">
        <v>14</v>
      </c>
      <c r="B52" s="14">
        <v>63614</v>
      </c>
      <c r="C52" s="14">
        <v>80673</v>
      </c>
      <c r="D52" s="14">
        <v>18425</v>
      </c>
      <c r="E52" s="14">
        <v>62193</v>
      </c>
      <c r="F52" s="14">
        <v>19243</v>
      </c>
      <c r="G52" s="15">
        <v>23257</v>
      </c>
    </row>
    <row r="53" spans="1:7" ht="12.75">
      <c r="A53" s="13" t="s">
        <v>15</v>
      </c>
      <c r="B53" s="14">
        <v>8020</v>
      </c>
      <c r="C53" s="14">
        <v>14523</v>
      </c>
      <c r="D53" s="14">
        <v>3478</v>
      </c>
      <c r="E53" s="14">
        <v>25384</v>
      </c>
      <c r="F53" s="14">
        <v>190</v>
      </c>
      <c r="G53" s="15">
        <v>1291</v>
      </c>
    </row>
    <row r="54" spans="1:7" ht="12.75">
      <c r="A54" s="13" t="s">
        <v>16</v>
      </c>
      <c r="B54" s="14">
        <v>69173</v>
      </c>
      <c r="C54" s="14">
        <v>212370</v>
      </c>
      <c r="D54" s="14">
        <v>15193</v>
      </c>
      <c r="E54" s="14">
        <v>74332</v>
      </c>
      <c r="F54" s="14">
        <v>15</v>
      </c>
      <c r="G54" s="15">
        <v>69</v>
      </c>
    </row>
    <row r="55" spans="1:7" ht="12.75">
      <c r="A55" s="13" t="s">
        <v>17</v>
      </c>
      <c r="B55" s="14">
        <v>203563</v>
      </c>
      <c r="C55" s="14">
        <v>1110039</v>
      </c>
      <c r="D55" s="14">
        <v>19937</v>
      </c>
      <c r="E55" s="14">
        <v>38061</v>
      </c>
      <c r="F55" s="14">
        <v>1201</v>
      </c>
      <c r="G55" s="15">
        <v>3164</v>
      </c>
    </row>
    <row r="56" spans="1:11" ht="12.75">
      <c r="A56" s="13" t="s">
        <v>18</v>
      </c>
      <c r="B56" s="14">
        <v>66</v>
      </c>
      <c r="C56" s="14">
        <v>6</v>
      </c>
      <c r="D56" s="14">
        <v>7972</v>
      </c>
      <c r="E56" s="14">
        <v>6307</v>
      </c>
      <c r="F56" s="14">
        <v>149</v>
      </c>
      <c r="G56" s="15">
        <v>73</v>
      </c>
      <c r="H56" s="40"/>
      <c r="I56" s="40"/>
      <c r="J56" s="40"/>
      <c r="K56" s="40"/>
    </row>
    <row r="57" spans="1:11" s="6" customFormat="1" ht="12.75">
      <c r="A57" s="7" t="s">
        <v>37</v>
      </c>
      <c r="B57" s="33" t="s">
        <v>27</v>
      </c>
      <c r="C57" s="33" t="s">
        <v>27</v>
      </c>
      <c r="D57" s="33">
        <v>1</v>
      </c>
      <c r="E57" s="35" t="s">
        <v>27</v>
      </c>
      <c r="F57" s="36" t="s">
        <v>27</v>
      </c>
      <c r="G57" s="38" t="s">
        <v>27</v>
      </c>
      <c r="H57" s="37"/>
      <c r="I57" s="37"/>
      <c r="J57" s="41"/>
      <c r="K57" s="41"/>
    </row>
    <row r="58" spans="1:11" s="6" customFormat="1" ht="12.75">
      <c r="A58" s="7" t="s">
        <v>38</v>
      </c>
      <c r="B58" s="33">
        <v>5</v>
      </c>
      <c r="C58" s="33">
        <v>11</v>
      </c>
      <c r="D58" s="33" t="s">
        <v>27</v>
      </c>
      <c r="E58" s="35" t="s">
        <v>27</v>
      </c>
      <c r="F58" s="34" t="s">
        <v>27</v>
      </c>
      <c r="G58" s="38" t="s">
        <v>27</v>
      </c>
      <c r="H58" s="39"/>
      <c r="I58" s="37"/>
      <c r="J58" s="41"/>
      <c r="K58" s="41"/>
    </row>
    <row r="59" spans="1:11" ht="12.75">
      <c r="A59" s="13"/>
      <c r="B59" s="16"/>
      <c r="C59" s="16"/>
      <c r="D59" s="16"/>
      <c r="E59" s="16"/>
      <c r="F59" s="16"/>
      <c r="G59" s="17"/>
      <c r="H59" s="40"/>
      <c r="I59" s="40"/>
      <c r="J59" s="40"/>
      <c r="K59" s="40"/>
    </row>
    <row r="60" spans="1:7" ht="13.5" thickBot="1">
      <c r="A60" s="26" t="s">
        <v>32</v>
      </c>
      <c r="B60" s="27">
        <f aca="true" t="shared" si="1" ref="B60:G60">SUM(B40:B59)</f>
        <v>525553</v>
      </c>
      <c r="C60" s="27">
        <f t="shared" si="1"/>
        <v>1882072</v>
      </c>
      <c r="D60" s="27">
        <f t="shared" si="1"/>
        <v>310944</v>
      </c>
      <c r="E60" s="27">
        <f t="shared" si="1"/>
        <v>843852</v>
      </c>
      <c r="F60" s="27">
        <f t="shared" si="1"/>
        <v>34794</v>
      </c>
      <c r="G60" s="28">
        <f t="shared" si="1"/>
        <v>48616</v>
      </c>
    </row>
    <row r="61" spans="1:7" ht="12.75">
      <c r="A61" s="4" t="s">
        <v>39</v>
      </c>
      <c r="B61" s="2"/>
      <c r="C61" s="2"/>
      <c r="D61" s="2"/>
      <c r="E61" s="2"/>
      <c r="F61" s="2"/>
      <c r="G61" s="2"/>
    </row>
    <row r="62" spans="1:2" ht="12.75">
      <c r="A62" s="1" t="s">
        <v>34</v>
      </c>
      <c r="B62" s="5"/>
    </row>
    <row r="63" ht="12.75">
      <c r="A63" s="5" t="s">
        <v>40</v>
      </c>
    </row>
  </sheetData>
  <mergeCells count="12">
    <mergeCell ref="D6:G6"/>
    <mergeCell ref="B6:C6"/>
    <mergeCell ref="A1:G1"/>
    <mergeCell ref="D7:E7"/>
    <mergeCell ref="F7:G7"/>
    <mergeCell ref="A3:G3"/>
    <mergeCell ref="A4:G4"/>
    <mergeCell ref="B37:C37"/>
    <mergeCell ref="D37:E37"/>
    <mergeCell ref="A34:G34"/>
    <mergeCell ref="B36:E36"/>
    <mergeCell ref="F36:G3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