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'11.4'!$A$1:$F$60</definedName>
    <definedName name="DatosExternos2" localSheetId="0">'11.4'!$B$9:$F$59</definedName>
    <definedName name="DatosExternos2_1" localSheetId="0">'11.4'!$B$9:$F$59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<sst xmlns="http://schemas.openxmlformats.org/spreadsheetml/2006/main" count="64" uniqueCount="60">
  <si>
    <t>HORTALIZAS</t>
  </si>
  <si>
    <t>–</t>
  </si>
  <si>
    <t>Cultivos</t>
  </si>
  <si>
    <t>Total</t>
  </si>
  <si>
    <t>DE HOJA O TALLO:</t>
  </si>
  <si>
    <t xml:space="preserve"> COL TOTAL</t>
  </si>
  <si>
    <t xml:space="preserve"> BERZA</t>
  </si>
  <si>
    <t xml:space="preserve"> APIO</t>
  </si>
  <si>
    <t xml:space="preserve"> LECHUGA TOTAL</t>
  </si>
  <si>
    <t xml:space="preserve"> ESCAROLA</t>
  </si>
  <si>
    <t xml:space="preserve"> ESPINACA</t>
  </si>
  <si>
    <t xml:space="preserve"> ACELGA</t>
  </si>
  <si>
    <t xml:space="preserve"> CARDO</t>
  </si>
  <si>
    <t xml:space="preserve"> ACHICORIA VERDE</t>
  </si>
  <si>
    <t xml:space="preserve"> ENDIVIA</t>
  </si>
  <si>
    <t xml:space="preserve"> BORRAJA</t>
  </si>
  <si>
    <t>DE FRUTO:</t>
  </si>
  <si>
    <t xml:space="preserve"> CALABAZA</t>
  </si>
  <si>
    <t xml:space="preserve"> PEPINO</t>
  </si>
  <si>
    <t xml:space="preserve"> PEPINILLO</t>
  </si>
  <si>
    <t xml:space="preserve"> BERENJENA</t>
  </si>
  <si>
    <t xml:space="preserve"> TOMATE TOTAL</t>
  </si>
  <si>
    <t xml:space="preserve"> PIMIENTO</t>
  </si>
  <si>
    <t xml:space="preserve"> GUINDILLA </t>
  </si>
  <si>
    <t>DE FLOR:</t>
  </si>
  <si>
    <t xml:space="preserve"> ALCACHOFA</t>
  </si>
  <si>
    <t xml:space="preserve"> COLIFLOR</t>
  </si>
  <si>
    <t>RAICES Y BULBOS:</t>
  </si>
  <si>
    <t xml:space="preserve"> AJO</t>
  </si>
  <si>
    <t xml:space="preserve"> CEBOLLA TOTAL</t>
  </si>
  <si>
    <t xml:space="preserve"> CEBOLLETA</t>
  </si>
  <si>
    <t xml:space="preserve"> PUERRO</t>
  </si>
  <si>
    <t xml:space="preserve"> REMOLACHA DE MESA</t>
  </si>
  <si>
    <t xml:space="preserve"> ZANAHORIA</t>
  </si>
  <si>
    <t xml:space="preserve"> NABO</t>
  </si>
  <si>
    <t>LEGUMINOSAS:</t>
  </si>
  <si>
    <t xml:space="preserve"> GUISANTES VERDES</t>
  </si>
  <si>
    <t xml:space="preserve"> HABAS VERDES</t>
  </si>
  <si>
    <t>HORTALIZAS VARIAS:</t>
  </si>
  <si>
    <t xml:space="preserve"> SETAS (1)</t>
  </si>
  <si>
    <t xml:space="preserve"> OTRAS HORTALIZAS</t>
  </si>
  <si>
    <t>TOTAL HORTALIZAS</t>
  </si>
  <si>
    <t>Consumo propio</t>
  </si>
  <si>
    <t>Ventas</t>
  </si>
  <si>
    <t>para alimentación</t>
  </si>
  <si>
    <t>Consumo</t>
  </si>
  <si>
    <t>Transfor-</t>
  </si>
  <si>
    <t>Animal</t>
  </si>
  <si>
    <t>Humana</t>
  </si>
  <si>
    <t>en fresco</t>
  </si>
  <si>
    <t>mación</t>
  </si>
  <si>
    <t>11.4.  HORTALIZAS: Destino de la producción, 2001 (toneladas)</t>
  </si>
  <si>
    <t xml:space="preserve"> ESPARRAGO</t>
  </si>
  <si>
    <t xml:space="preserve"> RABANO</t>
  </si>
  <si>
    <t xml:space="preserve"> JUDIAS VERDES</t>
  </si>
  <si>
    <t xml:space="preserve"> SANDIA</t>
  </si>
  <si>
    <t xml:space="preserve"> CALABACIN</t>
  </si>
  <si>
    <t xml:space="preserve"> FRESA Y FRESON</t>
  </si>
  <si>
    <t xml:space="preserve"> CHAMPIÑON (1)</t>
  </si>
  <si>
    <t xml:space="preserve"> MELON TOTAL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</si>
</sst>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6" fontId="0" fillId="0" borderId="2" xfId="0" applyNumberFormat="1" applyFont="1" applyFill="1" applyBorder="1" applyAlignment="1" quotePrefix="1">
      <alignment horizontal="right"/>
    </xf>
    <xf numFmtId="186" fontId="7" fillId="0" borderId="6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 quotePrefix="1">
      <alignment/>
    </xf>
    <xf numFmtId="0" fontId="7" fillId="0" borderId="13" xfId="0" applyFont="1" applyFill="1" applyBorder="1" applyAlignment="1" quotePrefix="1">
      <alignment horizontal="left"/>
    </xf>
    <xf numFmtId="177" fontId="0" fillId="0" borderId="14" xfId="0" applyNumberFormat="1" applyFont="1" applyFill="1" applyBorder="1" applyAlignment="1">
      <alignment horizontal="right"/>
    </xf>
    <xf numFmtId="177" fontId="0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186" fontId="0" fillId="0" borderId="2" xfId="0" applyNumberFormat="1" applyFont="1" applyFill="1" applyBorder="1" applyAlignment="1" applyProtection="1" quotePrefix="1">
      <alignment horizontal="right"/>
      <protection/>
    </xf>
    <xf numFmtId="0" fontId="7" fillId="0" borderId="0" xfId="0" applyFont="1" applyFill="1" applyBorder="1" applyAlignment="1" quotePrefix="1">
      <alignment horizontal="left"/>
    </xf>
    <xf numFmtId="0" fontId="7" fillId="0" borderId="5" xfId="0" applyFont="1" applyFill="1" applyBorder="1" applyAlignment="1" quotePrefix="1">
      <alignment horizontal="left" indent="2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21">
    <pageSetUpPr fitToPage="1"/>
  </sheetPr>
  <dimension ref="A1:F59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3" customWidth="1"/>
    <col min="2" max="6" width="17.7109375" style="3" customWidth="1"/>
    <col min="7" max="16384" width="11.421875" style="3" customWidth="1"/>
  </cols>
  <sheetData>
    <row r="1" spans="1:6" s="7" customFormat="1" ht="18">
      <c r="A1" s="36" t="s">
        <v>0</v>
      </c>
      <c r="B1" s="36"/>
      <c r="C1" s="36"/>
      <c r="D1" s="36"/>
      <c r="E1" s="36"/>
      <c r="F1" s="36"/>
    </row>
    <row r="2" spans="1:6" s="8" customFormat="1" ht="15">
      <c r="A2" s="19"/>
      <c r="B2" s="20"/>
      <c r="C2" s="20"/>
      <c r="D2" s="20"/>
      <c r="E2" s="20"/>
      <c r="F2" s="20"/>
    </row>
    <row r="3" spans="1:6" s="8" customFormat="1" ht="15">
      <c r="A3" s="37" t="s">
        <v>51</v>
      </c>
      <c r="B3" s="38"/>
      <c r="C3" s="38"/>
      <c r="D3" s="38"/>
      <c r="E3" s="38"/>
      <c r="F3" s="38"/>
    </row>
    <row r="4" spans="1:6" s="8" customFormat="1" ht="15">
      <c r="A4" s="26"/>
      <c r="B4" s="9"/>
      <c r="C4" s="9"/>
      <c r="D4" s="9"/>
      <c r="E4" s="9"/>
      <c r="F4" s="9"/>
    </row>
    <row r="5" spans="1:6" ht="12.75">
      <c r="A5" s="34"/>
      <c r="B5" s="35"/>
      <c r="C5" s="22" t="s">
        <v>42</v>
      </c>
      <c r="D5" s="23"/>
      <c r="E5" s="25" t="s">
        <v>43</v>
      </c>
      <c r="F5" s="24"/>
    </row>
    <row r="6" spans="1:6" ht="12.75">
      <c r="A6" s="4" t="s">
        <v>2</v>
      </c>
      <c r="B6" s="5" t="s">
        <v>3</v>
      </c>
      <c r="C6" s="10" t="s">
        <v>44</v>
      </c>
      <c r="D6" s="11"/>
      <c r="E6" s="5" t="s">
        <v>45</v>
      </c>
      <c r="F6" s="12" t="s">
        <v>46</v>
      </c>
    </row>
    <row r="7" spans="1:6" ht="13.5" thickBot="1">
      <c r="A7" s="13"/>
      <c r="B7" s="14"/>
      <c r="C7" s="14" t="s">
        <v>47</v>
      </c>
      <c r="D7" s="14" t="s">
        <v>48</v>
      </c>
      <c r="E7" s="14" t="s">
        <v>49</v>
      </c>
      <c r="F7" s="14" t="s">
        <v>50</v>
      </c>
    </row>
    <row r="8" spans="1:6" ht="12.75">
      <c r="A8" s="27" t="s">
        <v>4</v>
      </c>
      <c r="B8" s="28"/>
      <c r="C8" s="28"/>
      <c r="D8" s="28"/>
      <c r="E8" s="28"/>
      <c r="F8" s="29"/>
    </row>
    <row r="9" spans="1:6" ht="12.75">
      <c r="A9" s="15" t="s">
        <v>5</v>
      </c>
      <c r="B9" s="2">
        <v>288644</v>
      </c>
      <c r="C9" s="2">
        <v>26696</v>
      </c>
      <c r="D9" s="2">
        <v>60053</v>
      </c>
      <c r="E9" s="2">
        <v>195044</v>
      </c>
      <c r="F9" s="1">
        <v>6851</v>
      </c>
    </row>
    <row r="10" spans="1:6" ht="12.75">
      <c r="A10" s="15" t="s">
        <v>6</v>
      </c>
      <c r="B10" s="2">
        <v>28497</v>
      </c>
      <c r="C10" s="2">
        <v>8682</v>
      </c>
      <c r="D10" s="16">
        <v>6318</v>
      </c>
      <c r="E10" s="2">
        <v>13497</v>
      </c>
      <c r="F10" s="1" t="s">
        <v>1</v>
      </c>
    </row>
    <row r="11" spans="1:6" ht="12.75">
      <c r="A11" s="15" t="s">
        <v>52</v>
      </c>
      <c r="B11" s="2">
        <v>65285</v>
      </c>
      <c r="C11" s="2">
        <v>122</v>
      </c>
      <c r="D11" s="2">
        <v>2131</v>
      </c>
      <c r="E11" s="2">
        <v>43250</v>
      </c>
      <c r="F11" s="1">
        <v>19782</v>
      </c>
    </row>
    <row r="12" spans="1:6" ht="12.75">
      <c r="A12" s="15" t="s">
        <v>7</v>
      </c>
      <c r="B12" s="2">
        <v>84604</v>
      </c>
      <c r="C12" s="2">
        <v>402</v>
      </c>
      <c r="D12" s="2">
        <v>1695</v>
      </c>
      <c r="E12" s="2">
        <v>81823</v>
      </c>
      <c r="F12" s="1">
        <v>684</v>
      </c>
    </row>
    <row r="13" spans="1:6" ht="12.75">
      <c r="A13" s="30" t="s">
        <v>8</v>
      </c>
      <c r="B13" s="2">
        <v>994176</v>
      </c>
      <c r="C13" s="2">
        <v>15968</v>
      </c>
      <c r="D13" s="2">
        <v>41003</v>
      </c>
      <c r="E13" s="2">
        <v>931480</v>
      </c>
      <c r="F13" s="1">
        <v>5725</v>
      </c>
    </row>
    <row r="14" spans="1:6" ht="12.75">
      <c r="A14" s="15" t="s">
        <v>9</v>
      </c>
      <c r="B14" s="2">
        <v>69124</v>
      </c>
      <c r="C14" s="2">
        <v>1124</v>
      </c>
      <c r="D14" s="2">
        <v>2966</v>
      </c>
      <c r="E14" s="2">
        <v>63029</v>
      </c>
      <c r="F14" s="1">
        <v>2005</v>
      </c>
    </row>
    <row r="15" spans="1:6" ht="12.75">
      <c r="A15" s="15" t="s">
        <v>10</v>
      </c>
      <c r="B15" s="2">
        <v>48017</v>
      </c>
      <c r="C15" s="2">
        <v>676</v>
      </c>
      <c r="D15" s="2">
        <v>1950</v>
      </c>
      <c r="E15" s="2">
        <v>21989</v>
      </c>
      <c r="F15" s="1">
        <v>23402</v>
      </c>
    </row>
    <row r="16" spans="1:6" ht="12.75">
      <c r="A16" s="15" t="s">
        <v>11</v>
      </c>
      <c r="B16" s="2">
        <v>75531</v>
      </c>
      <c r="C16" s="2">
        <v>1272</v>
      </c>
      <c r="D16" s="2">
        <v>5857</v>
      </c>
      <c r="E16" s="2">
        <v>55847</v>
      </c>
      <c r="F16" s="1">
        <v>12555</v>
      </c>
    </row>
    <row r="17" spans="1:6" ht="12.75">
      <c r="A17" s="15" t="s">
        <v>12</v>
      </c>
      <c r="B17" s="2">
        <v>19881</v>
      </c>
      <c r="C17" s="2">
        <v>586</v>
      </c>
      <c r="D17" s="16">
        <v>1425</v>
      </c>
      <c r="E17" s="2">
        <v>10526</v>
      </c>
      <c r="F17" s="1">
        <v>7344</v>
      </c>
    </row>
    <row r="18" spans="1:6" ht="12.75">
      <c r="A18" s="15" t="s">
        <v>13</v>
      </c>
      <c r="B18" s="16">
        <v>423</v>
      </c>
      <c r="C18" s="2">
        <v>15</v>
      </c>
      <c r="D18" s="16">
        <v>51</v>
      </c>
      <c r="E18" s="2">
        <v>287</v>
      </c>
      <c r="F18" s="31">
        <v>70</v>
      </c>
    </row>
    <row r="19" spans="1:6" ht="12.75">
      <c r="A19" s="15" t="s">
        <v>14</v>
      </c>
      <c r="B19" s="16">
        <v>11561</v>
      </c>
      <c r="C19" s="2">
        <v>101</v>
      </c>
      <c r="D19" s="16">
        <v>214</v>
      </c>
      <c r="E19" s="2">
        <v>4603</v>
      </c>
      <c r="F19" s="16">
        <v>6643</v>
      </c>
    </row>
    <row r="20" spans="1:6" ht="12.75">
      <c r="A20" s="15" t="s">
        <v>15</v>
      </c>
      <c r="B20" s="16">
        <v>22515</v>
      </c>
      <c r="C20" s="2">
        <v>268</v>
      </c>
      <c r="D20" s="2">
        <v>798</v>
      </c>
      <c r="E20" s="2">
        <v>16944</v>
      </c>
      <c r="F20" s="16">
        <v>4505</v>
      </c>
    </row>
    <row r="21" spans="1:6" ht="12.75">
      <c r="A21" s="15"/>
      <c r="B21" s="16"/>
      <c r="C21" s="2"/>
      <c r="D21" s="2"/>
      <c r="E21" s="2"/>
      <c r="F21" s="16"/>
    </row>
    <row r="22" spans="1:6" ht="12.75">
      <c r="A22" s="32" t="s">
        <v>16</v>
      </c>
      <c r="B22" s="16"/>
      <c r="C22" s="2"/>
      <c r="D22" s="2"/>
      <c r="E22" s="2"/>
      <c r="F22" s="16"/>
    </row>
    <row r="23" spans="1:6" ht="12.75">
      <c r="A23" s="15" t="s">
        <v>55</v>
      </c>
      <c r="B23" s="2">
        <v>664596</v>
      </c>
      <c r="C23" s="2">
        <v>4702</v>
      </c>
      <c r="D23" s="2">
        <v>9412</v>
      </c>
      <c r="E23" s="2">
        <v>650482</v>
      </c>
      <c r="F23" s="1" t="s">
        <v>1</v>
      </c>
    </row>
    <row r="24" spans="1:6" ht="12.75">
      <c r="A24" s="15" t="s">
        <v>59</v>
      </c>
      <c r="B24" s="2">
        <v>1037959</v>
      </c>
      <c r="C24" s="2">
        <v>7282</v>
      </c>
      <c r="D24" s="2">
        <v>18664</v>
      </c>
      <c r="E24" s="2">
        <v>1011889</v>
      </c>
      <c r="F24" s="1">
        <v>124</v>
      </c>
    </row>
    <row r="25" spans="1:6" ht="12.75">
      <c r="A25" s="15" t="s">
        <v>17</v>
      </c>
      <c r="B25" s="2">
        <v>33874</v>
      </c>
      <c r="C25" s="2">
        <v>2109</v>
      </c>
      <c r="D25" s="16">
        <v>1378</v>
      </c>
      <c r="E25" s="2">
        <v>19537</v>
      </c>
      <c r="F25" s="1">
        <v>10850</v>
      </c>
    </row>
    <row r="26" spans="1:6" ht="12.75">
      <c r="A26" s="15" t="s">
        <v>56</v>
      </c>
      <c r="B26" s="2">
        <v>262504</v>
      </c>
      <c r="C26" s="2">
        <v>1490</v>
      </c>
      <c r="D26" s="2">
        <v>3227</v>
      </c>
      <c r="E26" s="2">
        <v>253752</v>
      </c>
      <c r="F26" s="1">
        <v>4035</v>
      </c>
    </row>
    <row r="27" spans="1:6" ht="12.75">
      <c r="A27" s="30" t="s">
        <v>18</v>
      </c>
      <c r="B27" s="2">
        <v>547785</v>
      </c>
      <c r="C27" s="2">
        <v>1365</v>
      </c>
      <c r="D27" s="2">
        <v>10011</v>
      </c>
      <c r="E27" s="2">
        <v>535578</v>
      </c>
      <c r="F27" s="1">
        <v>831</v>
      </c>
    </row>
    <row r="28" spans="1:6" ht="12.75">
      <c r="A28" s="15" t="s">
        <v>19</v>
      </c>
      <c r="B28" s="2">
        <v>4466</v>
      </c>
      <c r="C28" s="2">
        <v>45</v>
      </c>
      <c r="D28" s="16">
        <v>429</v>
      </c>
      <c r="E28" s="2">
        <v>2019</v>
      </c>
      <c r="F28" s="31">
        <v>1973</v>
      </c>
    </row>
    <row r="29" spans="1:6" ht="12.75">
      <c r="A29" s="15" t="s">
        <v>20</v>
      </c>
      <c r="B29" s="2">
        <v>147860</v>
      </c>
      <c r="C29" s="2">
        <v>656</v>
      </c>
      <c r="D29" s="2">
        <v>4344</v>
      </c>
      <c r="E29" s="2">
        <v>132729</v>
      </c>
      <c r="F29" s="1">
        <v>10131</v>
      </c>
    </row>
    <row r="30" spans="1:6" ht="12.75">
      <c r="A30" s="15" t="s">
        <v>21</v>
      </c>
      <c r="B30" s="2">
        <v>3971691</v>
      </c>
      <c r="C30" s="2">
        <v>20495</v>
      </c>
      <c r="D30" s="2">
        <v>46124</v>
      </c>
      <c r="E30" s="2">
        <v>2231753</v>
      </c>
      <c r="F30" s="1">
        <v>1673319</v>
      </c>
    </row>
    <row r="31" spans="1:6" ht="12.75">
      <c r="A31" s="15" t="s">
        <v>22</v>
      </c>
      <c r="B31" s="2">
        <v>979151</v>
      </c>
      <c r="C31" s="2">
        <v>3975</v>
      </c>
      <c r="D31" s="2">
        <v>26457</v>
      </c>
      <c r="E31" s="2">
        <v>853685</v>
      </c>
      <c r="F31" s="1">
        <v>95034</v>
      </c>
    </row>
    <row r="32" spans="1:6" ht="12.75">
      <c r="A32" s="30" t="s">
        <v>23</v>
      </c>
      <c r="B32" s="2">
        <v>1681</v>
      </c>
      <c r="C32" s="2">
        <v>12</v>
      </c>
      <c r="D32" s="16">
        <v>262</v>
      </c>
      <c r="E32" s="2">
        <v>860</v>
      </c>
      <c r="F32" s="1">
        <v>547</v>
      </c>
    </row>
    <row r="33" spans="1:6" ht="12.75">
      <c r="A33" s="15" t="s">
        <v>57</v>
      </c>
      <c r="B33" s="2">
        <v>315079</v>
      </c>
      <c r="C33" s="2">
        <v>33</v>
      </c>
      <c r="D33" s="2">
        <v>3036</v>
      </c>
      <c r="E33" s="2">
        <v>254103</v>
      </c>
      <c r="F33" s="1">
        <v>57907</v>
      </c>
    </row>
    <row r="34" spans="1:6" ht="12.75">
      <c r="A34" s="15"/>
      <c r="B34" s="2"/>
      <c r="C34" s="2"/>
      <c r="D34" s="2"/>
      <c r="E34" s="2"/>
      <c r="F34" s="1"/>
    </row>
    <row r="35" spans="1:6" ht="12.75">
      <c r="A35" s="32" t="s">
        <v>24</v>
      </c>
      <c r="B35" s="2"/>
      <c r="C35" s="2"/>
      <c r="D35" s="2"/>
      <c r="E35" s="2"/>
      <c r="F35" s="1"/>
    </row>
    <row r="36" spans="1:6" ht="12.75">
      <c r="A36" s="15" t="s">
        <v>25</v>
      </c>
      <c r="B36" s="2">
        <v>277377</v>
      </c>
      <c r="C36" s="2">
        <v>1026</v>
      </c>
      <c r="D36" s="2">
        <v>5467</v>
      </c>
      <c r="E36" s="2">
        <v>180948</v>
      </c>
      <c r="F36" s="1">
        <v>89936</v>
      </c>
    </row>
    <row r="37" spans="1:6" ht="12.75">
      <c r="A37" s="15" t="s">
        <v>26</v>
      </c>
      <c r="B37" s="2">
        <v>505533</v>
      </c>
      <c r="C37" s="2">
        <v>8620</v>
      </c>
      <c r="D37" s="2">
        <v>8980</v>
      </c>
      <c r="E37" s="2">
        <v>440256</v>
      </c>
      <c r="F37" s="1">
        <v>47677</v>
      </c>
    </row>
    <row r="38" spans="1:6" ht="12.75">
      <c r="A38" s="15"/>
      <c r="B38" s="2"/>
      <c r="C38" s="2"/>
      <c r="D38" s="2"/>
      <c r="E38" s="2"/>
      <c r="F38" s="1"/>
    </row>
    <row r="39" spans="1:6" ht="12.75">
      <c r="A39" s="32" t="s">
        <v>27</v>
      </c>
      <c r="B39" s="2"/>
      <c r="C39" s="2"/>
      <c r="D39" s="2"/>
      <c r="E39" s="2"/>
      <c r="F39" s="1"/>
    </row>
    <row r="40" spans="1:6" ht="12.75">
      <c r="A40" s="15" t="s">
        <v>28</v>
      </c>
      <c r="B40" s="2">
        <v>175141</v>
      </c>
      <c r="C40" s="2">
        <v>70</v>
      </c>
      <c r="D40" s="16">
        <v>16518</v>
      </c>
      <c r="E40" s="2">
        <v>157744</v>
      </c>
      <c r="F40" s="1">
        <v>809</v>
      </c>
    </row>
    <row r="41" spans="1:6" ht="12.75">
      <c r="A41" s="15" t="s">
        <v>29</v>
      </c>
      <c r="B41" s="2">
        <v>991520</v>
      </c>
      <c r="C41" s="2">
        <v>3864</v>
      </c>
      <c r="D41" s="16">
        <v>29368</v>
      </c>
      <c r="E41" s="2">
        <v>892670</v>
      </c>
      <c r="F41" s="1">
        <v>65618</v>
      </c>
    </row>
    <row r="42" spans="1:6" ht="12.75">
      <c r="A42" s="15" t="s">
        <v>30</v>
      </c>
      <c r="B42" s="2">
        <v>84489</v>
      </c>
      <c r="C42" s="2">
        <v>118</v>
      </c>
      <c r="D42" s="2">
        <v>10298</v>
      </c>
      <c r="E42" s="2">
        <v>74005</v>
      </c>
      <c r="F42" s="1">
        <v>68</v>
      </c>
    </row>
    <row r="43" spans="1:6" ht="12.75">
      <c r="A43" s="15" t="s">
        <v>31</v>
      </c>
      <c r="B43" s="2">
        <v>62990</v>
      </c>
      <c r="C43" s="2">
        <v>157</v>
      </c>
      <c r="D43" s="16">
        <v>6728</v>
      </c>
      <c r="E43" s="2">
        <v>51299</v>
      </c>
      <c r="F43" s="1">
        <v>4806</v>
      </c>
    </row>
    <row r="44" spans="1:6" ht="12.75">
      <c r="A44" s="15" t="s">
        <v>32</v>
      </c>
      <c r="B44" s="2">
        <v>14971</v>
      </c>
      <c r="C44" s="2">
        <v>133</v>
      </c>
      <c r="D44" s="16">
        <v>650</v>
      </c>
      <c r="E44" s="2">
        <v>10032</v>
      </c>
      <c r="F44" s="1">
        <v>4156</v>
      </c>
    </row>
    <row r="45" spans="1:6" ht="12.75">
      <c r="A45" s="15" t="s">
        <v>33</v>
      </c>
      <c r="B45" s="2">
        <v>383311</v>
      </c>
      <c r="C45" s="2">
        <v>6745</v>
      </c>
      <c r="D45" s="2">
        <v>21302</v>
      </c>
      <c r="E45" s="2">
        <v>313597</v>
      </c>
      <c r="F45" s="1">
        <v>41667</v>
      </c>
    </row>
    <row r="46" spans="1:6" ht="12.75">
      <c r="A46" s="15" t="s">
        <v>53</v>
      </c>
      <c r="B46" s="2">
        <v>9059</v>
      </c>
      <c r="C46" s="2">
        <v>116</v>
      </c>
      <c r="D46" s="16">
        <v>631</v>
      </c>
      <c r="E46" s="2">
        <v>8309</v>
      </c>
      <c r="F46" s="1">
        <v>3</v>
      </c>
    </row>
    <row r="47" spans="1:6" ht="12.75">
      <c r="A47" s="15" t="s">
        <v>34</v>
      </c>
      <c r="B47" s="2">
        <v>31067</v>
      </c>
      <c r="C47" s="2">
        <v>577</v>
      </c>
      <c r="D47" s="16">
        <v>9462</v>
      </c>
      <c r="E47" s="2">
        <v>19693</v>
      </c>
      <c r="F47" s="1">
        <v>1335</v>
      </c>
    </row>
    <row r="48" spans="1:6" ht="12.75">
      <c r="A48" s="15"/>
      <c r="B48" s="2"/>
      <c r="C48" s="2"/>
      <c r="D48" s="16"/>
      <c r="E48" s="2"/>
      <c r="F48" s="1"/>
    </row>
    <row r="49" spans="1:6" ht="12.75">
      <c r="A49" s="32" t="s">
        <v>35</v>
      </c>
      <c r="B49" s="2"/>
      <c r="C49" s="2"/>
      <c r="D49" s="16"/>
      <c r="E49" s="2"/>
      <c r="F49" s="1"/>
    </row>
    <row r="50" spans="1:6" ht="12.75">
      <c r="A50" s="15" t="s">
        <v>54</v>
      </c>
      <c r="B50" s="2">
        <v>269846</v>
      </c>
      <c r="C50" s="2">
        <v>966</v>
      </c>
      <c r="D50" s="2">
        <v>14385</v>
      </c>
      <c r="E50" s="2">
        <v>208523</v>
      </c>
      <c r="F50" s="1">
        <v>45972</v>
      </c>
    </row>
    <row r="51" spans="1:6" ht="12.75">
      <c r="A51" s="30" t="s">
        <v>36</v>
      </c>
      <c r="B51" s="2">
        <v>47897</v>
      </c>
      <c r="C51" s="2">
        <v>195</v>
      </c>
      <c r="D51" s="2">
        <v>2909</v>
      </c>
      <c r="E51" s="2">
        <v>13256</v>
      </c>
      <c r="F51" s="1">
        <v>31537</v>
      </c>
    </row>
    <row r="52" spans="1:6" ht="12.75">
      <c r="A52" s="15" t="s">
        <v>37</v>
      </c>
      <c r="B52" s="2">
        <v>65497</v>
      </c>
      <c r="C52" s="2">
        <v>848</v>
      </c>
      <c r="D52" s="2">
        <v>4222</v>
      </c>
      <c r="E52" s="2">
        <v>48576</v>
      </c>
      <c r="F52" s="1">
        <v>11851</v>
      </c>
    </row>
    <row r="53" spans="1:6" ht="12.75">
      <c r="A53" s="15"/>
      <c r="B53" s="2"/>
      <c r="C53" s="2"/>
      <c r="D53" s="2"/>
      <c r="E53" s="2"/>
      <c r="F53" s="1"/>
    </row>
    <row r="54" spans="1:6" ht="12.75">
      <c r="A54" s="32" t="s">
        <v>38</v>
      </c>
      <c r="B54" s="2"/>
      <c r="C54" s="2"/>
      <c r="D54" s="2"/>
      <c r="E54" s="2"/>
      <c r="F54" s="1"/>
    </row>
    <row r="55" spans="1:6" ht="12.75">
      <c r="A55" s="6" t="s">
        <v>58</v>
      </c>
      <c r="B55" s="2">
        <v>109605</v>
      </c>
      <c r="C55" s="2">
        <v>136</v>
      </c>
      <c r="D55" s="2">
        <v>172</v>
      </c>
      <c r="E55" s="2">
        <v>41168</v>
      </c>
      <c r="F55" s="1">
        <v>68129</v>
      </c>
    </row>
    <row r="56" spans="1:6" ht="12.75">
      <c r="A56" s="15" t="s">
        <v>39</v>
      </c>
      <c r="B56" s="2">
        <v>6050</v>
      </c>
      <c r="C56" s="2" t="s">
        <v>1</v>
      </c>
      <c r="D56" s="2" t="s">
        <v>1</v>
      </c>
      <c r="E56" s="2">
        <v>6050</v>
      </c>
      <c r="F56" s="1" t="s">
        <v>1</v>
      </c>
    </row>
    <row r="57" spans="1:6" ht="12.75">
      <c r="A57" s="21" t="s">
        <v>40</v>
      </c>
      <c r="B57" s="2">
        <v>176553</v>
      </c>
      <c r="C57" s="2">
        <v>5148</v>
      </c>
      <c r="D57" s="2">
        <v>29327</v>
      </c>
      <c r="E57" s="2">
        <v>96098</v>
      </c>
      <c r="F57" s="1">
        <v>45980</v>
      </c>
    </row>
    <row r="58" spans="1:6" ht="12.75">
      <c r="A58" s="15"/>
      <c r="B58" s="2"/>
      <c r="C58" s="2"/>
      <c r="D58" s="2"/>
      <c r="E58" s="2"/>
      <c r="F58" s="1"/>
    </row>
    <row r="59" spans="1:6" ht="13.5" thickBot="1">
      <c r="A59" s="33" t="s">
        <v>41</v>
      </c>
      <c r="B59" s="18">
        <f>SUM(C59:F59)</f>
        <v>12885810</v>
      </c>
      <c r="C59" s="17">
        <f>SUM(C9:C57)</f>
        <v>126795</v>
      </c>
      <c r="D59" s="17">
        <f>SUM(D9:D57)</f>
        <v>408224</v>
      </c>
      <c r="E59" s="17">
        <f>SUM(E9:E57)</f>
        <v>9946930</v>
      </c>
      <c r="F59" s="17">
        <f>SUM(F9:F57)</f>
        <v>2403861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