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<sst xmlns="http://schemas.openxmlformats.org/spreadsheetml/2006/main" count="46" uniqueCount="41">
  <si>
    <t>LECHE</t>
  </si>
  <si>
    <t>Años</t>
  </si>
  <si>
    <t xml:space="preserve"> 21.5.  LECHE DE VACA: Serie histórica del número de vacas de ordeño, rendimiento, producción y valor</t>
  </si>
  <si>
    <t>Vacas</t>
  </si>
  <si>
    <t>Rendimiento</t>
  </si>
  <si>
    <t>Producción</t>
  </si>
  <si>
    <t>Consumo</t>
  </si>
  <si>
    <t>Precio medio</t>
  </si>
  <si>
    <t>Valor</t>
  </si>
  <si>
    <t>de ordeño</t>
  </si>
  <si>
    <t>por vaca</t>
  </si>
  <si>
    <t>total</t>
  </si>
  <si>
    <t>animal</t>
  </si>
  <si>
    <t>humano</t>
  </si>
  <si>
    <t>percibido por</t>
  </si>
  <si>
    <t>(millones</t>
  </si>
  <si>
    <t>los ganaderos</t>
  </si>
  <si>
    <t>(miles de euros)</t>
  </si>
  <si>
    <t>(miles)</t>
  </si>
  <si>
    <t>(litros/año)</t>
  </si>
  <si>
    <t>de litros)</t>
  </si>
  <si>
    <t>(euros/100litros)</t>
  </si>
  <si>
    <t>1986 (1)</t>
  </si>
  <si>
    <t>1987 (2)</t>
  </si>
  <si>
    <t>1988 (2)</t>
  </si>
  <si>
    <t>1989 (2)</t>
  </si>
  <si>
    <t>1990 (2)</t>
  </si>
  <si>
    <t>1991 (3)</t>
  </si>
  <si>
    <t>1992 (3)</t>
  </si>
  <si>
    <t>1993 (3)</t>
  </si>
  <si>
    <t>1994 (3)</t>
  </si>
  <si>
    <t>1995 (3)</t>
  </si>
  <si>
    <t>1996 (3)</t>
  </si>
  <si>
    <t>1997 (3)</t>
  </si>
  <si>
    <t>1998 (3)</t>
  </si>
  <si>
    <t>1999 (3)</t>
  </si>
  <si>
    <t xml:space="preserve"> (1) Vacas de ordeño y mixtas en el censo de marzo de 1986.</t>
  </si>
  <si>
    <t xml:space="preserve"> (2) Número de vacas de ordeño de la encuesta a explotaciones de ganado bovino en diciembre.</t>
  </si>
  <si>
    <t xml:space="preserve"> (3) Revisión metodológica en 1991 que modifica la serie. Número de vacas de ordeño, media de las encuestas de junio y diciembre.</t>
  </si>
  <si>
    <t>2000 (3)</t>
  </si>
  <si>
    <t>2001 (3)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</si>
</sst>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2" borderId="2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/>
    </xf>
    <xf numFmtId="179" fontId="0" fillId="2" borderId="7" xfId="0" applyNumberFormat="1" applyFont="1" applyFill="1" applyBorder="1" applyAlignment="1" applyProtection="1">
      <alignment/>
      <protection/>
    </xf>
    <xf numFmtId="180" fontId="0" fillId="2" borderId="7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7" fontId="0" fillId="2" borderId="5" xfId="0" applyNumberFormat="1" applyFont="1" applyFill="1" applyBorder="1" applyAlignment="1">
      <alignment/>
    </xf>
    <xf numFmtId="179" fontId="0" fillId="2" borderId="5" xfId="0" applyNumberFormat="1" applyFont="1" applyFill="1" applyBorder="1" applyAlignment="1" applyProtection="1">
      <alignment/>
      <protection/>
    </xf>
    <xf numFmtId="180" fontId="0" fillId="2" borderId="5" xfId="0" applyNumberFormat="1" applyFont="1" applyFill="1" applyBorder="1" applyAlignment="1" applyProtection="1">
      <alignment/>
      <protection/>
    </xf>
    <xf numFmtId="179" fontId="0" fillId="2" borderId="5" xfId="0" applyNumberFormat="1" applyFont="1" applyFill="1" applyBorder="1" applyAlignment="1">
      <alignment/>
    </xf>
    <xf numFmtId="180" fontId="0" fillId="2" borderId="5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177" fontId="0" fillId="2" borderId="10" xfId="0" applyNumberFormat="1" applyFont="1" applyFill="1" applyBorder="1" applyAlignment="1">
      <alignment/>
    </xf>
    <xf numFmtId="179" fontId="0" fillId="2" borderId="9" xfId="0" applyNumberFormat="1" applyFont="1" applyFill="1" applyBorder="1" applyAlignment="1">
      <alignment/>
    </xf>
    <xf numFmtId="180" fontId="0" fillId="2" borderId="9" xfId="0" applyNumberFormat="1" applyFont="1" applyFill="1" applyBorder="1" applyAlignment="1">
      <alignment/>
    </xf>
    <xf numFmtId="0" fontId="6" fillId="0" borderId="0" xfId="0" applyFont="1" applyAlignment="1">
      <alignment/>
    </xf>
    <xf numFmtId="179" fontId="0" fillId="2" borderId="9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H3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6.7109375" style="2" customWidth="1"/>
    <col min="9" max="9" width="12.57421875" style="2" customWidth="1"/>
    <col min="10" max="10" width="24.7109375" style="2" customWidth="1"/>
    <col min="11" max="15" width="16.7109375" style="2" customWidth="1"/>
    <col min="16" max="19" width="12.00390625" style="2" customWidth="1"/>
    <col min="20" max="16384" width="11.421875" style="2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3" spans="1:8" s="3" customFormat="1" ht="15">
      <c r="A3" s="33" t="s">
        <v>2</v>
      </c>
      <c r="B3" s="33"/>
      <c r="C3" s="33"/>
      <c r="D3" s="33"/>
      <c r="E3" s="33"/>
      <c r="F3" s="33"/>
      <c r="G3" s="33"/>
      <c r="H3" s="33"/>
    </row>
    <row r="4" spans="1:8" s="3" customFormat="1" ht="15">
      <c r="A4" s="5"/>
      <c r="B4" s="6"/>
      <c r="C4" s="6"/>
      <c r="D4" s="6"/>
      <c r="E4" s="6"/>
      <c r="F4" s="6"/>
      <c r="G4" s="6"/>
      <c r="H4" s="6"/>
    </row>
    <row r="5" spans="1:8" ht="12.75">
      <c r="A5" s="7"/>
      <c r="B5" s="8" t="s">
        <v>3</v>
      </c>
      <c r="C5" s="9" t="s">
        <v>4</v>
      </c>
      <c r="D5" s="8" t="s">
        <v>5</v>
      </c>
      <c r="E5" s="10" t="s">
        <v>6</v>
      </c>
      <c r="F5" s="10" t="s">
        <v>6</v>
      </c>
      <c r="G5" s="11" t="s">
        <v>7</v>
      </c>
      <c r="H5" s="10" t="s">
        <v>8</v>
      </c>
    </row>
    <row r="6" spans="1:8" ht="12.75">
      <c r="A6" s="12" t="s">
        <v>1</v>
      </c>
      <c r="B6" s="10" t="s">
        <v>9</v>
      </c>
      <c r="C6" s="13" t="s">
        <v>10</v>
      </c>
      <c r="D6" s="10" t="s">
        <v>11</v>
      </c>
      <c r="E6" s="10" t="s">
        <v>12</v>
      </c>
      <c r="F6" s="10" t="s">
        <v>13</v>
      </c>
      <c r="G6" s="11" t="s">
        <v>14</v>
      </c>
      <c r="H6" s="11"/>
    </row>
    <row r="7" spans="1:8" ht="12.75">
      <c r="A7" s="7"/>
      <c r="B7" s="10"/>
      <c r="C7" s="10"/>
      <c r="D7" s="10" t="s">
        <v>15</v>
      </c>
      <c r="E7" s="10" t="s">
        <v>15</v>
      </c>
      <c r="F7" s="10" t="s">
        <v>15</v>
      </c>
      <c r="G7" s="11" t="s">
        <v>16</v>
      </c>
      <c r="H7" s="11" t="s">
        <v>17</v>
      </c>
    </row>
    <row r="8" spans="1:8" ht="13.5" thickBot="1">
      <c r="A8" s="7"/>
      <c r="B8" s="10" t="s">
        <v>18</v>
      </c>
      <c r="C8" s="10" t="s">
        <v>19</v>
      </c>
      <c r="D8" s="10" t="s">
        <v>20</v>
      </c>
      <c r="E8" s="10" t="s">
        <v>20</v>
      </c>
      <c r="F8" s="10" t="s">
        <v>20</v>
      </c>
      <c r="G8" s="11" t="s">
        <v>21</v>
      </c>
      <c r="H8" s="10"/>
    </row>
    <row r="9" spans="1:8" ht="12.75">
      <c r="A9" s="14">
        <v>1985</v>
      </c>
      <c r="B9" s="15">
        <v>1891</v>
      </c>
      <c r="C9" s="15">
        <v>3232</v>
      </c>
      <c r="D9" s="16">
        <v>6112</v>
      </c>
      <c r="E9" s="16">
        <v>257</v>
      </c>
      <c r="F9" s="16">
        <v>5855</v>
      </c>
      <c r="G9" s="17">
        <v>20.722897359152814</v>
      </c>
      <c r="H9" s="15">
        <v>1213325.6403783972</v>
      </c>
    </row>
    <row r="10" spans="1:8" ht="12.75">
      <c r="A10" s="18" t="s">
        <v>22</v>
      </c>
      <c r="B10" s="19">
        <v>1957</v>
      </c>
      <c r="C10" s="19">
        <v>3052</v>
      </c>
      <c r="D10" s="20">
        <v>5972</v>
      </c>
      <c r="E10" s="20">
        <v>266.5</v>
      </c>
      <c r="F10" s="20">
        <v>5705.5</v>
      </c>
      <c r="G10" s="21">
        <v>21.73860781556141</v>
      </c>
      <c r="H10" s="19">
        <v>1240296.268916856</v>
      </c>
    </row>
    <row r="11" spans="1:8" ht="12.75">
      <c r="A11" s="18" t="s">
        <v>23</v>
      </c>
      <c r="B11" s="19">
        <v>1793</v>
      </c>
      <c r="C11" s="19">
        <v>3252</v>
      </c>
      <c r="D11" s="20">
        <v>5831.2</v>
      </c>
      <c r="E11" s="20">
        <v>247</v>
      </c>
      <c r="F11" s="20">
        <v>5584.2</v>
      </c>
      <c r="G11" s="21">
        <v>21.20370704265984</v>
      </c>
      <c r="H11" s="19">
        <v>1229268.0874592813</v>
      </c>
    </row>
    <row r="12" spans="1:8" ht="12.75">
      <c r="A12" s="18" t="s">
        <v>24</v>
      </c>
      <c r="B12" s="19">
        <v>1748</v>
      </c>
      <c r="C12" s="19">
        <v>3214</v>
      </c>
      <c r="D12" s="20">
        <v>5617.9</v>
      </c>
      <c r="E12" s="20">
        <v>259.6</v>
      </c>
      <c r="F12" s="20">
        <v>5358.3</v>
      </c>
      <c r="G12" s="21">
        <v>22.958662387460485</v>
      </c>
      <c r="H12" s="19">
        <v>1294135.323885423</v>
      </c>
    </row>
    <row r="13" spans="1:8" ht="12.75">
      <c r="A13" s="18" t="s">
        <v>25</v>
      </c>
      <c r="B13" s="19">
        <v>1782</v>
      </c>
      <c r="C13" s="19">
        <v>3157</v>
      </c>
      <c r="D13" s="20">
        <v>5626.2</v>
      </c>
      <c r="E13" s="20">
        <v>270.1</v>
      </c>
      <c r="F13" s="20">
        <v>5356.1</v>
      </c>
      <c r="G13" s="21">
        <v>26.913322034305775</v>
      </c>
      <c r="H13" s="19">
        <v>1514197.3242941115</v>
      </c>
    </row>
    <row r="14" spans="1:8" ht="12.75">
      <c r="A14" s="18" t="s">
        <v>26</v>
      </c>
      <c r="B14" s="19">
        <v>1588</v>
      </c>
      <c r="C14" s="19">
        <v>3557.808564231738</v>
      </c>
      <c r="D14" s="20">
        <v>5649.8</v>
      </c>
      <c r="E14" s="20">
        <v>274.2</v>
      </c>
      <c r="F14" s="20">
        <v>5375.6</v>
      </c>
      <c r="G14" s="21">
        <v>22.8023992403207</v>
      </c>
      <c r="H14" s="19">
        <v>1288289.9522796387</v>
      </c>
    </row>
    <row r="15" spans="1:8" ht="12.75">
      <c r="A15" s="18" t="s">
        <v>27</v>
      </c>
      <c r="B15" s="19">
        <v>1566</v>
      </c>
      <c r="C15" s="19">
        <v>4133.588761174968</v>
      </c>
      <c r="D15" s="20">
        <v>6473.2</v>
      </c>
      <c r="E15" s="20">
        <v>320.4</v>
      </c>
      <c r="F15" s="20">
        <v>6152.8</v>
      </c>
      <c r="G15" s="21">
        <v>21.660476241991514</v>
      </c>
      <c r="H15" s="19">
        <v>1402125.9480965945</v>
      </c>
    </row>
    <row r="16" spans="1:8" ht="12.75">
      <c r="A16" s="18" t="s">
        <v>28</v>
      </c>
      <c r="B16" s="19">
        <v>1483</v>
      </c>
      <c r="C16" s="19">
        <v>4044.571813890762</v>
      </c>
      <c r="D16" s="20">
        <v>5998.1</v>
      </c>
      <c r="E16" s="20">
        <v>303.3</v>
      </c>
      <c r="F16" s="20">
        <v>5694.8</v>
      </c>
      <c r="G16" s="21">
        <v>21.67850660512303</v>
      </c>
      <c r="H16" s="19">
        <v>1300298.5046818843</v>
      </c>
    </row>
    <row r="17" spans="1:8" ht="12.75">
      <c r="A17" s="18" t="s">
        <v>29</v>
      </c>
      <c r="B17" s="19">
        <v>1408</v>
      </c>
      <c r="C17" s="19">
        <v>4242.905089832123</v>
      </c>
      <c r="D17" s="20">
        <v>5974.010366483629</v>
      </c>
      <c r="E17" s="20">
        <v>273.6103664836293</v>
      </c>
      <c r="F17" s="20">
        <v>5700.4</v>
      </c>
      <c r="G17" s="21">
        <v>23.63179594437032</v>
      </c>
      <c r="H17" s="19">
        <v>1411765.9395029405</v>
      </c>
    </row>
    <row r="18" spans="1:8" ht="12.75">
      <c r="A18" s="18" t="s">
        <v>30</v>
      </c>
      <c r="B18" s="19">
        <v>1359</v>
      </c>
      <c r="C18" s="19">
        <v>4306.442972774099</v>
      </c>
      <c r="D18" s="20">
        <v>5852.456</v>
      </c>
      <c r="E18" s="20">
        <v>244.7</v>
      </c>
      <c r="F18" s="20">
        <v>5607.756</v>
      </c>
      <c r="G18" s="21">
        <v>26.39044150349188</v>
      </c>
      <c r="H18" s="19">
        <v>1544488.9771976005</v>
      </c>
    </row>
    <row r="19" spans="1:8" ht="12.75">
      <c r="A19" s="18" t="s">
        <v>31</v>
      </c>
      <c r="B19" s="19">
        <v>1300</v>
      </c>
      <c r="C19" s="19">
        <v>4628.076923076923</v>
      </c>
      <c r="D19" s="20">
        <v>6016.5</v>
      </c>
      <c r="E19" s="20">
        <v>244.7</v>
      </c>
      <c r="F19" s="20">
        <v>5771.8</v>
      </c>
      <c r="G19" s="21">
        <v>27.25589893380453</v>
      </c>
      <c r="H19" s="19">
        <v>1639851.1593523494</v>
      </c>
    </row>
    <row r="20" spans="1:8" ht="12.75">
      <c r="A20" s="18" t="s">
        <v>32</v>
      </c>
      <c r="B20" s="19">
        <v>1312</v>
      </c>
      <c r="C20" s="19">
        <v>4510.289634146341</v>
      </c>
      <c r="D20" s="20">
        <v>5917.5</v>
      </c>
      <c r="E20" s="20">
        <v>248.9</v>
      </c>
      <c r="F20" s="22">
        <v>5668.6</v>
      </c>
      <c r="G20" s="23">
        <v>27.4422126861635</v>
      </c>
      <c r="H20" s="19">
        <v>1623892.9357037249</v>
      </c>
    </row>
    <row r="21" spans="1:8" s="4" customFormat="1" ht="12.75">
      <c r="A21" s="18" t="s">
        <v>33</v>
      </c>
      <c r="B21" s="19">
        <v>1291</v>
      </c>
      <c r="C21" s="19">
        <v>4521.456235476375</v>
      </c>
      <c r="D21" s="20">
        <v>5837.2</v>
      </c>
      <c r="E21" s="22">
        <v>250.2</v>
      </c>
      <c r="F21" s="22">
        <v>5587</v>
      </c>
      <c r="G21" s="23">
        <v>27.874941401319827</v>
      </c>
      <c r="H21" s="19">
        <v>1627116.0794778408</v>
      </c>
    </row>
    <row r="22" spans="1:8" s="4" customFormat="1" ht="12.75">
      <c r="A22" s="18" t="s">
        <v>34</v>
      </c>
      <c r="B22" s="19">
        <v>1296</v>
      </c>
      <c r="C22" s="19">
        <v>4562.498456790124</v>
      </c>
      <c r="D22" s="20">
        <v>5912.998</v>
      </c>
      <c r="E22" s="22">
        <v>218.083</v>
      </c>
      <c r="F22" s="22">
        <v>5694.915</v>
      </c>
      <c r="G22" s="23">
        <v>29.221208515139494</v>
      </c>
      <c r="H22" s="19">
        <v>1727849.4750760277</v>
      </c>
    </row>
    <row r="23" spans="1:8" s="4" customFormat="1" ht="12.75">
      <c r="A23" s="18" t="s">
        <v>35</v>
      </c>
      <c r="B23" s="19">
        <v>1218.5</v>
      </c>
      <c r="C23" s="19">
        <v>5017.191629052113</v>
      </c>
      <c r="D23" s="20">
        <v>6113.448</v>
      </c>
      <c r="E23" s="22">
        <v>229.74</v>
      </c>
      <c r="F23" s="22">
        <v>5883.708</v>
      </c>
      <c r="G23" s="23">
        <v>28.3797915690022</v>
      </c>
      <c r="H23" s="19">
        <v>1734983.8000793338</v>
      </c>
    </row>
    <row r="24" spans="1:8" s="4" customFormat="1" ht="12.75">
      <c r="A24" s="18" t="s">
        <v>39</v>
      </c>
      <c r="B24" s="19">
        <v>1153.8575</v>
      </c>
      <c r="C24" s="19">
        <f>D24/B24*1000</f>
        <v>5292.35889180423</v>
      </c>
      <c r="D24" s="20">
        <v>6106.628</v>
      </c>
      <c r="E24" s="22">
        <v>199.989</v>
      </c>
      <c r="F24" s="22">
        <v>5906.639</v>
      </c>
      <c r="G24" s="23">
        <v>28.2</v>
      </c>
      <c r="H24" s="19">
        <f>G24*D24*10</f>
        <v>1722069.096</v>
      </c>
    </row>
    <row r="25" spans="1:8" s="4" customFormat="1" ht="13.5" thickBot="1">
      <c r="A25" s="24" t="s">
        <v>40</v>
      </c>
      <c r="B25" s="25">
        <v>1145.612</v>
      </c>
      <c r="C25" s="26">
        <f>D25/B25*1000</f>
        <v>5525.786399076694</v>
      </c>
      <c r="D25" s="30">
        <v>6330.40720821905</v>
      </c>
      <c r="E25" s="27">
        <v>199.672</v>
      </c>
      <c r="F25" s="27">
        <v>6130.73520821905</v>
      </c>
      <c r="G25" s="28">
        <v>31.6</v>
      </c>
      <c r="H25" s="25">
        <f>G25*D25*10</f>
        <v>2000408.6777972197</v>
      </c>
    </row>
    <row r="26" spans="1:8" ht="12.75">
      <c r="A26" s="7" t="s">
        <v>36</v>
      </c>
      <c r="B26" s="7"/>
      <c r="C26" s="7"/>
      <c r="D26" s="7"/>
      <c r="E26" s="7"/>
      <c r="F26" s="7"/>
      <c r="G26" s="7"/>
      <c r="H26" s="7"/>
    </row>
    <row r="27" spans="1:8" ht="12.75">
      <c r="A27" s="7" t="s">
        <v>37</v>
      </c>
      <c r="B27" s="7"/>
      <c r="C27" s="7"/>
      <c r="D27" s="7"/>
      <c r="E27" s="7"/>
      <c r="F27" s="7"/>
      <c r="G27" s="7"/>
      <c r="H27" s="7"/>
    </row>
    <row r="28" spans="1:8" ht="12.75">
      <c r="A28" s="7" t="s">
        <v>38</v>
      </c>
      <c r="B28" s="7"/>
      <c r="C28" s="7"/>
      <c r="D28" s="7"/>
      <c r="E28" s="7"/>
      <c r="F28" s="7"/>
      <c r="G28" s="7"/>
      <c r="H28" s="7"/>
    </row>
    <row r="30" ht="12.75">
      <c r="C30" s="31"/>
    </row>
    <row r="31" ht="12.75">
      <c r="B31" s="29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