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'21.19'!$A$1:$H$48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<sst xmlns="http://schemas.openxmlformats.org/spreadsheetml/2006/main" count="148" uniqueCount="48">
  <si>
    <t>LECHE</t>
  </si>
  <si>
    <t>–</t>
  </si>
  <si>
    <t>Mantequilla</t>
  </si>
  <si>
    <t>Leche y nata sin concentrar</t>
  </si>
  <si>
    <t>Leche en polvo</t>
  </si>
  <si>
    <t>Leche evaporada y condensada</t>
  </si>
  <si>
    <t>Lactosuero, yogur y otros</t>
  </si>
  <si>
    <t>Queso y requesón</t>
  </si>
  <si>
    <t>MUNDO</t>
  </si>
  <si>
    <t xml:space="preserve"> Unión Europea</t>
  </si>
  <si>
    <t xml:space="preserve">   Alemania</t>
  </si>
  <si>
    <t xml:space="preserve">   Austria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</si>
  <si>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</si>
  <si>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</si>
  <si>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</si>
  <si>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</si>
  <si>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</si>
  <si>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</si>
  <si>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</si>
  <si>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</si>
  <si>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</si>
  <si>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</si>
  <si>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</si>
  <si>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  Lituania</t>
  </si>
  <si>
    <t xml:space="preserve">   República Checa</t>
  </si>
  <si>
    <t xml:space="preserve"> Australia</t>
  </si>
  <si>
    <t xml:space="preserve"> Canadá</t>
  </si>
  <si>
    <t xml:space="preserve"> Estados Unidos</t>
  </si>
  <si>
    <t xml:space="preserve"> Noruega</t>
  </si>
  <si>
    <t xml:space="preserve"> Suiza</t>
  </si>
  <si>
    <t xml:space="preserve">   Belgica y Luxemburgo</t>
  </si>
  <si>
    <t xml:space="preserve">   Chipre</t>
  </si>
  <si>
    <t xml:space="preserve">   Estonia</t>
  </si>
  <si>
    <t xml:space="preserve">   Letonia</t>
  </si>
  <si>
    <t xml:space="preserve">   Turquía</t>
  </si>
  <si>
    <t xml:space="preserve"> Argentina</t>
  </si>
  <si>
    <t xml:space="preserve"> Brasil</t>
  </si>
  <si>
    <t xml:space="preserve">  Islandia</t>
  </si>
  <si>
    <t xml:space="preserve"> Japón</t>
  </si>
  <si>
    <t xml:space="preserve"> Méjico</t>
  </si>
  <si>
    <t>Fuente: Estadística del Comercio Exterior de España. Departamento de Aduanas e Impuestos Especiales. Agencia Tributaria.</t>
  </si>
  <si>
    <t xml:space="preserve">   Polonia</t>
  </si>
  <si>
    <t>Países</t>
  </si>
  <si>
    <t xml:space="preserve"> Países con Solicitud de Adhesión</t>
  </si>
  <si>
    <t xml:space="preserve">   Rumania</t>
  </si>
  <si>
    <t xml:space="preserve"> 21.19.  LECHE Y PRODUCTOS LACTEOS: Comercio exterior de España, según países, 2001. Exportaciones (toneladas)</t>
  </si>
  <si>
    <t>PAISES DE EUROPA</t>
  </si>
  <si>
    <t>OTROS PAISES DE MUNDO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</si>
</sst>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0" fillId="2" borderId="0" xfId="0" applyNumberFormat="1" applyFont="1" applyFill="1" applyBorder="1" applyAlignment="1" applyProtection="1" quotePrefix="1">
      <alignment horizontal="right"/>
      <protection/>
    </xf>
    <xf numFmtId="0" fontId="6" fillId="0" borderId="3" xfId="0" applyFont="1" applyBorder="1" applyAlignment="1">
      <alignment/>
    </xf>
    <xf numFmtId="3" fontId="6" fillId="0" borderId="4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6" fillId="0" borderId="8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182" fontId="0" fillId="2" borderId="1" xfId="0" applyNumberFormat="1" applyFont="1" applyFill="1" applyBorder="1" applyAlignment="1" applyProtection="1" quotePrefix="1">
      <alignment horizontal="right"/>
      <protection/>
    </xf>
    <xf numFmtId="182" fontId="0" fillId="2" borderId="2" xfId="0" applyNumberFormat="1" applyFont="1" applyFill="1" applyBorder="1" applyAlignment="1" applyProtection="1" quotePrefix="1">
      <alignment horizontal="right"/>
      <protection/>
    </xf>
    <xf numFmtId="0" fontId="6" fillId="0" borderId="5" xfId="0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5" xfId="0" applyNumberFormat="1" applyFont="1" applyFill="1" applyBorder="1" applyAlignment="1" applyProtection="1">
      <alignment/>
      <protection/>
    </xf>
    <xf numFmtId="3" fontId="6" fillId="0" borderId="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" fontId="6" fillId="0" borderId="5" xfId="0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0" fillId="0" borderId="15" xfId="0" applyNumberFormat="1" applyFont="1" applyBorder="1" applyAlignment="1">
      <alignment horizontal="center" vertical="justify"/>
    </xf>
    <xf numFmtId="0" fontId="0" fillId="0" borderId="16" xfId="0" applyNumberFormat="1" applyFont="1" applyBorder="1" applyAlignment="1">
      <alignment horizontal="center" vertical="justify"/>
    </xf>
    <xf numFmtId="0" fontId="0" fillId="0" borderId="17" xfId="0" applyNumberFormat="1" applyFont="1" applyBorder="1" applyAlignment="1">
      <alignment horizontal="center" vertical="justify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I48"/>
  <sheetViews>
    <sheetView showGridLines="0" tabSelected="1" zoomScale="75" zoomScaleNormal="75" workbookViewId="0" topLeftCell="A1">
      <selection activeCell="A3" sqref="A3:G3"/>
    </sheetView>
  </sheetViews>
  <sheetFormatPr defaultColWidth="11.421875" defaultRowHeight="12.75"/>
  <cols>
    <col min="1" max="1" width="34.421875" style="2" customWidth="1"/>
    <col min="2" max="6" width="14.8515625" style="2" customWidth="1"/>
    <col min="7" max="7" width="14.8515625" style="5" customWidth="1"/>
    <col min="8" max="8" width="11.00390625" style="2" customWidth="1"/>
    <col min="9" max="9" width="7.00390625" style="2" customWidth="1"/>
    <col min="10" max="16384" width="11.421875" style="2" customWidth="1"/>
  </cols>
  <sheetData>
    <row r="1" spans="1:7" s="1" customFormat="1" ht="18">
      <c r="A1" s="30" t="s">
        <v>0</v>
      </c>
      <c r="B1" s="30"/>
      <c r="C1" s="30"/>
      <c r="D1" s="30"/>
      <c r="E1" s="30"/>
      <c r="F1" s="30"/>
      <c r="G1" s="30"/>
    </row>
    <row r="3" spans="1:7" ht="15">
      <c r="A3" s="31" t="s">
        <v>45</v>
      </c>
      <c r="B3" s="31"/>
      <c r="C3" s="31"/>
      <c r="D3" s="31"/>
      <c r="E3" s="31"/>
      <c r="F3" s="31"/>
      <c r="G3" s="31"/>
    </row>
    <row r="4" spans="1:7" ht="12.75">
      <c r="A4" s="15"/>
      <c r="B4" s="15"/>
      <c r="C4" s="15"/>
      <c r="D4" s="15"/>
      <c r="E4" s="15"/>
      <c r="F4" s="15"/>
      <c r="G4" s="15"/>
    </row>
    <row r="5" spans="1:7" ht="12.75">
      <c r="A5" s="32" t="s">
        <v>42</v>
      </c>
      <c r="B5" s="34" t="s">
        <v>3</v>
      </c>
      <c r="C5" s="34" t="s">
        <v>4</v>
      </c>
      <c r="D5" s="34" t="s">
        <v>5</v>
      </c>
      <c r="E5" s="34" t="s">
        <v>6</v>
      </c>
      <c r="F5" s="34" t="s">
        <v>2</v>
      </c>
      <c r="G5" s="36" t="s">
        <v>7</v>
      </c>
    </row>
    <row r="6" spans="1:7" ht="12.75">
      <c r="A6" s="32"/>
      <c r="B6" s="34"/>
      <c r="C6" s="34"/>
      <c r="D6" s="34"/>
      <c r="E6" s="34"/>
      <c r="F6" s="34"/>
      <c r="G6" s="36"/>
    </row>
    <row r="7" spans="1:7" ht="13.5" thickBot="1">
      <c r="A7" s="33"/>
      <c r="B7" s="35"/>
      <c r="C7" s="35"/>
      <c r="D7" s="38"/>
      <c r="E7" s="35"/>
      <c r="F7" s="35"/>
      <c r="G7" s="37"/>
    </row>
    <row r="8" spans="1:9" ht="12.75">
      <c r="A8" s="7" t="s">
        <v>8</v>
      </c>
      <c r="B8" s="8">
        <v>200901.202</v>
      </c>
      <c r="C8" s="8">
        <v>37746.312</v>
      </c>
      <c r="D8" s="19">
        <v>28527.567</v>
      </c>
      <c r="E8" s="8">
        <v>142085.665</v>
      </c>
      <c r="F8" s="8">
        <v>19702.962</v>
      </c>
      <c r="G8" s="17">
        <v>34185.099</v>
      </c>
      <c r="I8" s="23"/>
    </row>
    <row r="9" spans="1:9" ht="12.75">
      <c r="A9" s="9"/>
      <c r="B9" s="10"/>
      <c r="C9" s="10"/>
      <c r="D9" s="10"/>
      <c r="E9" s="10"/>
      <c r="F9" s="10"/>
      <c r="G9" s="18"/>
      <c r="I9" s="23"/>
    </row>
    <row r="10" spans="1:9" ht="12.75">
      <c r="A10" s="22" t="s">
        <v>46</v>
      </c>
      <c r="B10" s="10"/>
      <c r="C10" s="10"/>
      <c r="D10" s="10"/>
      <c r="E10" s="10"/>
      <c r="F10" s="10"/>
      <c r="G10" s="18"/>
      <c r="I10" s="23"/>
    </row>
    <row r="11" spans="1:9" ht="12.75">
      <c r="A11" s="24" t="s">
        <v>9</v>
      </c>
      <c r="B11" s="25">
        <f aca="true" t="shared" si="0" ref="B11:G11">SUM(B12:B24)</f>
        <v>195420.01999999996</v>
      </c>
      <c r="C11" s="25">
        <f t="shared" si="0"/>
        <v>20675.136</v>
      </c>
      <c r="D11" s="25">
        <f t="shared" si="0"/>
        <v>17452.367</v>
      </c>
      <c r="E11" s="25">
        <f t="shared" si="0"/>
        <v>49627.935000000005</v>
      </c>
      <c r="F11" s="25">
        <f t="shared" si="0"/>
        <v>15663.66</v>
      </c>
      <c r="G11" s="26">
        <f t="shared" si="0"/>
        <v>32064.902000000002</v>
      </c>
      <c r="I11" s="23"/>
    </row>
    <row r="12" spans="1:9" ht="12.75">
      <c r="A12" s="11" t="s">
        <v>10</v>
      </c>
      <c r="B12" s="3">
        <v>2.232</v>
      </c>
      <c r="C12" s="3">
        <v>1072.595</v>
      </c>
      <c r="D12" s="3">
        <v>193.658</v>
      </c>
      <c r="E12" s="3">
        <v>3300.881</v>
      </c>
      <c r="F12" s="3">
        <v>472</v>
      </c>
      <c r="G12" s="14">
        <v>1620.65</v>
      </c>
      <c r="I12" s="23"/>
    </row>
    <row r="13" spans="1:9" ht="12.75">
      <c r="A13" s="11" t="s">
        <v>11</v>
      </c>
      <c r="B13" s="20" t="s">
        <v>1</v>
      </c>
      <c r="C13" s="20" t="s">
        <v>1</v>
      </c>
      <c r="D13" s="20" t="s">
        <v>1</v>
      </c>
      <c r="E13" s="3">
        <v>375.333</v>
      </c>
      <c r="F13" s="3">
        <v>110</v>
      </c>
      <c r="G13" s="14">
        <v>214.342</v>
      </c>
      <c r="I13" s="23"/>
    </row>
    <row r="14" spans="1:9" ht="12.75">
      <c r="A14" s="11" t="s">
        <v>30</v>
      </c>
      <c r="B14" s="3">
        <v>1330.796</v>
      </c>
      <c r="C14" s="3">
        <v>24.724</v>
      </c>
      <c r="D14" s="3">
        <v>156.09</v>
      </c>
      <c r="E14" s="3">
        <v>900.745</v>
      </c>
      <c r="F14" s="3">
        <v>1621.175</v>
      </c>
      <c r="G14" s="14">
        <f>SUM(F13:F14)</f>
        <v>1731.175</v>
      </c>
      <c r="I14" s="23"/>
    </row>
    <row r="15" spans="1:9" ht="12.75">
      <c r="A15" s="11" t="s">
        <v>12</v>
      </c>
      <c r="B15" s="20" t="s">
        <v>1</v>
      </c>
      <c r="C15" s="20" t="s">
        <v>1</v>
      </c>
      <c r="D15" s="20" t="s">
        <v>1</v>
      </c>
      <c r="E15" s="20" t="s">
        <v>1</v>
      </c>
      <c r="F15" s="20" t="s">
        <v>1</v>
      </c>
      <c r="G15" s="14">
        <v>315.873</v>
      </c>
      <c r="I15" s="23"/>
    </row>
    <row r="16" spans="1:9" ht="12.75">
      <c r="A16" s="11" t="s">
        <v>13</v>
      </c>
      <c r="B16" s="3">
        <v>557.582</v>
      </c>
      <c r="C16" s="20" t="s">
        <v>1</v>
      </c>
      <c r="D16" s="20" t="s">
        <v>1</v>
      </c>
      <c r="E16" s="20" t="s">
        <v>1</v>
      </c>
      <c r="F16" s="20" t="s">
        <v>1</v>
      </c>
      <c r="G16" s="14">
        <v>12.451</v>
      </c>
      <c r="I16" s="23"/>
    </row>
    <row r="17" spans="1:9" ht="12.75">
      <c r="A17" s="11" t="s">
        <v>14</v>
      </c>
      <c r="B17" s="3">
        <v>147889.463</v>
      </c>
      <c r="C17" s="3">
        <v>11437.113</v>
      </c>
      <c r="D17" s="3">
        <v>12395.955</v>
      </c>
      <c r="E17" s="3">
        <v>11738.131</v>
      </c>
      <c r="F17" s="3">
        <v>12550.694</v>
      </c>
      <c r="G17" s="14">
        <v>7098.023</v>
      </c>
      <c r="I17" s="23"/>
    </row>
    <row r="18" spans="1:9" ht="12.75">
      <c r="A18" s="11" t="s">
        <v>15</v>
      </c>
      <c r="B18" s="3">
        <v>2812.307</v>
      </c>
      <c r="C18" s="3">
        <v>15.498</v>
      </c>
      <c r="D18" s="3">
        <v>959.319</v>
      </c>
      <c r="E18" s="3">
        <v>5.4</v>
      </c>
      <c r="F18" s="3">
        <v>90.86</v>
      </c>
      <c r="G18" s="14">
        <v>322.408</v>
      </c>
      <c r="I18" s="23"/>
    </row>
    <row r="19" spans="1:9" ht="12.75">
      <c r="A19" s="11" t="s">
        <v>16</v>
      </c>
      <c r="B19" s="20" t="s">
        <v>1</v>
      </c>
      <c r="C19" s="20" t="s">
        <v>1</v>
      </c>
      <c r="D19" s="20" t="s">
        <v>1</v>
      </c>
      <c r="E19" s="3">
        <v>279.612</v>
      </c>
      <c r="F19" s="20" t="s">
        <v>1</v>
      </c>
      <c r="G19" s="14">
        <v>3.634</v>
      </c>
      <c r="I19" s="23"/>
    </row>
    <row r="20" spans="1:9" ht="12.75">
      <c r="A20" s="11" t="s">
        <v>17</v>
      </c>
      <c r="B20" s="3">
        <v>5140.039</v>
      </c>
      <c r="C20" s="3">
        <v>684.525</v>
      </c>
      <c r="D20" s="3">
        <v>667.388</v>
      </c>
      <c r="E20" s="3">
        <v>2908.132</v>
      </c>
      <c r="F20" s="3">
        <v>69</v>
      </c>
      <c r="G20" s="14">
        <v>10808.579</v>
      </c>
      <c r="I20" s="23"/>
    </row>
    <row r="21" spans="1:9" ht="12.75">
      <c r="A21" s="11" t="s">
        <v>18</v>
      </c>
      <c r="B21" s="20" t="s">
        <v>1</v>
      </c>
      <c r="C21" s="3">
        <v>138.5</v>
      </c>
      <c r="D21" s="20" t="s">
        <v>1</v>
      </c>
      <c r="E21" s="3">
        <v>6591.773</v>
      </c>
      <c r="F21" s="3">
        <v>558.75</v>
      </c>
      <c r="G21" s="14">
        <v>929.596</v>
      </c>
      <c r="I21" s="23"/>
    </row>
    <row r="22" spans="1:9" ht="12.75">
      <c r="A22" s="11" t="s">
        <v>19</v>
      </c>
      <c r="B22" s="3">
        <v>27011.846</v>
      </c>
      <c r="C22" s="3">
        <v>6909.296</v>
      </c>
      <c r="D22" s="3">
        <v>2569.764</v>
      </c>
      <c r="E22" s="3">
        <v>21993.786</v>
      </c>
      <c r="F22" s="3">
        <v>109.242</v>
      </c>
      <c r="G22" s="14">
        <v>8617.008</v>
      </c>
      <c r="I22" s="23"/>
    </row>
    <row r="23" spans="1:9" ht="12.75">
      <c r="A23" s="11" t="s">
        <v>20</v>
      </c>
      <c r="B23" s="3">
        <v>10675.755</v>
      </c>
      <c r="C23" s="3">
        <v>370.005</v>
      </c>
      <c r="D23" s="3">
        <v>510.193</v>
      </c>
      <c r="E23" s="3">
        <v>1534.142</v>
      </c>
      <c r="F23" s="3">
        <v>81.939</v>
      </c>
      <c r="G23" s="14">
        <v>376.484</v>
      </c>
      <c r="I23" s="23"/>
    </row>
    <row r="24" spans="1:9" ht="12.75">
      <c r="A24" s="11" t="s">
        <v>21</v>
      </c>
      <c r="B24" s="20" t="s">
        <v>1</v>
      </c>
      <c r="C24" s="3">
        <v>22.88</v>
      </c>
      <c r="D24" s="20" t="s">
        <v>1</v>
      </c>
      <c r="E24" s="20" t="s">
        <v>1</v>
      </c>
      <c r="F24" s="20" t="s">
        <v>1</v>
      </c>
      <c r="G24" s="14">
        <v>14.679</v>
      </c>
      <c r="I24" s="23"/>
    </row>
    <row r="25" spans="1:9" ht="12.75">
      <c r="A25" s="11" t="s">
        <v>22</v>
      </c>
      <c r="B25" s="12"/>
      <c r="C25" s="12"/>
      <c r="D25" s="12"/>
      <c r="E25" s="12"/>
      <c r="F25" s="12"/>
      <c r="G25" s="16"/>
      <c r="I25" s="23"/>
    </row>
    <row r="26" spans="1:9" ht="12.75">
      <c r="A26" s="27" t="s">
        <v>43</v>
      </c>
      <c r="B26" s="12"/>
      <c r="C26" s="12"/>
      <c r="D26" s="12"/>
      <c r="E26" s="12"/>
      <c r="F26" s="12"/>
      <c r="G26" s="16"/>
      <c r="I26" s="23"/>
    </row>
    <row r="27" spans="1:9" ht="12.75">
      <c r="A27" s="9" t="s">
        <v>31</v>
      </c>
      <c r="B27" s="20" t="s">
        <v>1</v>
      </c>
      <c r="C27" s="3">
        <v>66</v>
      </c>
      <c r="D27" s="3">
        <v>337.578</v>
      </c>
      <c r="E27" s="3">
        <v>124.74</v>
      </c>
      <c r="F27" s="20" t="s">
        <v>1</v>
      </c>
      <c r="G27" s="6" t="s">
        <v>1</v>
      </c>
      <c r="I27" s="23"/>
    </row>
    <row r="28" spans="1:9" ht="12.75">
      <c r="A28" s="11" t="s">
        <v>32</v>
      </c>
      <c r="B28" s="20" t="s">
        <v>1</v>
      </c>
      <c r="C28" s="20" t="s">
        <v>1</v>
      </c>
      <c r="D28" s="20" t="s">
        <v>1</v>
      </c>
      <c r="E28" s="3">
        <v>45.144</v>
      </c>
      <c r="F28" s="20" t="s">
        <v>1</v>
      </c>
      <c r="G28" s="6" t="s">
        <v>1</v>
      </c>
      <c r="I28" s="23"/>
    </row>
    <row r="29" spans="1:9" ht="12.75">
      <c r="A29" s="11" t="s">
        <v>33</v>
      </c>
      <c r="B29" s="20" t="s">
        <v>1</v>
      </c>
      <c r="C29" s="20" t="s">
        <v>1</v>
      </c>
      <c r="D29" s="20" t="s">
        <v>1</v>
      </c>
      <c r="E29" s="3">
        <v>142.338</v>
      </c>
      <c r="F29" s="20" t="s">
        <v>1</v>
      </c>
      <c r="G29" s="6" t="s">
        <v>1</v>
      </c>
      <c r="I29" s="23"/>
    </row>
    <row r="30" spans="1:9" ht="12.75">
      <c r="A30" s="11" t="s">
        <v>23</v>
      </c>
      <c r="B30" s="20" t="s">
        <v>1</v>
      </c>
      <c r="C30" s="20" t="s">
        <v>1</v>
      </c>
      <c r="D30" s="20" t="s">
        <v>1</v>
      </c>
      <c r="E30" s="3">
        <v>162.756</v>
      </c>
      <c r="F30" s="20" t="s">
        <v>1</v>
      </c>
      <c r="G30" s="6" t="s">
        <v>1</v>
      </c>
      <c r="I30" s="23"/>
    </row>
    <row r="31" spans="1:9" ht="12.75">
      <c r="A31" s="11" t="s">
        <v>41</v>
      </c>
      <c r="B31" s="20" t="s">
        <v>1</v>
      </c>
      <c r="C31" s="20" t="s">
        <v>1</v>
      </c>
      <c r="D31" s="20" t="s">
        <v>1</v>
      </c>
      <c r="E31" s="20" t="s">
        <v>1</v>
      </c>
      <c r="F31" s="20" t="s">
        <v>1</v>
      </c>
      <c r="G31" s="14">
        <v>0.648</v>
      </c>
      <c r="I31" s="23"/>
    </row>
    <row r="32" spans="1:9" ht="12.75">
      <c r="A32" s="11" t="s">
        <v>24</v>
      </c>
      <c r="B32" s="20" t="s">
        <v>1</v>
      </c>
      <c r="C32" s="20" t="s">
        <v>1</v>
      </c>
      <c r="D32" s="20" t="s">
        <v>1</v>
      </c>
      <c r="E32" s="20" t="s">
        <v>1</v>
      </c>
      <c r="F32" s="20" t="s">
        <v>1</v>
      </c>
      <c r="G32" s="14">
        <v>1.606</v>
      </c>
      <c r="I32" s="23"/>
    </row>
    <row r="33" spans="1:9" ht="12.75">
      <c r="A33" s="9" t="s">
        <v>34</v>
      </c>
      <c r="B33" s="20" t="s">
        <v>1</v>
      </c>
      <c r="C33" s="20" t="s">
        <v>1</v>
      </c>
      <c r="D33" s="20" t="s">
        <v>1</v>
      </c>
      <c r="E33" s="3">
        <v>80.19</v>
      </c>
      <c r="F33" s="20" t="s">
        <v>1</v>
      </c>
      <c r="G33" s="6" t="s">
        <v>1</v>
      </c>
      <c r="I33" s="23"/>
    </row>
    <row r="34" spans="1:9" ht="12.75">
      <c r="A34" s="9" t="s">
        <v>44</v>
      </c>
      <c r="B34" s="20" t="s">
        <v>1</v>
      </c>
      <c r="C34" s="3">
        <v>1.268</v>
      </c>
      <c r="D34" s="20" t="s">
        <v>1</v>
      </c>
      <c r="E34" s="20" t="s">
        <v>1</v>
      </c>
      <c r="F34" s="20" t="s">
        <v>1</v>
      </c>
      <c r="G34" s="6" t="s">
        <v>1</v>
      </c>
      <c r="I34" s="23"/>
    </row>
    <row r="35" spans="1:9" ht="12.75">
      <c r="A35" s="9" t="s">
        <v>22</v>
      </c>
      <c r="B35" s="12"/>
      <c r="C35" s="12"/>
      <c r="D35" s="29"/>
      <c r="E35" s="12"/>
      <c r="F35" s="12"/>
      <c r="G35" s="16"/>
      <c r="I35" s="23"/>
    </row>
    <row r="36" spans="1:7" ht="12.75">
      <c r="A36" s="22" t="s">
        <v>47</v>
      </c>
      <c r="B36" s="12"/>
      <c r="C36" s="12"/>
      <c r="D36" s="29"/>
      <c r="E36" s="12"/>
      <c r="F36" s="12"/>
      <c r="G36" s="16"/>
    </row>
    <row r="37" spans="1:7" ht="12.75">
      <c r="A37" s="11" t="s">
        <v>35</v>
      </c>
      <c r="B37" s="20" t="s">
        <v>1</v>
      </c>
      <c r="C37" s="20" t="s">
        <v>1</v>
      </c>
      <c r="D37" s="20" t="s">
        <v>1</v>
      </c>
      <c r="E37" s="3">
        <v>25.85</v>
      </c>
      <c r="F37" s="20" t="s">
        <v>1</v>
      </c>
      <c r="G37" s="14">
        <v>84.055</v>
      </c>
    </row>
    <row r="38" spans="1:7" ht="12.75">
      <c r="A38" s="11" t="s">
        <v>25</v>
      </c>
      <c r="B38" s="20" t="s">
        <v>1</v>
      </c>
      <c r="C38" s="20" t="s">
        <v>1</v>
      </c>
      <c r="D38" s="20" t="s">
        <v>1</v>
      </c>
      <c r="E38" s="20" t="s">
        <v>1</v>
      </c>
      <c r="F38" s="20" t="s">
        <v>1</v>
      </c>
      <c r="G38" s="14">
        <v>3.658</v>
      </c>
    </row>
    <row r="39" spans="1:7" ht="12.75">
      <c r="A39" s="11" t="s">
        <v>36</v>
      </c>
      <c r="B39" s="20" t="s">
        <v>1</v>
      </c>
      <c r="C39" s="20" t="s">
        <v>1</v>
      </c>
      <c r="D39" s="20" t="s">
        <v>1</v>
      </c>
      <c r="E39" s="3">
        <v>34.54</v>
      </c>
      <c r="F39" s="20" t="s">
        <v>1</v>
      </c>
      <c r="G39" s="6" t="s">
        <v>1</v>
      </c>
    </row>
    <row r="40" spans="1:7" ht="12.75">
      <c r="A40" s="11" t="s">
        <v>26</v>
      </c>
      <c r="B40" s="20" t="s">
        <v>1</v>
      </c>
      <c r="C40" s="20" t="s">
        <v>1</v>
      </c>
      <c r="D40" s="20" t="s">
        <v>1</v>
      </c>
      <c r="E40" s="20" t="s">
        <v>1</v>
      </c>
      <c r="F40" s="20" t="s">
        <v>1</v>
      </c>
      <c r="G40" s="14">
        <v>9.022</v>
      </c>
    </row>
    <row r="41" spans="1:7" ht="12.75">
      <c r="A41" s="11" t="s">
        <v>27</v>
      </c>
      <c r="B41" s="3">
        <v>9.417</v>
      </c>
      <c r="C41" s="3">
        <v>95.376</v>
      </c>
      <c r="D41" s="3">
        <v>2.355</v>
      </c>
      <c r="E41" s="3">
        <v>1707.249</v>
      </c>
      <c r="F41" s="3">
        <v>4.474</v>
      </c>
      <c r="G41" s="14">
        <v>1065.858</v>
      </c>
    </row>
    <row r="42" spans="1:7" ht="12.75">
      <c r="A42" s="11" t="s">
        <v>37</v>
      </c>
      <c r="B42" s="3">
        <v>1.43</v>
      </c>
      <c r="C42" s="20" t="s">
        <v>1</v>
      </c>
      <c r="D42" s="20" t="s">
        <v>1</v>
      </c>
      <c r="E42" s="3">
        <v>367.059</v>
      </c>
      <c r="F42" s="20" t="s">
        <v>1</v>
      </c>
      <c r="G42" s="6" t="s">
        <v>1</v>
      </c>
    </row>
    <row r="43" spans="1:7" ht="12.75">
      <c r="A43" s="11" t="s">
        <v>38</v>
      </c>
      <c r="B43" s="20" t="s">
        <v>1</v>
      </c>
      <c r="C43" s="20" t="s">
        <v>1</v>
      </c>
      <c r="D43" s="20" t="s">
        <v>1</v>
      </c>
      <c r="E43" s="20" t="s">
        <v>1</v>
      </c>
      <c r="F43" s="20" t="s">
        <v>1</v>
      </c>
      <c r="G43" s="14">
        <v>6.008</v>
      </c>
    </row>
    <row r="44" spans="1:7" ht="12.75">
      <c r="A44" s="11" t="s">
        <v>39</v>
      </c>
      <c r="B44" s="3">
        <v>1.676</v>
      </c>
      <c r="C44" s="3">
        <v>712.5</v>
      </c>
      <c r="D44" s="20" t="s">
        <v>1</v>
      </c>
      <c r="E44" s="3">
        <v>232.158</v>
      </c>
      <c r="F44" s="20" t="s">
        <v>1</v>
      </c>
      <c r="G44" s="14">
        <v>87.598</v>
      </c>
    </row>
    <row r="45" spans="1:7" ht="12.75">
      <c r="A45" s="11" t="s">
        <v>28</v>
      </c>
      <c r="B45" s="20" t="s">
        <v>1</v>
      </c>
      <c r="C45" s="20" t="s">
        <v>1</v>
      </c>
      <c r="D45" s="20" t="s">
        <v>1</v>
      </c>
      <c r="E45" s="20" t="s">
        <v>1</v>
      </c>
      <c r="F45" s="20" t="s">
        <v>1</v>
      </c>
      <c r="G45" s="14">
        <v>2.972</v>
      </c>
    </row>
    <row r="46" spans="1:7" ht="13.5" thickBot="1">
      <c r="A46" s="13" t="s">
        <v>29</v>
      </c>
      <c r="B46" s="21" t="s">
        <v>1</v>
      </c>
      <c r="C46" s="21" t="s">
        <v>1</v>
      </c>
      <c r="D46" s="21" t="s">
        <v>1</v>
      </c>
      <c r="E46" s="4">
        <v>387.972</v>
      </c>
      <c r="F46" s="21" t="s">
        <v>1</v>
      </c>
      <c r="G46" s="28">
        <v>151.695</v>
      </c>
    </row>
    <row r="47" spans="1:6" ht="12.75">
      <c r="A47" s="14" t="s">
        <v>40</v>
      </c>
      <c r="B47" s="5"/>
      <c r="C47" s="5"/>
      <c r="D47" s="5"/>
      <c r="E47" s="5"/>
      <c r="F47" s="5"/>
    </row>
    <row r="48" ht="12.75">
      <c r="A48" s="2" t="s">
        <v>22</v>
      </c>
    </row>
  </sheetData>
  <mergeCells count="9">
    <mergeCell ref="A3:G3"/>
    <mergeCell ref="A1:G1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5" right="0.75" top="0.5905511811023623" bottom="1" header="0" footer="0"/>
  <pageSetup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2004-01-07T08:46:28Z</cp:lastPrinted>
  <dcterms:created xsi:type="dcterms:W3CDTF">2003-08-07T08:19:34Z</dcterms:created>
  <dcterms:modified xsi:type="dcterms:W3CDTF">2004-01-28T13:49:09Z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