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<sst xmlns="http://schemas.openxmlformats.org/spreadsheetml/2006/main" count="18" uniqueCount="17">
  <si>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ESTRUCTURA FORESTAL</t>
  </si>
  <si>
    <t>Total</t>
  </si>
  <si>
    <t>Años</t>
  </si>
  <si>
    <t>Número</t>
  </si>
  <si>
    <t>(hectáreas)</t>
  </si>
  <si>
    <t>Superficie afectada</t>
  </si>
  <si>
    <t>de</t>
  </si>
  <si>
    <t>Productos</t>
  </si>
  <si>
    <t>Beneficios</t>
  </si>
  <si>
    <t>incendios</t>
  </si>
  <si>
    <t>Arbolada</t>
  </si>
  <si>
    <t>Desarbolada</t>
  </si>
  <si>
    <t>primarios</t>
  </si>
  <si>
    <t>ambientales</t>
  </si>
  <si>
    <t xml:space="preserve"> 26.24.  INCENDIOS FORESTALES: Serie histórica de su número, superficie afectada y pérdidas económicas</t>
  </si>
  <si>
    <t>Pérdidas en millones de euros</t>
  </si>
  <si>
    <t>Fuente: Los Incendios Forestales en España. Ministerio de Medio Ambiente, Dirección General de Conservación de la Naturaleza.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</si>
</sst>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0" xfId="0" applyNumberFormat="1" applyFont="1" applyFill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72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2" fontId="0" fillId="2" borderId="2" xfId="0" applyNumberFormat="1" applyFont="1" applyFill="1" applyBorder="1" applyAlignment="1" applyProtection="1">
      <alignment/>
      <protection/>
    </xf>
    <xf numFmtId="174" fontId="0" fillId="2" borderId="1" xfId="0" applyNumberFormat="1" applyFont="1" applyFill="1" applyBorder="1" applyAlignment="1">
      <alignment/>
    </xf>
    <xf numFmtId="172" fontId="0" fillId="2" borderId="1" xfId="0" applyNumberFormat="1" applyFont="1" applyFill="1" applyBorder="1" applyAlignment="1" applyProtection="1">
      <alignment/>
      <protection/>
    </xf>
    <xf numFmtId="172" fontId="0" fillId="2" borderId="7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2" xfId="0" applyNumberFormat="1" applyFont="1" applyFill="1" applyBorder="1" applyAlignment="1" applyProtection="1">
      <alignment/>
      <protection/>
    </xf>
    <xf numFmtId="4" fontId="0" fillId="2" borderId="7" xfId="0" applyNumberFormat="1" applyFont="1" applyFill="1" applyBorder="1" applyAlignment="1" applyProtection="1">
      <alignment/>
      <protection/>
    </xf>
    <xf numFmtId="4" fontId="0" fillId="2" borderId="8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I27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5.421875" style="4" customWidth="1"/>
    <col min="2" max="8" width="15.8515625" style="4" customWidth="1"/>
    <col min="9" max="10" width="11.421875" style="4" customWidth="1"/>
    <col min="11" max="11" width="16.140625" style="4" customWidth="1"/>
    <col min="12" max="22" width="10.28125" style="4" customWidth="1"/>
    <col min="23" max="16384" width="11.421875" style="4" customWidth="1"/>
  </cols>
  <sheetData>
    <row r="1" spans="1:8" s="3" customFormat="1" ht="18">
      <c r="A1" s="29" t="s">
        <v>0</v>
      </c>
      <c r="B1" s="29"/>
      <c r="C1" s="29"/>
      <c r="D1" s="29"/>
      <c r="E1" s="29"/>
      <c r="F1" s="29"/>
      <c r="G1" s="29"/>
      <c r="H1" s="29"/>
    </row>
    <row r="3" spans="1:8" ht="15">
      <c r="A3" s="25" t="s">
        <v>14</v>
      </c>
      <c r="B3" s="26"/>
      <c r="C3" s="26"/>
      <c r="D3" s="26"/>
      <c r="E3" s="26"/>
      <c r="F3" s="26"/>
      <c r="G3" s="27"/>
      <c r="H3" s="27"/>
    </row>
    <row r="4" spans="1:8" ht="15">
      <c r="A4" s="28"/>
      <c r="B4" s="28"/>
      <c r="C4" s="28"/>
      <c r="D4" s="28"/>
      <c r="E4" s="28"/>
      <c r="F4" s="28"/>
      <c r="G4" s="23"/>
      <c r="H4" s="23"/>
    </row>
    <row r="5" spans="1:8" ht="12.75">
      <c r="A5" s="2"/>
      <c r="B5" s="1" t="s">
        <v>3</v>
      </c>
      <c r="C5" s="34" t="s">
        <v>5</v>
      </c>
      <c r="D5" s="35"/>
      <c r="E5" s="36"/>
      <c r="F5" s="30" t="s">
        <v>15</v>
      </c>
      <c r="G5" s="31"/>
      <c r="H5" s="31"/>
    </row>
    <row r="6" spans="1:8" ht="12.75">
      <c r="A6" s="5" t="s">
        <v>2</v>
      </c>
      <c r="B6" s="1" t="s">
        <v>6</v>
      </c>
      <c r="C6" s="32" t="s">
        <v>4</v>
      </c>
      <c r="D6" s="24"/>
      <c r="E6" s="33"/>
      <c r="F6" s="1" t="s">
        <v>7</v>
      </c>
      <c r="G6" s="1" t="s">
        <v>8</v>
      </c>
      <c r="H6" s="1"/>
    </row>
    <row r="7" spans="1:8" ht="13.5" thickBot="1">
      <c r="A7" s="2"/>
      <c r="B7" s="1" t="s">
        <v>9</v>
      </c>
      <c r="C7" s="1" t="s">
        <v>10</v>
      </c>
      <c r="D7" s="1" t="s">
        <v>11</v>
      </c>
      <c r="E7" s="1" t="s">
        <v>1</v>
      </c>
      <c r="F7" s="1" t="s">
        <v>12</v>
      </c>
      <c r="G7" s="1" t="s">
        <v>13</v>
      </c>
      <c r="H7" s="1" t="s">
        <v>1</v>
      </c>
    </row>
    <row r="8" spans="1:8" ht="12.75">
      <c r="A8" s="10">
        <v>1985</v>
      </c>
      <c r="B8" s="11">
        <v>12284</v>
      </c>
      <c r="C8" s="11">
        <v>178106</v>
      </c>
      <c r="D8" s="11">
        <v>308221</v>
      </c>
      <c r="E8" s="11">
        <v>486327</v>
      </c>
      <c r="F8" s="21">
        <v>110.53</v>
      </c>
      <c r="G8" s="21">
        <v>313.38</v>
      </c>
      <c r="H8" s="21">
        <f>SUM(F8:G8)</f>
        <v>423.90999999999997</v>
      </c>
    </row>
    <row r="9" spans="1:8" ht="12.75">
      <c r="A9" s="12">
        <v>1986</v>
      </c>
      <c r="B9" s="13">
        <v>7574</v>
      </c>
      <c r="C9" s="13">
        <v>120989</v>
      </c>
      <c r="D9" s="13">
        <v>156524</v>
      </c>
      <c r="E9" s="13">
        <v>277513</v>
      </c>
      <c r="F9" s="18">
        <v>86.6</v>
      </c>
      <c r="G9" s="18">
        <v>253.07</v>
      </c>
      <c r="H9" s="18">
        <f aca="true" t="shared" si="0" ref="H9:H24">SUM(F9:G9)</f>
        <v>339.66999999999996</v>
      </c>
    </row>
    <row r="10" spans="1:8" ht="12.75">
      <c r="A10" s="12">
        <v>1987</v>
      </c>
      <c r="B10" s="13">
        <v>8679</v>
      </c>
      <c r="C10" s="13">
        <v>48893</v>
      </c>
      <c r="D10" s="13">
        <v>96900</v>
      </c>
      <c r="E10" s="13">
        <v>145793</v>
      </c>
      <c r="F10" s="18">
        <v>35.79</v>
      </c>
      <c r="G10" s="18">
        <v>190.54</v>
      </c>
      <c r="H10" s="18">
        <f t="shared" si="0"/>
        <v>226.32999999999998</v>
      </c>
    </row>
    <row r="11" spans="1:8" ht="12.75">
      <c r="A11" s="12">
        <v>1988</v>
      </c>
      <c r="B11" s="13">
        <v>9595</v>
      </c>
      <c r="C11" s="13">
        <v>36265</v>
      </c>
      <c r="D11" s="13">
        <v>93724</v>
      </c>
      <c r="E11" s="13">
        <v>129989</v>
      </c>
      <c r="F11" s="18">
        <v>40.47</v>
      </c>
      <c r="G11" s="18">
        <v>191.83</v>
      </c>
      <c r="H11" s="18">
        <f t="shared" si="0"/>
        <v>232.3</v>
      </c>
    </row>
    <row r="12" spans="1:8" ht="12.75">
      <c r="A12" s="12">
        <v>1989</v>
      </c>
      <c r="B12" s="13">
        <v>20384</v>
      </c>
      <c r="C12" s="13">
        <v>173765</v>
      </c>
      <c r="D12" s="13">
        <v>236416</v>
      </c>
      <c r="E12" s="13">
        <v>410181</v>
      </c>
      <c r="F12" s="18">
        <v>214.94</v>
      </c>
      <c r="G12" s="18">
        <v>352.79</v>
      </c>
      <c r="H12" s="18">
        <f t="shared" si="0"/>
        <v>567.73</v>
      </c>
    </row>
    <row r="13" spans="1:8" ht="12.75">
      <c r="A13" s="12">
        <v>1990</v>
      </c>
      <c r="B13" s="13">
        <v>12474</v>
      </c>
      <c r="C13" s="13">
        <v>73305</v>
      </c>
      <c r="D13" s="13">
        <v>130738</v>
      </c>
      <c r="E13" s="13">
        <v>204043</v>
      </c>
      <c r="F13" s="18">
        <v>82.29</v>
      </c>
      <c r="G13" s="18">
        <v>314.13</v>
      </c>
      <c r="H13" s="18">
        <f t="shared" si="0"/>
        <v>396.42</v>
      </c>
    </row>
    <row r="14" spans="1:8" ht="12.75">
      <c r="A14" s="12">
        <v>1991</v>
      </c>
      <c r="B14" s="13">
        <v>13011</v>
      </c>
      <c r="C14" s="13">
        <v>109881</v>
      </c>
      <c r="D14" s="13">
        <v>134826</v>
      </c>
      <c r="E14" s="13">
        <v>224707</v>
      </c>
      <c r="F14" s="18">
        <v>168.48</v>
      </c>
      <c r="G14" s="18">
        <v>377.24</v>
      </c>
      <c r="H14" s="18">
        <f t="shared" si="0"/>
        <v>545.72</v>
      </c>
    </row>
    <row r="15" spans="1:8" ht="12.75">
      <c r="A15" s="12">
        <v>1992</v>
      </c>
      <c r="B15" s="13">
        <v>15895</v>
      </c>
      <c r="C15" s="13">
        <v>39961</v>
      </c>
      <c r="D15" s="13">
        <v>64631</v>
      </c>
      <c r="E15" s="13">
        <v>104592</v>
      </c>
      <c r="F15" s="18">
        <v>53.59</v>
      </c>
      <c r="G15" s="18">
        <v>131.46</v>
      </c>
      <c r="H15" s="18">
        <f t="shared" si="0"/>
        <v>185.05</v>
      </c>
    </row>
    <row r="16" spans="1:8" ht="12.75">
      <c r="A16" s="12">
        <v>1993</v>
      </c>
      <c r="B16" s="13">
        <v>14240</v>
      </c>
      <c r="C16" s="13">
        <v>33313</v>
      </c>
      <c r="D16" s="13">
        <v>55858</v>
      </c>
      <c r="E16" s="13">
        <v>89172</v>
      </c>
      <c r="F16" s="18">
        <v>48.54</v>
      </c>
      <c r="G16" s="18">
        <v>119.07</v>
      </c>
      <c r="H16" s="18">
        <f t="shared" si="0"/>
        <v>167.60999999999999</v>
      </c>
    </row>
    <row r="17" spans="1:8" ht="12.75">
      <c r="A17" s="12">
        <v>1994</v>
      </c>
      <c r="B17" s="13">
        <v>19263</v>
      </c>
      <c r="C17" s="13">
        <v>250433</v>
      </c>
      <c r="D17" s="13">
        <v>187202</v>
      </c>
      <c r="E17" s="13">
        <v>437635</v>
      </c>
      <c r="F17" s="18">
        <v>438.89</v>
      </c>
      <c r="G17" s="18">
        <v>886.56</v>
      </c>
      <c r="H17" s="18">
        <f t="shared" si="0"/>
        <v>1325.4499999999998</v>
      </c>
    </row>
    <row r="18" spans="1:8" ht="12.75">
      <c r="A18" s="12">
        <v>1995</v>
      </c>
      <c r="B18" s="13">
        <v>25827</v>
      </c>
      <c r="C18" s="13">
        <v>42389</v>
      </c>
      <c r="D18" s="13">
        <v>101095</v>
      </c>
      <c r="E18" s="13">
        <v>143484</v>
      </c>
      <c r="F18" s="18">
        <v>108.65</v>
      </c>
      <c r="G18" s="18">
        <v>150.06</v>
      </c>
      <c r="H18" s="18">
        <f t="shared" si="0"/>
        <v>258.71000000000004</v>
      </c>
    </row>
    <row r="19" spans="1:9" ht="12.75">
      <c r="A19" s="12">
        <v>1996</v>
      </c>
      <c r="B19" s="13">
        <v>16772</v>
      </c>
      <c r="C19" s="13">
        <v>10538</v>
      </c>
      <c r="D19" s="13">
        <v>49287</v>
      </c>
      <c r="E19" s="13">
        <v>59825</v>
      </c>
      <c r="F19" s="18">
        <v>29.78</v>
      </c>
      <c r="G19" s="18">
        <v>24.42</v>
      </c>
      <c r="H19" s="18">
        <f t="shared" si="0"/>
        <v>54.2</v>
      </c>
      <c r="I19" s="2"/>
    </row>
    <row r="20" spans="1:9" ht="12.75">
      <c r="A20" s="8">
        <v>1997</v>
      </c>
      <c r="B20" s="14">
        <v>22319</v>
      </c>
      <c r="C20" s="14">
        <v>21326</v>
      </c>
      <c r="D20" s="14">
        <v>77177</v>
      </c>
      <c r="E20" s="14">
        <v>98503</v>
      </c>
      <c r="F20" s="22">
        <v>72.23</v>
      </c>
      <c r="G20" s="22">
        <v>44.48</v>
      </c>
      <c r="H20" s="18">
        <f t="shared" si="0"/>
        <v>116.71000000000001</v>
      </c>
      <c r="I20" s="2"/>
    </row>
    <row r="21" spans="1:9" ht="12.75">
      <c r="A21" s="8">
        <v>1998</v>
      </c>
      <c r="B21" s="15">
        <v>22338</v>
      </c>
      <c r="C21" s="15">
        <v>42659</v>
      </c>
      <c r="D21" s="15">
        <v>90244</v>
      </c>
      <c r="E21" s="15">
        <v>132903</v>
      </c>
      <c r="F21" s="17">
        <v>52.46</v>
      </c>
      <c r="G21" s="17">
        <v>65.17</v>
      </c>
      <c r="H21" s="18">
        <f t="shared" si="0"/>
        <v>117.63</v>
      </c>
      <c r="I21" s="2"/>
    </row>
    <row r="22" spans="1:9" ht="12.75">
      <c r="A22" s="8">
        <v>1999</v>
      </c>
      <c r="B22" s="15">
        <v>18237</v>
      </c>
      <c r="C22" s="15">
        <v>24034</v>
      </c>
      <c r="D22" s="15">
        <v>58183</v>
      </c>
      <c r="E22" s="15">
        <v>82216</v>
      </c>
      <c r="F22" s="17">
        <v>58.98</v>
      </c>
      <c r="G22" s="17">
        <v>43.25</v>
      </c>
      <c r="H22" s="18">
        <f t="shared" si="0"/>
        <v>102.22999999999999</v>
      </c>
      <c r="I22" s="2"/>
    </row>
    <row r="23" spans="1:9" ht="12.75">
      <c r="A23" s="8">
        <v>2000</v>
      </c>
      <c r="B23" s="15">
        <v>24117</v>
      </c>
      <c r="C23" s="15">
        <v>45358</v>
      </c>
      <c r="D23" s="15">
        <v>141668</v>
      </c>
      <c r="E23" s="15">
        <v>187026</v>
      </c>
      <c r="F23" s="17">
        <v>148.36</v>
      </c>
      <c r="G23" s="17">
        <v>232.59</v>
      </c>
      <c r="H23" s="18">
        <f t="shared" si="0"/>
        <v>380.95000000000005</v>
      </c>
      <c r="I23" s="2"/>
    </row>
    <row r="24" spans="1:9" ht="13.5" thickBot="1">
      <c r="A24" s="9">
        <v>2001</v>
      </c>
      <c r="B24" s="16">
        <v>19547</v>
      </c>
      <c r="C24" s="16">
        <v>19363.35</v>
      </c>
      <c r="D24" s="16">
        <v>73934.56</v>
      </c>
      <c r="E24" s="16">
        <v>93297.91</v>
      </c>
      <c r="F24" s="19">
        <v>73.39</v>
      </c>
      <c r="G24" s="19">
        <v>92.92</v>
      </c>
      <c r="H24" s="20">
        <f t="shared" si="0"/>
        <v>166.31</v>
      </c>
      <c r="I24" s="2"/>
    </row>
    <row r="25" spans="1:9" ht="12.75">
      <c r="A25" s="7" t="s">
        <v>16</v>
      </c>
      <c r="B25" s="2"/>
      <c r="C25" s="2"/>
      <c r="D25" s="2"/>
      <c r="E25" s="2"/>
      <c r="F25" s="2"/>
      <c r="G25" s="2"/>
      <c r="H25" s="2"/>
      <c r="I25" s="2"/>
    </row>
    <row r="27" ht="12.75">
      <c r="E27" s="6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horizontalDpi="2400" verticalDpi="2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