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31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<sst xmlns="http://schemas.openxmlformats.org/spreadsheetml/2006/main" count="59" uniqueCount="59">
  <si>
    <t>Total</t>
  </si>
  <si>
    <t xml:space="preserve">Población </t>
  </si>
  <si>
    <t>Población</t>
  </si>
  <si>
    <t>total</t>
  </si>
  <si>
    <t xml:space="preserve">En la </t>
  </si>
  <si>
    <t>(%)</t>
  </si>
  <si>
    <t>MUNDO</t>
  </si>
  <si>
    <t xml:space="preserve">  Alemania</t>
  </si>
  <si>
    <t xml:space="preserve">  Austria</t>
  </si>
  <si>
    <t xml:space="preserve">  Bélgica- Luxemburgo</t>
  </si>
  <si>
    <t xml:space="preserve">  Dinamarca</t>
  </si>
  <si>
    <t xml:space="preserve">  España</t>
  </si>
  <si>
    <t xml:space="preserve">  Finlandia</t>
  </si>
  <si>
    <t xml:space="preserve">  Francia</t>
  </si>
  <si>
    <t xml:space="preserve">  Grecia</t>
  </si>
  <si>
    <t xml:space="preserve">  Holanda</t>
  </si>
  <si>
    <t xml:space="preserve">  Irlanda</t>
  </si>
  <si>
    <t xml:space="preserve">  Italia</t>
  </si>
  <si>
    <t xml:space="preserve">  Portugal </t>
  </si>
  <si>
    <t xml:space="preserve">  Reino Unido</t>
  </si>
  <si>
    <t xml:space="preserve">  Suecia</t>
  </si>
  <si>
    <t xml:space="preserve"> Australia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</si>
  <si>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</si>
  <si>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</si>
  <si>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</si>
  <si>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</si>
  <si>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</si>
  <si>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</si>
  <si>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</si>
  <si>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</si>
  <si>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</si>
  <si>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</si>
  <si>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Turquia</t>
  </si>
  <si>
    <t xml:space="preserve"> Unión Europea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</si>
  <si>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</si>
  <si>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</si>
  <si>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</si>
  <si>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</si>
  <si>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</si>
  <si>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</si>
  <si>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</si>
  <si>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</si>
  <si>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</si>
  <si>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</si>
  <si>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Rumania</t>
  </si>
  <si>
    <t>DEMOGRAFIA Y ASPECTOS SOCIALES</t>
  </si>
  <si>
    <r>
      <t>(2)</t>
    </r>
    <r>
      <rPr>
        <sz val="10"/>
        <rFont val="Arial"/>
        <family val="2"/>
      </rPr>
      <t xml:space="preserve"> Comprende agricultura, ganaderia, selvicultura, caza y pesca.</t>
    </r>
  </si>
  <si>
    <t>Población total</t>
  </si>
  <si>
    <r>
      <t>(1)</t>
    </r>
    <r>
      <rPr>
        <sz val="10"/>
        <rFont val="Arial"/>
        <family val="2"/>
      </rPr>
      <t xml:space="preserve"> La población agrícola comprende todas las personas que dependen de la agricultura para su subsistencia.</t>
    </r>
  </si>
  <si>
    <t>agrícola (1)</t>
  </si>
  <si>
    <t>Agricultura (2)</t>
  </si>
  <si>
    <t xml:space="preserve">Población activa </t>
  </si>
  <si>
    <t>Población agricola/</t>
  </si>
  <si>
    <t xml:space="preserve"> Países con Solicitud de Adhesión</t>
  </si>
  <si>
    <t>Fuente: FAOSTAT.</t>
  </si>
  <si>
    <t>Países</t>
  </si>
  <si>
    <t>OTROS PAISES DEL MUNDO</t>
  </si>
  <si>
    <t xml:space="preserve"> 5.31.  Población total, población agrícola y población activa de diferentes países del mundo, 2002 (Miles de personas)</t>
  </si>
  <si>
    <t xml:space="preserve"> PAÍSES DE EUROPA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</si>
</sst>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29" applyFont="1" applyProtection="1">
      <alignment/>
      <protection/>
    </xf>
    <xf numFmtId="0" fontId="0" fillId="0" borderId="0" xfId="29" applyFont="1">
      <alignment/>
      <protection/>
    </xf>
    <xf numFmtId="182" fontId="0" fillId="0" borderId="0" xfId="29" applyNumberFormat="1" applyFont="1" applyProtection="1">
      <alignment/>
      <protection/>
    </xf>
    <xf numFmtId="0" fontId="3" fillId="0" borderId="0" xfId="0" applyFont="1" applyAlignment="1">
      <alignment horizontal="center"/>
    </xf>
    <xf numFmtId="0" fontId="0" fillId="0" borderId="1" xfId="29" applyFont="1" applyBorder="1" applyProtection="1">
      <alignment/>
      <protection/>
    </xf>
    <xf numFmtId="0" fontId="0" fillId="0" borderId="2" xfId="29" applyFont="1" applyBorder="1" applyAlignment="1" applyProtection="1">
      <alignment horizontal="center"/>
      <protection/>
    </xf>
    <xf numFmtId="0" fontId="0" fillId="0" borderId="3" xfId="29" applyFont="1" applyBorder="1" applyProtection="1">
      <alignment/>
      <protection/>
    </xf>
    <xf numFmtId="0" fontId="0" fillId="0" borderId="4" xfId="29" applyFont="1" applyBorder="1" applyAlignment="1" applyProtection="1">
      <alignment horizontal="center"/>
      <protection/>
    </xf>
    <xf numFmtId="0" fontId="0" fillId="0" borderId="5" xfId="29" applyFont="1" applyBorder="1" applyAlignment="1" applyProtection="1">
      <alignment horizontal="center"/>
      <protection/>
    </xf>
    <xf numFmtId="0" fontId="0" fillId="0" borderId="3" xfId="29" applyFont="1" applyBorder="1" applyAlignment="1" applyProtection="1">
      <alignment horizontal="center"/>
      <protection/>
    </xf>
    <xf numFmtId="0" fontId="0" fillId="0" borderId="4" xfId="29" applyFont="1" applyBorder="1">
      <alignment/>
      <protection/>
    </xf>
    <xf numFmtId="0" fontId="6" fillId="0" borderId="0" xfId="29" applyFont="1" applyProtection="1">
      <alignment/>
      <protection/>
    </xf>
    <xf numFmtId="0" fontId="0" fillId="0" borderId="6" xfId="29" applyFont="1" applyBorder="1" applyProtection="1">
      <alignment/>
      <protection/>
    </xf>
    <xf numFmtId="0" fontId="3" fillId="0" borderId="7" xfId="29" applyFont="1" applyBorder="1" applyProtection="1">
      <alignment/>
      <protection/>
    </xf>
    <xf numFmtId="0" fontId="0" fillId="0" borderId="8" xfId="29" applyFont="1" applyBorder="1" applyProtection="1">
      <alignment/>
      <protection/>
    </xf>
    <xf numFmtId="0" fontId="0" fillId="0" borderId="8" xfId="29" applyFont="1" applyBorder="1" applyAlignment="1" applyProtection="1">
      <alignment horizontal="center"/>
      <protection/>
    </xf>
    <xf numFmtId="0" fontId="0" fillId="0" borderId="9" xfId="29" applyFont="1" applyBorder="1" applyAlignment="1" applyProtection="1">
      <alignment horizontal="center"/>
      <protection/>
    </xf>
    <xf numFmtId="0" fontId="0" fillId="0" borderId="10" xfId="29" applyFont="1" applyBorder="1" applyAlignment="1" applyProtection="1">
      <alignment horizontal="center"/>
      <protection/>
    </xf>
    <xf numFmtId="0" fontId="3" fillId="0" borderId="3" xfId="29" applyFont="1" applyBorder="1" applyProtection="1">
      <alignment/>
      <protection/>
    </xf>
    <xf numFmtId="0" fontId="3" fillId="0" borderId="0" xfId="29" applyFont="1">
      <alignment/>
      <protection/>
    </xf>
    <xf numFmtId="0" fontId="9" fillId="0" borderId="0" xfId="29" applyFont="1">
      <alignment/>
      <protection/>
    </xf>
    <xf numFmtId="181" fontId="3" fillId="0" borderId="11" xfId="29" applyNumberFormat="1" applyFont="1" applyBorder="1" applyAlignment="1" applyProtection="1">
      <alignment horizontal="right"/>
      <protection/>
    </xf>
    <xf numFmtId="182" fontId="3" fillId="0" borderId="12" xfId="29" applyNumberFormat="1" applyFont="1" applyBorder="1" applyAlignment="1" applyProtection="1">
      <alignment horizontal="right"/>
      <protection/>
    </xf>
    <xf numFmtId="181" fontId="0" fillId="0" borderId="4" xfId="29" applyNumberFormat="1" applyFont="1" applyBorder="1" applyAlignment="1" applyProtection="1">
      <alignment horizontal="right"/>
      <protection/>
    </xf>
    <xf numFmtId="182" fontId="0" fillId="0" borderId="5" xfId="29" applyNumberFormat="1" applyFont="1" applyBorder="1" applyAlignment="1" applyProtection="1">
      <alignment horizontal="right"/>
      <protection/>
    </xf>
    <xf numFmtId="187" fontId="0" fillId="0" borderId="5" xfId="29" applyNumberFormat="1" applyFont="1" applyBorder="1" applyAlignment="1" applyProtection="1">
      <alignment horizontal="right"/>
      <protection/>
    </xf>
    <xf numFmtId="181" fontId="0" fillId="0" borderId="8" xfId="29" applyNumberFormat="1" applyFont="1" applyBorder="1" applyAlignment="1" applyProtection="1">
      <alignment horizontal="right"/>
      <protection/>
    </xf>
    <xf numFmtId="187" fontId="0" fillId="0" borderId="9" xfId="29" applyNumberFormat="1" applyFont="1" applyBorder="1" applyAlignment="1" applyProtection="1">
      <alignment horizontal="right"/>
      <protection/>
    </xf>
    <xf numFmtId="181" fontId="3" fillId="0" borderId="4" xfId="29" applyNumberFormat="1" applyFont="1" applyBorder="1" applyAlignment="1" applyProtection="1">
      <alignment horizontal="right"/>
      <protection/>
    </xf>
    <xf numFmtId="187" fontId="3" fillId="0" borderId="5" xfId="29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29" applyFont="1" applyAlignment="1">
      <alignment horizontal="center"/>
      <protection/>
    </xf>
    <xf numFmtId="0" fontId="0" fillId="0" borderId="13" xfId="29" applyFont="1" applyBorder="1" applyAlignment="1" applyProtection="1">
      <alignment horizontal="center"/>
      <protection/>
    </xf>
    <xf numFmtId="0" fontId="0" fillId="0" borderId="14" xfId="29" applyFont="1" applyBorder="1" applyAlignment="1" applyProtection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 transitionEvaluation="1"/>
  <dimension ref="A1:G64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1" width="43.421875" style="2" customWidth="1"/>
    <col min="2" max="5" width="17.7109375" style="2" customWidth="1"/>
    <col min="6" max="6" width="30.8515625" style="2" customWidth="1"/>
    <col min="7" max="7" width="15.57421875" style="2" customWidth="1"/>
    <col min="8" max="16384" width="19.140625" style="2" customWidth="1"/>
  </cols>
  <sheetData>
    <row r="1" spans="1:7" ht="18">
      <c r="A1" s="31" t="s">
        <v>45</v>
      </c>
      <c r="B1" s="31"/>
      <c r="C1" s="31"/>
      <c r="D1" s="31"/>
      <c r="E1" s="31"/>
      <c r="F1" s="31"/>
      <c r="G1" s="4"/>
    </row>
    <row r="3" spans="1:6" ht="15">
      <c r="A3" s="32" t="s">
        <v>57</v>
      </c>
      <c r="B3" s="32"/>
      <c r="C3" s="32"/>
      <c r="D3" s="32"/>
      <c r="E3" s="32"/>
      <c r="F3" s="32"/>
    </row>
    <row r="4" ht="12.75">
      <c r="A4" s="21"/>
    </row>
    <row r="5" spans="1:6" ht="12.75">
      <c r="A5" s="5"/>
      <c r="B5" s="6" t="s">
        <v>1</v>
      </c>
      <c r="C5" s="6" t="s">
        <v>2</v>
      </c>
      <c r="D5" s="33" t="s">
        <v>51</v>
      </c>
      <c r="E5" s="34"/>
      <c r="F5" s="18" t="s">
        <v>52</v>
      </c>
    </row>
    <row r="6" spans="1:6" ht="12.75">
      <c r="A6" s="10" t="s">
        <v>55</v>
      </c>
      <c r="B6" s="8" t="s">
        <v>3</v>
      </c>
      <c r="C6" s="8" t="s">
        <v>49</v>
      </c>
      <c r="D6" s="8" t="s">
        <v>0</v>
      </c>
      <c r="E6" s="8" t="s">
        <v>4</v>
      </c>
      <c r="F6" s="9" t="s">
        <v>47</v>
      </c>
    </row>
    <row r="7" spans="2:6" ht="13.5" thickBot="1">
      <c r="B7" s="11"/>
      <c r="C7" s="16"/>
      <c r="D7" s="15"/>
      <c r="E7" s="16" t="s">
        <v>50</v>
      </c>
      <c r="F7" s="17" t="s">
        <v>5</v>
      </c>
    </row>
    <row r="8" spans="1:6" ht="12.75">
      <c r="A8" s="14" t="s">
        <v>6</v>
      </c>
      <c r="B8" s="22">
        <v>6235721</v>
      </c>
      <c r="C8" s="22">
        <v>2588609</v>
      </c>
      <c r="D8" s="22">
        <v>3040990</v>
      </c>
      <c r="E8" s="22">
        <v>1333405</v>
      </c>
      <c r="F8" s="23">
        <f>C8/B8*100</f>
        <v>41.51258531290928</v>
      </c>
    </row>
    <row r="9" spans="1:6" ht="12.75">
      <c r="A9" s="7"/>
      <c r="B9" s="24"/>
      <c r="C9" s="24"/>
      <c r="D9" s="24"/>
      <c r="E9" s="24"/>
      <c r="F9" s="25"/>
    </row>
    <row r="10" spans="1:6" s="20" customFormat="1" ht="12.75">
      <c r="A10" s="19" t="s">
        <v>58</v>
      </c>
      <c r="B10" s="24"/>
      <c r="C10" s="24"/>
      <c r="D10" s="24"/>
      <c r="E10" s="24"/>
      <c r="F10" s="25"/>
    </row>
    <row r="11" spans="1:6" s="20" customFormat="1" ht="12.75">
      <c r="A11" s="19" t="s">
        <v>33</v>
      </c>
      <c r="B11" s="29">
        <v>390019</v>
      </c>
      <c r="C11" s="29">
        <v>15239</v>
      </c>
      <c r="D11" s="29">
        <v>182268</v>
      </c>
      <c r="E11" s="29">
        <v>7144</v>
      </c>
      <c r="F11" s="30">
        <v>7.6</v>
      </c>
    </row>
    <row r="12" spans="1:6" ht="12.75">
      <c r="A12" s="7" t="s">
        <v>7</v>
      </c>
      <c r="B12" s="24">
        <v>82414</v>
      </c>
      <c r="C12" s="24">
        <v>1888</v>
      </c>
      <c r="D12" s="24">
        <v>40281</v>
      </c>
      <c r="E12" s="24">
        <v>923</v>
      </c>
      <c r="F12" s="26">
        <f>C12/B12*100</f>
        <v>2.2908729099424856</v>
      </c>
    </row>
    <row r="13" spans="1:6" ht="12.75">
      <c r="A13" s="7" t="s">
        <v>8</v>
      </c>
      <c r="B13" s="24">
        <v>8111</v>
      </c>
      <c r="C13" s="24">
        <v>382</v>
      </c>
      <c r="D13" s="24">
        <v>3745</v>
      </c>
      <c r="E13" s="24">
        <v>176</v>
      </c>
      <c r="F13" s="26">
        <f aca="true" t="shared" si="0" ref="F13:F25">C13/B13*100</f>
        <v>4.70965355689804</v>
      </c>
    </row>
    <row r="14" spans="1:6" ht="12.75">
      <c r="A14" s="7" t="s">
        <v>9</v>
      </c>
      <c r="B14" s="24">
        <v>21486</v>
      </c>
      <c r="C14" s="24">
        <v>368</v>
      </c>
      <c r="D14" s="24">
        <v>8805</v>
      </c>
      <c r="E14" s="24">
        <v>151</v>
      </c>
      <c r="F14" s="26">
        <f t="shared" si="0"/>
        <v>1.7127431816066276</v>
      </c>
    </row>
    <row r="15" spans="1:6" ht="12.75">
      <c r="A15" s="7" t="s">
        <v>10</v>
      </c>
      <c r="B15" s="24">
        <v>5351</v>
      </c>
      <c r="C15" s="24">
        <v>187</v>
      </c>
      <c r="D15" s="24">
        <v>2914</v>
      </c>
      <c r="E15" s="24">
        <v>102</v>
      </c>
      <c r="F15" s="26">
        <f t="shared" si="0"/>
        <v>3.4946738927303307</v>
      </c>
    </row>
    <row r="16" spans="1:6" ht="12.75">
      <c r="A16" s="7" t="s">
        <v>11</v>
      </c>
      <c r="B16" s="24">
        <v>40977</v>
      </c>
      <c r="C16" s="24">
        <v>2718</v>
      </c>
      <c r="D16" s="24">
        <v>18284</v>
      </c>
      <c r="E16" s="24">
        <v>1220</v>
      </c>
      <c r="F16" s="26">
        <f t="shared" si="0"/>
        <v>6.632989237865145</v>
      </c>
    </row>
    <row r="17" spans="1:6" ht="12.75">
      <c r="A17" s="7" t="s">
        <v>12</v>
      </c>
      <c r="B17" s="24">
        <v>5197</v>
      </c>
      <c r="C17" s="24">
        <v>284</v>
      </c>
      <c r="D17" s="24">
        <v>2578</v>
      </c>
      <c r="E17" s="24">
        <v>130</v>
      </c>
      <c r="F17" s="26">
        <f t="shared" si="0"/>
        <v>5.4646911679815275</v>
      </c>
    </row>
    <row r="18" spans="1:6" ht="12.75">
      <c r="A18" s="7" t="s">
        <v>13</v>
      </c>
      <c r="B18" s="24">
        <v>59850</v>
      </c>
      <c r="C18" s="24">
        <v>1816</v>
      </c>
      <c r="D18" s="24">
        <v>26980</v>
      </c>
      <c r="E18" s="24">
        <v>818</v>
      </c>
      <c r="F18" s="26">
        <f t="shared" si="0"/>
        <v>3.034252297410192</v>
      </c>
    </row>
    <row r="19" spans="1:6" ht="12.75">
      <c r="A19" s="7" t="s">
        <v>14</v>
      </c>
      <c r="B19" s="24">
        <v>10970</v>
      </c>
      <c r="C19" s="24">
        <v>1377</v>
      </c>
      <c r="D19" s="24">
        <v>4804</v>
      </c>
      <c r="E19" s="24">
        <v>753</v>
      </c>
      <c r="F19" s="26">
        <f t="shared" si="0"/>
        <v>12.552415679124888</v>
      </c>
    </row>
    <row r="20" spans="1:6" ht="12.75">
      <c r="A20" s="7" t="s">
        <v>15</v>
      </c>
      <c r="B20" s="24">
        <v>16067</v>
      </c>
      <c r="C20" s="24">
        <v>510</v>
      </c>
      <c r="D20" s="24">
        <v>7379</v>
      </c>
      <c r="E20" s="24">
        <v>234</v>
      </c>
      <c r="F20" s="26">
        <f t="shared" si="0"/>
        <v>3.1742080039833196</v>
      </c>
    </row>
    <row r="21" spans="1:6" ht="12.75">
      <c r="A21" s="7" t="s">
        <v>16</v>
      </c>
      <c r="B21" s="24">
        <v>3911</v>
      </c>
      <c r="C21" s="24">
        <v>371</v>
      </c>
      <c r="D21" s="24">
        <v>1672</v>
      </c>
      <c r="E21" s="24">
        <v>159</v>
      </c>
      <c r="F21" s="26">
        <f t="shared" si="0"/>
        <v>9.486064945026847</v>
      </c>
    </row>
    <row r="22" spans="1:6" ht="12.75">
      <c r="A22" s="7" t="s">
        <v>17</v>
      </c>
      <c r="B22" s="24">
        <v>57482</v>
      </c>
      <c r="C22" s="24">
        <v>2771</v>
      </c>
      <c r="D22" s="24">
        <v>25318</v>
      </c>
      <c r="E22" s="24">
        <v>1220</v>
      </c>
      <c r="F22" s="26">
        <f t="shared" si="0"/>
        <v>4.8206395045405515</v>
      </c>
    </row>
    <row r="23" spans="1:6" ht="12.75">
      <c r="A23" s="7" t="s">
        <v>18</v>
      </c>
      <c r="B23" s="24">
        <v>10049</v>
      </c>
      <c r="C23" s="24">
        <v>1347</v>
      </c>
      <c r="D23" s="24">
        <v>5114</v>
      </c>
      <c r="E23" s="24">
        <v>609</v>
      </c>
      <c r="F23" s="26">
        <f t="shared" si="0"/>
        <v>13.404318837695293</v>
      </c>
    </row>
    <row r="24" spans="1:6" ht="12.75">
      <c r="A24" s="7" t="s">
        <v>19</v>
      </c>
      <c r="B24" s="24">
        <v>59287</v>
      </c>
      <c r="C24" s="24">
        <v>1017</v>
      </c>
      <c r="D24" s="24">
        <v>29613</v>
      </c>
      <c r="E24" s="24">
        <v>508</v>
      </c>
      <c r="F24" s="26">
        <f t="shared" si="0"/>
        <v>1.715384485637661</v>
      </c>
    </row>
    <row r="25" spans="1:6" ht="12.75">
      <c r="A25" s="7" t="s">
        <v>20</v>
      </c>
      <c r="B25" s="24">
        <v>8867</v>
      </c>
      <c r="C25" s="24">
        <v>293</v>
      </c>
      <c r="D25" s="24">
        <v>4781</v>
      </c>
      <c r="E25" s="24">
        <v>141</v>
      </c>
      <c r="F25" s="26">
        <f t="shared" si="0"/>
        <v>3.3043870531183037</v>
      </c>
    </row>
    <row r="26" spans="1:6" ht="12.75">
      <c r="A26" s="7"/>
      <c r="B26" s="24"/>
      <c r="C26" s="24"/>
      <c r="D26" s="24"/>
      <c r="E26" s="24"/>
      <c r="F26" s="26"/>
    </row>
    <row r="27" spans="1:6" s="20" customFormat="1" ht="12.75">
      <c r="A27" s="19" t="s">
        <v>53</v>
      </c>
      <c r="B27" s="24"/>
      <c r="C27" s="24"/>
      <c r="D27" s="24"/>
      <c r="E27" s="24"/>
      <c r="F27" s="26"/>
    </row>
    <row r="28" spans="1:6" ht="12.75">
      <c r="A28" s="7" t="s">
        <v>34</v>
      </c>
      <c r="B28" s="24">
        <v>7965</v>
      </c>
      <c r="C28" s="24">
        <v>530</v>
      </c>
      <c r="D28" s="24">
        <v>4123</v>
      </c>
      <c r="E28" s="24">
        <v>256</v>
      </c>
      <c r="F28" s="26">
        <f aca="true" t="shared" si="1" ref="F28:F39">C28/B28*100</f>
        <v>6.654111738857502</v>
      </c>
    </row>
    <row r="29" spans="1:6" ht="12.75">
      <c r="A29" s="7" t="s">
        <v>35</v>
      </c>
      <c r="B29" s="24">
        <v>796</v>
      </c>
      <c r="C29" s="24">
        <v>63</v>
      </c>
      <c r="D29" s="24">
        <v>394</v>
      </c>
      <c r="E29" s="24">
        <v>31</v>
      </c>
      <c r="F29" s="26">
        <f t="shared" si="1"/>
        <v>7.914572864321608</v>
      </c>
    </row>
    <row r="30" spans="1:6" ht="12.75">
      <c r="A30" s="7" t="s">
        <v>36</v>
      </c>
      <c r="B30" s="24">
        <v>5398</v>
      </c>
      <c r="C30" s="24">
        <v>462</v>
      </c>
      <c r="D30" s="24">
        <v>2983</v>
      </c>
      <c r="E30" s="24">
        <v>255</v>
      </c>
      <c r="F30" s="26">
        <f t="shared" si="1"/>
        <v>8.558725453871805</v>
      </c>
    </row>
    <row r="31" spans="1:6" ht="12.75">
      <c r="A31" s="7" t="s">
        <v>37</v>
      </c>
      <c r="B31" s="24">
        <v>1986</v>
      </c>
      <c r="C31" s="24">
        <v>30</v>
      </c>
      <c r="D31" s="24">
        <v>1015</v>
      </c>
      <c r="E31" s="24">
        <v>16</v>
      </c>
      <c r="F31" s="26">
        <f t="shared" si="1"/>
        <v>1.5105740181268883</v>
      </c>
    </row>
    <row r="32" spans="1:6" ht="12.75">
      <c r="A32" s="7" t="s">
        <v>38</v>
      </c>
      <c r="B32" s="24">
        <v>1338</v>
      </c>
      <c r="C32" s="24">
        <v>144</v>
      </c>
      <c r="D32" s="24">
        <v>731</v>
      </c>
      <c r="E32" s="24">
        <v>78</v>
      </c>
      <c r="F32" s="26">
        <f t="shared" si="1"/>
        <v>10.762331838565023</v>
      </c>
    </row>
    <row r="33" spans="1:6" ht="12.75">
      <c r="A33" s="7" t="s">
        <v>39</v>
      </c>
      <c r="B33" s="24">
        <v>9923</v>
      </c>
      <c r="C33" s="24">
        <v>1113</v>
      </c>
      <c r="D33" s="24">
        <v>4747</v>
      </c>
      <c r="E33" s="24">
        <v>473</v>
      </c>
      <c r="F33" s="26">
        <f t="shared" si="1"/>
        <v>11.216366018341226</v>
      </c>
    </row>
    <row r="34" spans="1:6" ht="12.75">
      <c r="A34" s="7" t="s">
        <v>40</v>
      </c>
      <c r="B34" s="24">
        <v>2329</v>
      </c>
      <c r="C34" s="24">
        <v>263</v>
      </c>
      <c r="D34" s="24">
        <v>1274</v>
      </c>
      <c r="E34" s="24">
        <v>144</v>
      </c>
      <c r="F34" s="26">
        <f t="shared" si="1"/>
        <v>11.29240017174753</v>
      </c>
    </row>
    <row r="35" spans="1:6" ht="12.75">
      <c r="A35" s="7" t="s">
        <v>41</v>
      </c>
      <c r="B35" s="24">
        <v>3465</v>
      </c>
      <c r="C35" s="24">
        <v>472</v>
      </c>
      <c r="D35" s="24">
        <v>1777</v>
      </c>
      <c r="E35" s="24">
        <v>200</v>
      </c>
      <c r="F35" s="26">
        <f t="shared" si="1"/>
        <v>13.621933621933621</v>
      </c>
    </row>
    <row r="36" spans="1:6" ht="12.75">
      <c r="A36" s="7" t="s">
        <v>42</v>
      </c>
      <c r="B36" s="24">
        <v>38622</v>
      </c>
      <c r="C36" s="24">
        <v>6964</v>
      </c>
      <c r="D36" s="24">
        <v>20140</v>
      </c>
      <c r="E36" s="24">
        <v>4159</v>
      </c>
      <c r="F36" s="26">
        <f t="shared" si="1"/>
        <v>18.031173942312673</v>
      </c>
    </row>
    <row r="37" spans="1:6" ht="12.75">
      <c r="A37" s="7" t="s">
        <v>43</v>
      </c>
      <c r="B37" s="24">
        <v>10246</v>
      </c>
      <c r="C37" s="24">
        <v>790</v>
      </c>
      <c r="D37" s="24">
        <v>5729</v>
      </c>
      <c r="E37" s="24">
        <v>442</v>
      </c>
      <c r="F37" s="26">
        <f t="shared" si="1"/>
        <v>7.710325980870583</v>
      </c>
    </row>
    <row r="38" spans="1:6" ht="12.75">
      <c r="A38" s="7" t="s">
        <v>44</v>
      </c>
      <c r="B38" s="24">
        <v>22387</v>
      </c>
      <c r="C38" s="24">
        <v>2814</v>
      </c>
      <c r="D38" s="24">
        <v>10742</v>
      </c>
      <c r="E38" s="24">
        <v>1475</v>
      </c>
      <c r="F38" s="26">
        <f t="shared" si="1"/>
        <v>12.569794970295261</v>
      </c>
    </row>
    <row r="39" spans="1:6" ht="12.75">
      <c r="A39" s="7" t="s">
        <v>32</v>
      </c>
      <c r="B39" s="24">
        <v>70318</v>
      </c>
      <c r="C39" s="24">
        <v>20767</v>
      </c>
      <c r="D39" s="24">
        <v>32809</v>
      </c>
      <c r="E39" s="24">
        <v>14697</v>
      </c>
      <c r="F39" s="26">
        <f t="shared" si="1"/>
        <v>29.532978753661936</v>
      </c>
    </row>
    <row r="40" spans="1:6" ht="12.75">
      <c r="A40" s="7"/>
      <c r="B40" s="24"/>
      <c r="C40" s="24"/>
      <c r="D40" s="24"/>
      <c r="E40" s="24"/>
      <c r="F40" s="26"/>
    </row>
    <row r="41" spans="1:6" s="20" customFormat="1" ht="12.75">
      <c r="A41" s="19" t="s">
        <v>56</v>
      </c>
      <c r="B41" s="24"/>
      <c r="C41" s="24"/>
      <c r="D41" s="24"/>
      <c r="E41" s="24"/>
      <c r="F41" s="26"/>
    </row>
    <row r="42" spans="1:6" ht="12.75">
      <c r="A42" s="7" t="s">
        <v>22</v>
      </c>
      <c r="B42" s="24">
        <v>37981</v>
      </c>
      <c r="C42" s="24">
        <v>3671</v>
      </c>
      <c r="D42" s="24">
        <v>15678</v>
      </c>
      <c r="E42" s="24">
        <v>1460</v>
      </c>
      <c r="F42" s="26">
        <f aca="true" t="shared" si="2" ref="F42:F52">C42/B42*100</f>
        <v>9.665358995287116</v>
      </c>
    </row>
    <row r="43" spans="1:6" ht="12.75">
      <c r="A43" s="7" t="s">
        <v>21</v>
      </c>
      <c r="B43" s="24">
        <v>19544</v>
      </c>
      <c r="C43" s="24">
        <v>865</v>
      </c>
      <c r="D43" s="24">
        <v>9978</v>
      </c>
      <c r="E43" s="24">
        <v>442</v>
      </c>
      <c r="F43" s="26">
        <f t="shared" si="2"/>
        <v>4.425910765452313</v>
      </c>
    </row>
    <row r="44" spans="1:6" ht="12.75">
      <c r="A44" s="7" t="s">
        <v>23</v>
      </c>
      <c r="B44" s="24">
        <v>176257</v>
      </c>
      <c r="C44" s="24">
        <v>27074</v>
      </c>
      <c r="D44" s="24">
        <v>81406</v>
      </c>
      <c r="E44" s="24">
        <v>12673</v>
      </c>
      <c r="F44" s="26">
        <f t="shared" si="2"/>
        <v>15.360524688381172</v>
      </c>
    </row>
    <row r="45" spans="1:6" ht="12.75">
      <c r="A45" s="7" t="s">
        <v>24</v>
      </c>
      <c r="B45" s="24">
        <v>31271</v>
      </c>
      <c r="C45" s="24">
        <v>747</v>
      </c>
      <c r="D45" s="24">
        <v>16863</v>
      </c>
      <c r="E45" s="24">
        <v>371</v>
      </c>
      <c r="F45" s="26">
        <f t="shared" si="2"/>
        <v>2.3887947299414796</v>
      </c>
    </row>
    <row r="46" spans="1:6" ht="12.75">
      <c r="A46" s="7" t="s">
        <v>25</v>
      </c>
      <c r="B46" s="24">
        <v>291038</v>
      </c>
      <c r="C46" s="24">
        <v>6062</v>
      </c>
      <c r="D46" s="24">
        <v>148537</v>
      </c>
      <c r="E46" s="24">
        <v>2906</v>
      </c>
      <c r="F46" s="26">
        <f t="shared" si="2"/>
        <v>2.0828895195816353</v>
      </c>
    </row>
    <row r="47" spans="1:6" ht="12.75">
      <c r="A47" s="7" t="s">
        <v>26</v>
      </c>
      <c r="B47" s="24">
        <v>287</v>
      </c>
      <c r="C47" s="24">
        <v>22</v>
      </c>
      <c r="D47" s="24">
        <v>163</v>
      </c>
      <c r="E47" s="24">
        <v>13</v>
      </c>
      <c r="F47" s="26">
        <f t="shared" si="2"/>
        <v>7.665505226480835</v>
      </c>
    </row>
    <row r="48" spans="1:6" ht="12.75">
      <c r="A48" s="7" t="s">
        <v>27</v>
      </c>
      <c r="B48" s="24">
        <v>127478</v>
      </c>
      <c r="C48" s="24">
        <v>4381</v>
      </c>
      <c r="D48" s="24">
        <v>68275</v>
      </c>
      <c r="E48" s="24">
        <v>2454</v>
      </c>
      <c r="F48" s="26">
        <f t="shared" si="2"/>
        <v>3.4366714256577606</v>
      </c>
    </row>
    <row r="49" spans="1:6" ht="12.75">
      <c r="A49" s="7" t="s">
        <v>28</v>
      </c>
      <c r="B49" s="24">
        <v>101965</v>
      </c>
      <c r="C49" s="24">
        <v>22709</v>
      </c>
      <c r="D49" s="24">
        <v>42050</v>
      </c>
      <c r="E49" s="24">
        <v>8510</v>
      </c>
      <c r="F49" s="26">
        <f t="shared" si="2"/>
        <v>22.271367626146226</v>
      </c>
    </row>
    <row r="50" spans="1:6" ht="12.75">
      <c r="A50" s="7" t="s">
        <v>29</v>
      </c>
      <c r="B50" s="24">
        <v>4514</v>
      </c>
      <c r="C50" s="24">
        <v>216</v>
      </c>
      <c r="D50" s="24">
        <v>2332</v>
      </c>
      <c r="E50" s="24">
        <v>100</v>
      </c>
      <c r="F50" s="26">
        <f t="shared" si="2"/>
        <v>4.785112981834294</v>
      </c>
    </row>
    <row r="51" spans="1:6" ht="12.75">
      <c r="A51" s="7" t="s">
        <v>30</v>
      </c>
      <c r="B51" s="24">
        <v>3846</v>
      </c>
      <c r="C51" s="24">
        <v>329</v>
      </c>
      <c r="D51" s="24">
        <v>1919</v>
      </c>
      <c r="E51" s="24">
        <v>168</v>
      </c>
      <c r="F51" s="26">
        <f t="shared" si="2"/>
        <v>8.554342173686948</v>
      </c>
    </row>
    <row r="52" spans="1:6" ht="13.5" thickBot="1">
      <c r="A52" s="13" t="s">
        <v>31</v>
      </c>
      <c r="B52" s="27">
        <v>7171</v>
      </c>
      <c r="C52" s="27">
        <v>445</v>
      </c>
      <c r="D52" s="27">
        <v>3803</v>
      </c>
      <c r="E52" s="27">
        <v>152</v>
      </c>
      <c r="F52" s="28">
        <f t="shared" si="2"/>
        <v>6.205550132478037</v>
      </c>
    </row>
    <row r="53" spans="1:4" ht="12.75">
      <c r="A53" s="12" t="s">
        <v>48</v>
      </c>
      <c r="B53" s="1"/>
      <c r="C53" s="1"/>
      <c r="D53" s="1"/>
    </row>
    <row r="54" spans="1:6" ht="12.75">
      <c r="A54" s="12" t="s">
        <v>46</v>
      </c>
      <c r="B54" s="1"/>
      <c r="C54" s="1"/>
      <c r="D54" s="1"/>
      <c r="E54" s="1"/>
      <c r="F54" s="3"/>
    </row>
    <row r="55" spans="1:6" ht="12.75">
      <c r="A55" s="1" t="s">
        <v>54</v>
      </c>
      <c r="B55" s="1"/>
      <c r="C55" s="1"/>
      <c r="D55" s="1"/>
      <c r="E55" s="1"/>
      <c r="F55" s="3"/>
    </row>
    <row r="56" spans="5:6" ht="12.75">
      <c r="E56" s="1"/>
      <c r="F56" s="3"/>
    </row>
    <row r="57" spans="1:6" ht="12.75">
      <c r="A57" s="1"/>
      <c r="B57" s="1"/>
      <c r="C57" s="1"/>
      <c r="D57" s="1"/>
      <c r="E57" s="1"/>
      <c r="F57" s="3"/>
    </row>
    <row r="58" spans="1:6" ht="12.75">
      <c r="A58" s="1"/>
      <c r="B58" s="1"/>
      <c r="C58" s="1"/>
      <c r="D58" s="1"/>
      <c r="E58" s="1"/>
      <c r="F58" s="3"/>
    </row>
    <row r="59" spans="1:6" ht="12.75">
      <c r="A59" s="1"/>
      <c r="B59" s="1"/>
      <c r="C59" s="1"/>
      <c r="D59" s="1"/>
      <c r="E59" s="1"/>
      <c r="F59" s="3"/>
    </row>
    <row r="60" spans="1:6" ht="12.75">
      <c r="A60" s="1"/>
      <c r="B60" s="1"/>
      <c r="C60" s="1"/>
      <c r="D60" s="1"/>
      <c r="E60" s="1"/>
      <c r="F60" s="3"/>
    </row>
    <row r="61" spans="1:6" ht="12.75">
      <c r="A61" s="1"/>
      <c r="B61" s="1"/>
      <c r="C61" s="1"/>
      <c r="D61" s="1"/>
      <c r="E61" s="1"/>
      <c r="F61" s="3"/>
    </row>
    <row r="62" spans="1:6" ht="12.75">
      <c r="A62" s="1"/>
      <c r="B62" s="1"/>
      <c r="C62" s="1"/>
      <c r="D62" s="1"/>
      <c r="E62" s="1"/>
      <c r="F62" s="3"/>
    </row>
    <row r="63" spans="1:6" ht="12.75">
      <c r="A63" s="1"/>
      <c r="B63" s="1"/>
      <c r="C63" s="1"/>
      <c r="D63" s="1"/>
      <c r="E63" s="1"/>
      <c r="F63" s="3"/>
    </row>
    <row r="64" spans="1:6" ht="12.75">
      <c r="A64" s="1"/>
      <c r="B64" s="1"/>
      <c r="C64" s="1"/>
      <c r="D64" s="1"/>
      <c r="E64" s="1"/>
      <c r="F64" s="3"/>
    </row>
  </sheetData>
  <mergeCells count="3">
    <mergeCell ref="A1:F1"/>
    <mergeCell ref="A3:F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