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0" windowWidth="6000" windowHeight="6795" tabRatio="755" activeTab="0"/>
  </bookViews>
  <sheets>
    <sheet name="6.3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'6.32'!$A$1:$I$80</definedName>
    <definedName name="GUION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<sst xmlns="http://schemas.openxmlformats.org/spreadsheetml/2006/main" count="151" uniqueCount="45">
  <si>
    <t>CEREALES GRANO</t>
  </si>
  <si>
    <t>Importaciones</t>
  </si>
  <si>
    <t>Exportaciones</t>
  </si>
  <si>
    <t>–</t>
  </si>
  <si>
    <t>Países</t>
  </si>
  <si>
    <t>MUNDO</t>
  </si>
  <si>
    <t xml:space="preserve"> Unión Europea</t>
  </si>
  <si>
    <t xml:space="preserve">  Alemania</t>
  </si>
  <si>
    <t xml:space="preserve">  Austria</t>
  </si>
  <si>
    <t xml:space="preserve">  Bélgica y Luxemburgo</t>
  </si>
  <si>
    <t xml:space="preserve">  Dinamarca</t>
  </si>
  <si>
    <t xml:space="preserve">  Francia</t>
  </si>
  <si>
    <t xml:space="preserve">  Grecia</t>
  </si>
  <si>
    <t xml:space="preserve">  Irlanda</t>
  </si>
  <si>
    <t xml:space="preserve">  Italia</t>
  </si>
  <si>
    <t xml:space="preserve">  Países Bajos</t>
  </si>
  <si>
    <t xml:space="preserve">  Portugal</t>
  </si>
  <si>
    <t xml:space="preserve">  Reino Unido</t>
  </si>
  <si>
    <t xml:space="preserve">  Suecia</t>
  </si>
  <si>
    <t/>
  </si>
  <si>
    <t xml:space="preserve">  Hungría</t>
  </si>
  <si>
    <t xml:space="preserve">  Rumanía</t>
  </si>
  <si>
    <t xml:space="preserve">  Turquía</t>
  </si>
  <si>
    <t xml:space="preserve"> Argentina</t>
  </si>
  <si>
    <t xml:space="preserve"> Australia</t>
  </si>
  <si>
    <t xml:space="preserve"> Canadá</t>
  </si>
  <si>
    <t xml:space="preserve"> Estados Unidos</t>
  </si>
  <si>
    <t xml:space="preserve"> Suiza</t>
  </si>
  <si>
    <t>Fuente: Estadística del Comercio Exterior de España. Departamento de Aduanas e Impuestos Especiales. Agencia Tributaria.</t>
  </si>
  <si>
    <t xml:space="preserve">  Bulgaria</t>
  </si>
  <si>
    <t xml:space="preserve">  Polonia</t>
  </si>
  <si>
    <t xml:space="preserve"> Noruega</t>
  </si>
  <si>
    <t xml:space="preserve">  Finlandia</t>
  </si>
  <si>
    <t xml:space="preserve">  Chipre</t>
  </si>
  <si>
    <t xml:space="preserve"> Países  con Solicitud de Adhesión</t>
  </si>
  <si>
    <t xml:space="preserve">  Eslovaquia</t>
  </si>
  <si>
    <t xml:space="preserve">  Eslovenia</t>
  </si>
  <si>
    <t xml:space="preserve">  República Checa</t>
  </si>
  <si>
    <t xml:space="preserve"> Japón</t>
  </si>
  <si>
    <t xml:space="preserve">  Letonia</t>
  </si>
  <si>
    <t xml:space="preserve">  Lituania</t>
  </si>
  <si>
    <t xml:space="preserve"> Nueva Zelanda</t>
  </si>
  <si>
    <t>PAISES DE EUROPA</t>
  </si>
  <si>
    <t>OTROS PAISES DEL MUNDO</t>
  </si>
  <si>
    <t>6.32.  ARROZ ELABORADO: Comercio exterior de España, según países (toneladas)</t>
  </si>
</sst>
</file>

<file path=xl/styles.xml><?xml version="1.0" encoding="utf-8"?>
<styleSheet xmlns="http://schemas.openxmlformats.org/spreadsheetml/2006/main">
  <numFmts count="3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.0"/>
    <numFmt numFmtId="180" formatCode="#,##0__"/>
    <numFmt numFmtId="181" formatCode="0.0"/>
    <numFmt numFmtId="182" formatCode="#,##0.000_);\(#,##0.000\)"/>
    <numFmt numFmtId="183" formatCode="#,##0;\(0.0\)"/>
    <numFmt numFmtId="184" formatCode="#,##0__;\–#,##0__;\–__;@__"/>
    <numFmt numFmtId="185" formatCode="#,##0.0__;\–#,##0.0__;\–__;@__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#,##0__;\–#,##0__;0__;@__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>
      <alignment/>
      <protection/>
    </xf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" fillId="0" borderId="0">
      <alignment/>
      <protection/>
    </xf>
    <xf numFmtId="37" fontId="5" fillId="0" borderId="0">
      <alignment/>
      <protection/>
    </xf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2" xfId="0" applyNumberFormat="1" applyFont="1" applyFill="1" applyBorder="1" applyAlignment="1" applyProtection="1">
      <alignment horizontal="left"/>
      <protection/>
    </xf>
    <xf numFmtId="1" fontId="0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1" xfId="0" applyNumberFormat="1" applyFont="1" applyFill="1" applyBorder="1" applyAlignment="1" applyProtection="1">
      <alignment horizontal="right"/>
      <protection/>
    </xf>
    <xf numFmtId="3" fontId="0" fillId="0" borderId="3" xfId="0" applyNumberFormat="1" applyFont="1" applyFill="1" applyBorder="1" applyAlignment="1" applyProtection="1">
      <alignment horizontal="right"/>
      <protection/>
    </xf>
    <xf numFmtId="3" fontId="0" fillId="0" borderId="0" xfId="0" applyNumberFormat="1" applyFill="1" applyAlignment="1">
      <alignment/>
    </xf>
    <xf numFmtId="3" fontId="1" fillId="0" borderId="4" xfId="0" applyNumberFormat="1" applyFont="1" applyFill="1" applyBorder="1" applyAlignment="1" applyProtection="1">
      <alignment horizontal="right"/>
      <protection/>
    </xf>
    <xf numFmtId="3" fontId="1" fillId="0" borderId="5" xfId="0" applyNumberFormat="1" applyFont="1" applyFill="1" applyBorder="1" applyAlignment="1" applyProtection="1">
      <alignment/>
      <protection/>
    </xf>
    <xf numFmtId="3" fontId="0" fillId="0" borderId="2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 horizontal="left"/>
      <protection/>
    </xf>
    <xf numFmtId="3" fontId="7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1" fillId="0" borderId="6" xfId="0" applyNumberFormat="1" applyFont="1" applyFill="1" applyBorder="1" applyAlignment="1" applyProtection="1">
      <alignment horizontal="right"/>
      <protection/>
    </xf>
    <xf numFmtId="3" fontId="0" fillId="0" borderId="3" xfId="0" applyNumberFormat="1" applyFont="1" applyFill="1" applyBorder="1" applyAlignment="1">
      <alignment horizontal="right"/>
    </xf>
    <xf numFmtId="3" fontId="0" fillId="0" borderId="3" xfId="0" applyNumberFormat="1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3" fontId="1" fillId="0" borderId="2" xfId="0" applyNumberFormat="1" applyFont="1" applyFill="1" applyBorder="1" applyAlignment="1" applyProtection="1">
      <alignment horizontal="left"/>
      <protection/>
    </xf>
    <xf numFmtId="1" fontId="1" fillId="0" borderId="2" xfId="0" applyNumberFormat="1" applyFont="1" applyFill="1" applyBorder="1" applyAlignment="1" applyProtection="1">
      <alignment horizontal="left"/>
      <protection/>
    </xf>
    <xf numFmtId="3" fontId="1" fillId="0" borderId="1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0" fillId="0" borderId="1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3" fontId="1" fillId="0" borderId="2" xfId="0" applyNumberFormat="1" applyFont="1" applyFill="1" applyBorder="1" applyAlignment="1" applyProtection="1">
      <alignment/>
      <protection/>
    </xf>
    <xf numFmtId="3" fontId="0" fillId="0" borderId="9" xfId="0" applyNumberFormat="1" applyFill="1" applyBorder="1" applyAlignment="1">
      <alignment/>
    </xf>
    <xf numFmtId="3" fontId="0" fillId="0" borderId="10" xfId="0" applyNumberFormat="1" applyFont="1" applyFill="1" applyBorder="1" applyAlignment="1" applyProtection="1">
      <alignment horizontal="left"/>
      <protection/>
    </xf>
    <xf numFmtId="3" fontId="0" fillId="0" borderId="9" xfId="0" applyNumberFormat="1" applyFont="1" applyFill="1" applyBorder="1" applyAlignment="1" applyProtection="1">
      <alignment horizontal="right"/>
      <protection/>
    </xf>
    <xf numFmtId="3" fontId="0" fillId="0" borderId="11" xfId="0" applyNumberFormat="1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</cellXfs>
  <cellStyles count="11">
    <cellStyle name="Normal" xfId="0"/>
    <cellStyle name="Hyperlink" xfId="15"/>
    <cellStyle name="Comma" xfId="16"/>
    <cellStyle name="Comma [0]" xfId="17"/>
    <cellStyle name="Millares_p84" xfId="18"/>
    <cellStyle name="Currency" xfId="19"/>
    <cellStyle name="Currency [0]" xfId="20"/>
    <cellStyle name="Normal_6.13" xfId="21"/>
    <cellStyle name="Normal_faoagricola2.0_AEA2001-C06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5"/>
  <dimension ref="A1:K80"/>
  <sheetViews>
    <sheetView showGridLines="0" showZero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34.8515625" style="4" customWidth="1"/>
    <col min="2" max="2" width="11.421875" style="4" customWidth="1"/>
    <col min="3" max="4" width="11.421875" style="11" customWidth="1"/>
    <col min="5" max="5" width="11.421875" style="4" customWidth="1"/>
    <col min="6" max="7" width="11.421875" style="11" customWidth="1"/>
    <col min="8" max="8" width="11.421875" style="4" customWidth="1"/>
    <col min="9" max="9" width="11.421875" style="15" customWidth="1"/>
    <col min="10" max="10" width="11.421875" style="7" customWidth="1"/>
    <col min="11" max="16384" width="11.421875" style="4" customWidth="1"/>
  </cols>
  <sheetData>
    <row r="1" spans="1:10" s="1" customFormat="1" ht="18">
      <c r="A1" s="46" t="s">
        <v>0</v>
      </c>
      <c r="B1" s="46"/>
      <c r="C1" s="46"/>
      <c r="D1" s="46"/>
      <c r="E1" s="46"/>
      <c r="F1" s="46"/>
      <c r="G1" s="46"/>
      <c r="I1" s="27"/>
      <c r="J1" s="24"/>
    </row>
    <row r="2" spans="1:10" s="3" customFormat="1" ht="14.25">
      <c r="A2" s="2"/>
      <c r="B2" s="2"/>
      <c r="C2" s="13"/>
      <c r="D2" s="13"/>
      <c r="E2" s="2"/>
      <c r="F2" s="13"/>
      <c r="G2" s="13"/>
      <c r="I2" s="26"/>
      <c r="J2" s="25"/>
    </row>
    <row r="3" spans="1:10" s="3" customFormat="1" ht="15">
      <c r="A3" s="45" t="s">
        <v>44</v>
      </c>
      <c r="B3" s="45"/>
      <c r="C3" s="45"/>
      <c r="D3" s="45"/>
      <c r="E3" s="45"/>
      <c r="F3" s="45"/>
      <c r="G3" s="45"/>
      <c r="I3" s="26"/>
      <c r="J3" s="25"/>
    </row>
    <row r="4" spans="3:10" s="3" customFormat="1" ht="14.25">
      <c r="C4" s="10"/>
      <c r="D4" s="10"/>
      <c r="F4" s="10"/>
      <c r="G4" s="10"/>
      <c r="I4" s="26"/>
      <c r="J4" s="25"/>
    </row>
    <row r="5" spans="1:7" ht="12.75">
      <c r="A5" s="47" t="s">
        <v>4</v>
      </c>
      <c r="B5" s="49" t="s">
        <v>1</v>
      </c>
      <c r="C5" s="49"/>
      <c r="D5" s="49"/>
      <c r="E5" s="49" t="s">
        <v>2</v>
      </c>
      <c r="F5" s="49"/>
      <c r="G5" s="50"/>
    </row>
    <row r="6" spans="1:7" ht="13.5" thickBot="1">
      <c r="A6" s="48"/>
      <c r="B6" s="31">
        <v>2000</v>
      </c>
      <c r="C6" s="32">
        <v>2001</v>
      </c>
      <c r="D6" s="32">
        <v>2002</v>
      </c>
      <c r="E6" s="32">
        <v>2000</v>
      </c>
      <c r="F6" s="33">
        <v>2001</v>
      </c>
      <c r="G6" s="33">
        <v>2002</v>
      </c>
    </row>
    <row r="7" spans="1:9" ht="12.75">
      <c r="A7" s="21" t="s">
        <v>5</v>
      </c>
      <c r="B7" s="20">
        <v>55008.836</v>
      </c>
      <c r="C7" s="20">
        <v>56458.56</v>
      </c>
      <c r="D7" s="20">
        <v>44964.886</v>
      </c>
      <c r="E7" s="20">
        <v>123175.438</v>
      </c>
      <c r="F7" s="20">
        <v>105308.035</v>
      </c>
      <c r="G7" s="28">
        <v>169111.817</v>
      </c>
      <c r="H7" s="12"/>
      <c r="I7" s="19"/>
    </row>
    <row r="8" spans="1:9" ht="12.75">
      <c r="A8" s="22"/>
      <c r="B8" s="17"/>
      <c r="C8" s="17"/>
      <c r="D8" s="17"/>
      <c r="E8" s="17"/>
      <c r="F8" s="17"/>
      <c r="G8" s="18"/>
      <c r="H8" s="12"/>
      <c r="I8" s="19"/>
    </row>
    <row r="9" spans="1:9" ht="12.75">
      <c r="A9" s="40" t="s">
        <v>42</v>
      </c>
      <c r="B9" s="17"/>
      <c r="C9" s="17"/>
      <c r="D9" s="17"/>
      <c r="E9" s="17"/>
      <c r="F9" s="17"/>
      <c r="G9" s="18"/>
      <c r="H9" s="12"/>
      <c r="I9" s="19"/>
    </row>
    <row r="10" spans="1:9" ht="12.75">
      <c r="A10" s="34" t="s">
        <v>6</v>
      </c>
      <c r="B10" s="36">
        <v>29579.53</v>
      </c>
      <c r="C10" s="36">
        <v>30788.566999999995</v>
      </c>
      <c r="D10" s="36">
        <f>SUM(D11:D23)</f>
        <v>22585.44</v>
      </c>
      <c r="E10" s="36">
        <f>SUM(E11:E23)</f>
        <v>78225.326</v>
      </c>
      <c r="F10" s="36">
        <f>SUM(F11:F23)</f>
        <v>68557.234</v>
      </c>
      <c r="G10" s="37">
        <f>SUM(G11:G23)</f>
        <v>74678.31400000001</v>
      </c>
      <c r="H10" s="12"/>
      <c r="I10" s="19"/>
    </row>
    <row r="11" spans="1:9" ht="12.75">
      <c r="A11" s="8" t="s">
        <v>7</v>
      </c>
      <c r="B11" s="6">
        <v>32.089</v>
      </c>
      <c r="C11" s="38">
        <v>6.656</v>
      </c>
      <c r="D11" s="16">
        <v>410.294</v>
      </c>
      <c r="E11" s="38">
        <v>2718.734</v>
      </c>
      <c r="F11" s="38">
        <v>3824.88</v>
      </c>
      <c r="G11" s="30">
        <v>2842.125</v>
      </c>
      <c r="H11" s="12"/>
      <c r="I11" s="19"/>
    </row>
    <row r="12" spans="1:11" ht="12.75">
      <c r="A12" s="8" t="s">
        <v>8</v>
      </c>
      <c r="B12" s="17" t="s">
        <v>3</v>
      </c>
      <c r="C12" s="17" t="s">
        <v>3</v>
      </c>
      <c r="D12" s="16">
        <v>1.1</v>
      </c>
      <c r="E12" s="17" t="s">
        <v>3</v>
      </c>
      <c r="F12" s="17" t="s">
        <v>3</v>
      </c>
      <c r="G12" s="18" t="s">
        <v>3</v>
      </c>
      <c r="H12" s="12"/>
      <c r="I12" s="19"/>
      <c r="K12" s="7"/>
    </row>
    <row r="13" spans="1:9" ht="12.75">
      <c r="A13" s="8" t="s">
        <v>9</v>
      </c>
      <c r="B13" s="6">
        <v>429.017</v>
      </c>
      <c r="C13" s="38">
        <v>551.123</v>
      </c>
      <c r="D13" s="16">
        <v>652.612</v>
      </c>
      <c r="E13" s="14">
        <v>3983.772</v>
      </c>
      <c r="F13" s="38">
        <v>3622.9350000000004</v>
      </c>
      <c r="G13" s="39">
        <v>2175.893</v>
      </c>
      <c r="H13" s="12"/>
      <c r="I13" s="19"/>
    </row>
    <row r="14" spans="1:9" ht="12.75">
      <c r="A14" s="8" t="s">
        <v>10</v>
      </c>
      <c r="B14" s="17" t="s">
        <v>3</v>
      </c>
      <c r="C14" s="17" t="s">
        <v>3</v>
      </c>
      <c r="D14" s="17" t="s">
        <v>3</v>
      </c>
      <c r="E14" s="38">
        <v>186</v>
      </c>
      <c r="F14" s="38">
        <v>120</v>
      </c>
      <c r="G14" s="30">
        <v>19.32</v>
      </c>
      <c r="H14" s="12"/>
      <c r="I14" s="19"/>
    </row>
    <row r="15" spans="1:9" ht="12.75">
      <c r="A15" s="8" t="s">
        <v>32</v>
      </c>
      <c r="B15" s="17" t="s">
        <v>3</v>
      </c>
      <c r="C15" s="17">
        <v>20.36</v>
      </c>
      <c r="D15" s="17" t="s">
        <v>3</v>
      </c>
      <c r="E15" s="38">
        <v>2039.66</v>
      </c>
      <c r="F15" s="38">
        <v>1563.188</v>
      </c>
      <c r="G15" s="30">
        <v>2746.196</v>
      </c>
      <c r="H15" s="12"/>
      <c r="I15" s="19"/>
    </row>
    <row r="16" spans="1:9" ht="12.75">
      <c r="A16" s="8" t="s">
        <v>11</v>
      </c>
      <c r="B16" s="6">
        <v>1175.236</v>
      </c>
      <c r="C16" s="38">
        <v>1377.725</v>
      </c>
      <c r="D16" s="16">
        <v>1728.128</v>
      </c>
      <c r="E16" s="38">
        <v>7503.756</v>
      </c>
      <c r="F16" s="38">
        <v>3933.933</v>
      </c>
      <c r="G16" s="30">
        <v>4550.379</v>
      </c>
      <c r="H16" s="12"/>
      <c r="I16" s="19"/>
    </row>
    <row r="17" spans="1:9" ht="12.75">
      <c r="A17" s="8" t="s">
        <v>12</v>
      </c>
      <c r="B17" s="6">
        <v>5830.112</v>
      </c>
      <c r="C17" s="38">
        <v>5744.57</v>
      </c>
      <c r="D17" s="16">
        <v>7444.984</v>
      </c>
      <c r="E17" s="38">
        <v>723.84</v>
      </c>
      <c r="F17" s="38">
        <v>1133.424</v>
      </c>
      <c r="G17" s="30">
        <v>1149.324</v>
      </c>
      <c r="H17" s="12"/>
      <c r="I17" s="19"/>
    </row>
    <row r="18" spans="1:9" ht="12.75">
      <c r="A18" s="8" t="s">
        <v>13</v>
      </c>
      <c r="B18" s="17" t="s">
        <v>3</v>
      </c>
      <c r="C18" s="17">
        <v>22.5</v>
      </c>
      <c r="D18" s="16">
        <v>328.08</v>
      </c>
      <c r="E18" s="38">
        <v>585.48</v>
      </c>
      <c r="F18" s="38">
        <v>4692.408</v>
      </c>
      <c r="G18" s="30">
        <v>5649.64</v>
      </c>
      <c r="H18" s="12"/>
      <c r="I18" s="19"/>
    </row>
    <row r="19" spans="1:9" ht="12.75">
      <c r="A19" s="8" t="s">
        <v>14</v>
      </c>
      <c r="B19" s="6">
        <v>20762.67</v>
      </c>
      <c r="C19" s="38">
        <v>21460.781</v>
      </c>
      <c r="D19" s="16">
        <v>9748.991</v>
      </c>
      <c r="E19" s="38">
        <v>3289.217</v>
      </c>
      <c r="F19" s="38">
        <v>2666.249</v>
      </c>
      <c r="G19" s="30">
        <v>330.857</v>
      </c>
      <c r="H19" s="12"/>
      <c r="I19" s="19"/>
    </row>
    <row r="20" spans="1:9" ht="12.75">
      <c r="A20" s="8" t="s">
        <v>15</v>
      </c>
      <c r="B20" s="17">
        <v>2.115</v>
      </c>
      <c r="C20" s="38">
        <v>11.573</v>
      </c>
      <c r="D20" s="16">
        <v>34.444</v>
      </c>
      <c r="E20" s="38">
        <v>7444.682</v>
      </c>
      <c r="F20" s="38">
        <v>6220.37</v>
      </c>
      <c r="G20" s="30">
        <v>8578.668</v>
      </c>
      <c r="H20" s="12"/>
      <c r="I20" s="19"/>
    </row>
    <row r="21" spans="1:9" ht="12.75">
      <c r="A21" s="8" t="s">
        <v>16</v>
      </c>
      <c r="B21" s="6">
        <v>1233.075</v>
      </c>
      <c r="C21" s="38">
        <v>1274.537</v>
      </c>
      <c r="D21" s="16">
        <v>2156.877</v>
      </c>
      <c r="E21" s="38">
        <v>10374.382</v>
      </c>
      <c r="F21" s="38">
        <v>10228.274</v>
      </c>
      <c r="G21" s="30">
        <v>7503.316</v>
      </c>
      <c r="H21" s="12"/>
      <c r="I21" s="19"/>
    </row>
    <row r="22" spans="1:9" ht="12.75">
      <c r="A22" s="8" t="s">
        <v>17</v>
      </c>
      <c r="B22" s="6">
        <v>115.216</v>
      </c>
      <c r="C22" s="38">
        <v>318.742</v>
      </c>
      <c r="D22" s="16">
        <v>79.93</v>
      </c>
      <c r="E22" s="38">
        <v>36033.557</v>
      </c>
      <c r="F22" s="38">
        <v>27909.502</v>
      </c>
      <c r="G22" s="30">
        <v>35683.504</v>
      </c>
      <c r="H22" s="12"/>
      <c r="I22" s="19"/>
    </row>
    <row r="23" spans="1:9" ht="12.75">
      <c r="A23" s="8" t="s">
        <v>18</v>
      </c>
      <c r="B23" s="17" t="s">
        <v>3</v>
      </c>
      <c r="C23" s="17" t="s">
        <v>3</v>
      </c>
      <c r="D23" s="17" t="s">
        <v>3</v>
      </c>
      <c r="E23" s="38">
        <v>3342.246</v>
      </c>
      <c r="F23" s="38">
        <v>2642.071</v>
      </c>
      <c r="G23" s="30">
        <v>3449.092</v>
      </c>
      <c r="H23" s="12"/>
      <c r="I23" s="19"/>
    </row>
    <row r="24" spans="1:9" ht="12.75">
      <c r="A24" s="5" t="s">
        <v>19</v>
      </c>
      <c r="B24" s="6"/>
      <c r="C24" s="14"/>
      <c r="D24" s="14"/>
      <c r="E24" s="14"/>
      <c r="F24" s="14"/>
      <c r="G24" s="29"/>
      <c r="H24" s="12"/>
      <c r="I24" s="19"/>
    </row>
    <row r="25" spans="1:9" ht="12.75">
      <c r="A25" s="35" t="s">
        <v>34</v>
      </c>
      <c r="B25" s="6"/>
      <c r="C25" s="14"/>
      <c r="D25" s="14"/>
      <c r="E25" s="14"/>
      <c r="F25" s="14"/>
      <c r="G25" s="29"/>
      <c r="H25" s="12"/>
      <c r="I25" s="19"/>
    </row>
    <row r="26" spans="1:9" ht="12.75">
      <c r="A26" s="8" t="s">
        <v>29</v>
      </c>
      <c r="B26" s="17" t="s">
        <v>3</v>
      </c>
      <c r="C26" s="17" t="s">
        <v>3</v>
      </c>
      <c r="D26" s="17" t="s">
        <v>3</v>
      </c>
      <c r="E26" s="38">
        <v>64.5</v>
      </c>
      <c r="F26" s="17" t="s">
        <v>3</v>
      </c>
      <c r="G26" s="30">
        <v>58.438</v>
      </c>
      <c r="H26" s="12"/>
      <c r="I26" s="19"/>
    </row>
    <row r="27" spans="1:9" ht="12.75">
      <c r="A27" s="8" t="s">
        <v>33</v>
      </c>
      <c r="B27" s="17" t="s">
        <v>3</v>
      </c>
      <c r="C27" s="17" t="s">
        <v>3</v>
      </c>
      <c r="D27" s="17" t="s">
        <v>3</v>
      </c>
      <c r="E27" s="17" t="s">
        <v>3</v>
      </c>
      <c r="F27" s="17" t="s">
        <v>3</v>
      </c>
      <c r="G27" s="18" t="s">
        <v>3</v>
      </c>
      <c r="H27" s="12"/>
      <c r="I27" s="19"/>
    </row>
    <row r="28" spans="1:9" ht="12.75">
      <c r="A28" s="8" t="s">
        <v>35</v>
      </c>
      <c r="B28" s="17" t="s">
        <v>3</v>
      </c>
      <c r="C28" s="17" t="s">
        <v>3</v>
      </c>
      <c r="D28" s="17" t="s">
        <v>3</v>
      </c>
      <c r="E28" s="38">
        <v>615.332</v>
      </c>
      <c r="F28" s="38">
        <v>675.612</v>
      </c>
      <c r="G28" s="30">
        <v>866.824</v>
      </c>
      <c r="H28" s="12"/>
      <c r="I28" s="19"/>
    </row>
    <row r="29" spans="1:9" ht="12.75">
      <c r="A29" s="8" t="s">
        <v>36</v>
      </c>
      <c r="B29" s="17" t="s">
        <v>3</v>
      </c>
      <c r="C29" s="17" t="s">
        <v>3</v>
      </c>
      <c r="D29" s="17" t="s">
        <v>3</v>
      </c>
      <c r="E29" s="38">
        <v>28.755</v>
      </c>
      <c r="F29" s="38">
        <v>22.68</v>
      </c>
      <c r="G29" s="30">
        <v>29.472</v>
      </c>
      <c r="H29" s="12"/>
      <c r="I29" s="19"/>
    </row>
    <row r="30" spans="1:9" ht="12.75">
      <c r="A30" s="23" t="s">
        <v>20</v>
      </c>
      <c r="B30" s="6" t="s">
        <v>3</v>
      </c>
      <c r="C30" s="17" t="s">
        <v>3</v>
      </c>
      <c r="D30" s="17" t="s">
        <v>3</v>
      </c>
      <c r="E30" s="38">
        <v>429.929</v>
      </c>
      <c r="F30" s="38">
        <v>714.08</v>
      </c>
      <c r="G30" s="30">
        <v>694.116</v>
      </c>
      <c r="H30" s="12"/>
      <c r="I30" s="19"/>
    </row>
    <row r="31" spans="1:9" ht="12.75">
      <c r="A31" s="23" t="s">
        <v>39</v>
      </c>
      <c r="B31" s="6" t="s">
        <v>3</v>
      </c>
      <c r="C31" s="17" t="s">
        <v>3</v>
      </c>
      <c r="D31" s="17" t="s">
        <v>3</v>
      </c>
      <c r="E31" s="17" t="s">
        <v>3</v>
      </c>
      <c r="F31" s="38">
        <v>2.46</v>
      </c>
      <c r="G31" s="30">
        <v>0.812</v>
      </c>
      <c r="H31" s="12"/>
      <c r="I31" s="19"/>
    </row>
    <row r="32" spans="1:9" ht="12.75">
      <c r="A32" s="8" t="s">
        <v>40</v>
      </c>
      <c r="B32" s="17" t="s">
        <v>3</v>
      </c>
      <c r="C32" s="17" t="s">
        <v>3</v>
      </c>
      <c r="D32" s="17" t="s">
        <v>3</v>
      </c>
      <c r="E32" s="38">
        <v>9.016</v>
      </c>
      <c r="F32" s="38">
        <v>711.008</v>
      </c>
      <c r="G32" s="30">
        <v>24</v>
      </c>
      <c r="H32" s="12"/>
      <c r="I32" s="19"/>
    </row>
    <row r="33" spans="1:9" ht="12.75">
      <c r="A33" s="8" t="s">
        <v>30</v>
      </c>
      <c r="B33" s="17" t="s">
        <v>3</v>
      </c>
      <c r="C33" s="17" t="s">
        <v>3</v>
      </c>
      <c r="D33" s="17" t="s">
        <v>3</v>
      </c>
      <c r="E33" s="17" t="s">
        <v>3</v>
      </c>
      <c r="F33" s="38">
        <v>19.952</v>
      </c>
      <c r="G33" s="30">
        <v>2.485</v>
      </c>
      <c r="H33" s="12"/>
      <c r="I33" s="19"/>
    </row>
    <row r="34" spans="1:9" ht="12.75">
      <c r="A34" s="8" t="s">
        <v>37</v>
      </c>
      <c r="B34" s="17" t="s">
        <v>3</v>
      </c>
      <c r="C34" s="17" t="s">
        <v>3</v>
      </c>
      <c r="D34" s="17" t="s">
        <v>3</v>
      </c>
      <c r="E34" s="38">
        <v>287.396</v>
      </c>
      <c r="F34" s="38">
        <v>367.676</v>
      </c>
      <c r="G34" s="30">
        <v>1660.408</v>
      </c>
      <c r="H34" s="12"/>
      <c r="I34" s="19"/>
    </row>
    <row r="35" spans="1:9" ht="12.75">
      <c r="A35" s="8" t="s">
        <v>21</v>
      </c>
      <c r="B35" s="17" t="s">
        <v>3</v>
      </c>
      <c r="C35" s="17" t="s">
        <v>3</v>
      </c>
      <c r="D35" s="17" t="s">
        <v>3</v>
      </c>
      <c r="E35" s="38">
        <v>188.927</v>
      </c>
      <c r="F35" s="38">
        <v>126.044</v>
      </c>
      <c r="G35" s="30">
        <v>157.944</v>
      </c>
      <c r="H35" s="12"/>
      <c r="I35" s="19"/>
    </row>
    <row r="36" spans="1:9" ht="12.75">
      <c r="A36" s="8" t="s">
        <v>22</v>
      </c>
      <c r="B36" s="17" t="s">
        <v>3</v>
      </c>
      <c r="C36" s="17" t="s">
        <v>3</v>
      </c>
      <c r="D36" s="17" t="s">
        <v>3</v>
      </c>
      <c r="E36" s="17" t="s">
        <v>3</v>
      </c>
      <c r="F36" s="38">
        <v>75</v>
      </c>
      <c r="G36" s="30">
        <v>946.875</v>
      </c>
      <c r="H36" s="12"/>
      <c r="I36" s="19"/>
    </row>
    <row r="37" spans="1:7" ht="12.75">
      <c r="A37" s="22"/>
      <c r="B37" s="6"/>
      <c r="C37" s="14"/>
      <c r="D37" s="14"/>
      <c r="E37" s="14"/>
      <c r="F37" s="14"/>
      <c r="G37" s="29"/>
    </row>
    <row r="38" spans="1:7" ht="12.75">
      <c r="A38" s="40" t="s">
        <v>43</v>
      </c>
      <c r="B38" s="6"/>
      <c r="C38" s="14"/>
      <c r="D38" s="14"/>
      <c r="E38" s="14"/>
      <c r="F38" s="14"/>
      <c r="G38" s="29"/>
    </row>
    <row r="39" spans="1:7" ht="12.75">
      <c r="A39" s="8" t="s">
        <v>23</v>
      </c>
      <c r="B39" s="17" t="s">
        <v>3</v>
      </c>
      <c r="C39" s="17" t="s">
        <v>3</v>
      </c>
      <c r="D39" s="17" t="s">
        <v>3</v>
      </c>
      <c r="E39" s="17" t="s">
        <v>3</v>
      </c>
      <c r="F39" s="17" t="s">
        <v>3</v>
      </c>
      <c r="G39" s="30">
        <v>240</v>
      </c>
    </row>
    <row r="40" spans="1:7" ht="12.75">
      <c r="A40" s="8" t="s">
        <v>24</v>
      </c>
      <c r="B40" s="6">
        <v>2209.5</v>
      </c>
      <c r="C40" s="16">
        <v>451.5</v>
      </c>
      <c r="D40" s="17" t="s">
        <v>3</v>
      </c>
      <c r="E40" s="16">
        <v>1.759</v>
      </c>
      <c r="F40" s="16">
        <v>1.72</v>
      </c>
      <c r="G40" s="30">
        <v>66.834</v>
      </c>
    </row>
    <row r="41" spans="1:7" ht="12.75">
      <c r="A41" s="8" t="s">
        <v>25</v>
      </c>
      <c r="B41" s="6" t="s">
        <v>3</v>
      </c>
      <c r="C41" s="17" t="s">
        <v>3</v>
      </c>
      <c r="D41" s="38">
        <v>3</v>
      </c>
      <c r="E41" s="16">
        <v>1.2</v>
      </c>
      <c r="F41" s="16">
        <v>1.551</v>
      </c>
      <c r="G41" s="30">
        <v>0.888</v>
      </c>
    </row>
    <row r="42" spans="1:7" ht="12.75">
      <c r="A42" s="8" t="s">
        <v>26</v>
      </c>
      <c r="B42" s="6">
        <v>1858.101</v>
      </c>
      <c r="C42" s="16">
        <v>269.28</v>
      </c>
      <c r="D42" s="38">
        <v>344.994</v>
      </c>
      <c r="E42" s="16">
        <v>95.046</v>
      </c>
      <c r="F42" s="16">
        <v>60.001</v>
      </c>
      <c r="G42" s="30">
        <v>1.2</v>
      </c>
    </row>
    <row r="43" spans="1:7" ht="12.75">
      <c r="A43" s="8" t="s">
        <v>38</v>
      </c>
      <c r="B43" s="17" t="s">
        <v>3</v>
      </c>
      <c r="C43" s="17">
        <v>10.715</v>
      </c>
      <c r="D43" s="38">
        <v>4.466</v>
      </c>
      <c r="E43" s="17" t="s">
        <v>3</v>
      </c>
      <c r="F43" s="17" t="s">
        <v>3</v>
      </c>
      <c r="G43" s="30">
        <v>113.989</v>
      </c>
    </row>
    <row r="44" spans="1:7" ht="12.75">
      <c r="A44" s="8" t="s">
        <v>31</v>
      </c>
      <c r="B44" s="17" t="s">
        <v>3</v>
      </c>
      <c r="C44" s="17" t="s">
        <v>3</v>
      </c>
      <c r="D44" s="17" t="s">
        <v>3</v>
      </c>
      <c r="E44" s="16">
        <v>7.32</v>
      </c>
      <c r="F44" s="16">
        <v>256.5</v>
      </c>
      <c r="G44" s="30">
        <v>1675.047</v>
      </c>
    </row>
    <row r="45" spans="1:7" ht="12.75">
      <c r="A45" s="8" t="s">
        <v>41</v>
      </c>
      <c r="B45" s="17" t="s">
        <v>3</v>
      </c>
      <c r="C45" s="17" t="s">
        <v>3</v>
      </c>
      <c r="D45" s="17" t="s">
        <v>3</v>
      </c>
      <c r="E45" s="16">
        <v>1.2</v>
      </c>
      <c r="F45" s="16">
        <v>0.8</v>
      </c>
      <c r="G45" s="30">
        <v>1.6</v>
      </c>
    </row>
    <row r="46" spans="1:7" ht="13.5" thickBot="1">
      <c r="A46" s="42" t="s">
        <v>27</v>
      </c>
      <c r="B46" s="43" t="s">
        <v>3</v>
      </c>
      <c r="C46" s="43" t="s">
        <v>3</v>
      </c>
      <c r="D46" s="43" t="s">
        <v>3</v>
      </c>
      <c r="E46" s="41">
        <v>13.696</v>
      </c>
      <c r="F46" s="41">
        <v>11.185</v>
      </c>
      <c r="G46" s="44">
        <v>7.351</v>
      </c>
    </row>
    <row r="47" spans="1:7" ht="12.75">
      <c r="A47" s="9" t="s">
        <v>28</v>
      </c>
      <c r="C47" s="15"/>
      <c r="D47" s="15"/>
      <c r="F47" s="15"/>
      <c r="G47" s="15"/>
    </row>
    <row r="48" spans="1:7" ht="12.75">
      <c r="A48" s="4" t="s">
        <v>19</v>
      </c>
      <c r="C48" s="15"/>
      <c r="D48" s="15"/>
      <c r="F48" s="15"/>
      <c r="G48" s="15"/>
    </row>
    <row r="49" spans="1:7" ht="12.75">
      <c r="A49" s="4" t="s">
        <v>19</v>
      </c>
      <c r="C49" s="15"/>
      <c r="D49" s="15"/>
      <c r="F49" s="15"/>
      <c r="G49" s="15"/>
    </row>
    <row r="50" spans="1:7" ht="12.75">
      <c r="A50" s="4" t="s">
        <v>19</v>
      </c>
      <c r="C50" s="15"/>
      <c r="D50" s="15"/>
      <c r="F50" s="15"/>
      <c r="G50" s="15"/>
    </row>
    <row r="51" spans="1:7" ht="12.75">
      <c r="A51" s="4" t="s">
        <v>19</v>
      </c>
      <c r="C51" s="15"/>
      <c r="D51" s="15"/>
      <c r="F51" s="15"/>
      <c r="G51" s="15"/>
    </row>
    <row r="52" ht="12.75">
      <c r="A52" s="4" t="s">
        <v>19</v>
      </c>
    </row>
    <row r="53" ht="12.75">
      <c r="A53" s="4" t="s">
        <v>19</v>
      </c>
    </row>
    <row r="54" ht="12.75">
      <c r="A54" s="4" t="s">
        <v>19</v>
      </c>
    </row>
    <row r="55" ht="12.75">
      <c r="A55" s="4" t="s">
        <v>19</v>
      </c>
    </row>
    <row r="56" ht="12.75">
      <c r="A56" s="4" t="s">
        <v>19</v>
      </c>
    </row>
    <row r="57" ht="12.75">
      <c r="A57" s="4" t="s">
        <v>19</v>
      </c>
    </row>
    <row r="58" ht="12.75">
      <c r="A58" s="4" t="s">
        <v>19</v>
      </c>
    </row>
    <row r="59" ht="12.75">
      <c r="A59" s="4" t="s">
        <v>19</v>
      </c>
    </row>
    <row r="60" ht="12.75">
      <c r="A60" s="4" t="s">
        <v>19</v>
      </c>
    </row>
    <row r="61" ht="12.75">
      <c r="A61" s="4" t="s">
        <v>19</v>
      </c>
    </row>
    <row r="62" ht="12.75">
      <c r="A62" s="4" t="s">
        <v>19</v>
      </c>
    </row>
    <row r="63" ht="12.75">
      <c r="A63" s="4" t="s">
        <v>19</v>
      </c>
    </row>
    <row r="64" ht="12.75">
      <c r="A64" s="4" t="s">
        <v>19</v>
      </c>
    </row>
    <row r="65" ht="12.75">
      <c r="A65" s="4" t="s">
        <v>19</v>
      </c>
    </row>
    <row r="66" ht="12.75">
      <c r="A66" s="4" t="s">
        <v>19</v>
      </c>
    </row>
    <row r="67" ht="12.75">
      <c r="A67" s="4" t="s">
        <v>19</v>
      </c>
    </row>
    <row r="68" ht="12.75">
      <c r="A68" s="4" t="s">
        <v>19</v>
      </c>
    </row>
    <row r="69" ht="12.75">
      <c r="A69" s="4" t="s">
        <v>19</v>
      </c>
    </row>
    <row r="70" ht="12.75">
      <c r="A70" s="4" t="s">
        <v>19</v>
      </c>
    </row>
    <row r="71" ht="12.75">
      <c r="A71" s="4" t="s">
        <v>19</v>
      </c>
    </row>
    <row r="72" ht="12.75">
      <c r="A72" s="4" t="s">
        <v>19</v>
      </c>
    </row>
    <row r="73" ht="12.75">
      <c r="A73" s="4" t="s">
        <v>19</v>
      </c>
    </row>
    <row r="74" ht="12.75">
      <c r="A74" s="4" t="s">
        <v>19</v>
      </c>
    </row>
    <row r="75" ht="12.75">
      <c r="A75" s="4" t="s">
        <v>19</v>
      </c>
    </row>
    <row r="76" ht="12.75">
      <c r="A76" s="4" t="s">
        <v>19</v>
      </c>
    </row>
    <row r="77" ht="12.75">
      <c r="A77" s="4" t="s">
        <v>19</v>
      </c>
    </row>
    <row r="78" ht="12.75">
      <c r="A78" s="4" t="s">
        <v>19</v>
      </c>
    </row>
    <row r="79" ht="12.75">
      <c r="A79" s="4" t="s">
        <v>19</v>
      </c>
    </row>
    <row r="80" ht="12.75">
      <c r="A80" s="4" t="s">
        <v>19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2004-10-28T12:13:50Z</cp:lastPrinted>
  <dcterms:created xsi:type="dcterms:W3CDTF">2003-08-01T09:35:38Z</dcterms:created>
  <dcterms:modified xsi:type="dcterms:W3CDTF">2004-09-13T11:54:55Z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