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'9.7'!#REF!</definedName>
    <definedName name="\A">#REF!</definedName>
    <definedName name="\B">#REF!</definedName>
    <definedName name="\C" localSheetId="0">'9.7'!#REF!</definedName>
    <definedName name="\C">#REF!</definedName>
    <definedName name="\D">'[8]19.11-12'!$B$51</definedName>
    <definedName name="\G" localSheetId="0">'9.7'!#REF!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'9.7'!$A$1:$G$69</definedName>
    <definedName name="GUION">#REF!</definedName>
    <definedName name="Imprimir_área_IM" localSheetId="0">'9.7'!$A$1:$G$69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<sst xmlns="http://schemas.openxmlformats.org/spreadsheetml/2006/main" count="68" uniqueCount="47">
  <si>
    <t>CULTIVOS INDUSTRIALES</t>
  </si>
  <si>
    <t>Producción</t>
  </si>
  <si>
    <t>Superficie</t>
  </si>
  <si>
    <t>Rendimiento</t>
  </si>
  <si>
    <t>–</t>
  </si>
  <si>
    <t xml:space="preserve"> Unión Europea</t>
  </si>
  <si>
    <t xml:space="preserve"> Países con Solicitud de Adhesión</t>
  </si>
  <si>
    <t xml:space="preserve">  Estados Unidos</t>
  </si>
  <si>
    <t xml:space="preserve">  Suiza</t>
  </si>
  <si>
    <t>Mundo y principales países</t>
  </si>
  <si>
    <t>Media</t>
  </si>
  <si>
    <t>Medio</t>
  </si>
  <si>
    <t>1989-91</t>
  </si>
  <si>
    <t>miles de ha</t>
  </si>
  <si>
    <t>kg/ha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</si>
  <si>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</si>
  <si>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</si>
  <si>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</si>
  <si>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</si>
  <si>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</si>
  <si>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</si>
  <si>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</si>
  <si>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</si>
  <si>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</si>
  <si>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</si>
  <si>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</si>
  <si>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</si>
  <si>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</si>
  <si>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</si>
  <si>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</si>
  <si>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</si>
  <si>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</si>
  <si>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</si>
  <si>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</si>
  <si>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</si>
  <si>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</si>
  <si>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</si>
  <si>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</si>
  <si>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</si>
  <si>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</si>
  <si>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</si>
  <si>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Canadá</t>
  </si>
  <si>
    <t xml:space="preserve">  Japón</t>
  </si>
  <si>
    <t>Fuente: FAOSTAT.</t>
  </si>
  <si>
    <t>PAISES DE EUROPA</t>
  </si>
  <si>
    <t>OTROS PAISES DEL MUNDO</t>
  </si>
  <si>
    <t xml:space="preserve"> 9.7.  REMOLACHA AZUCARERA: Datos de superficie, rendimiento y producción de diferentes países del mundo,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</si>
</sst>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6" fillId="0" borderId="0" xfId="20" applyFont="1">
      <alignment/>
      <protection/>
    </xf>
    <xf numFmtId="176" fontId="0" fillId="0" borderId="0" xfId="20" applyFont="1">
      <alignment/>
      <protection/>
    </xf>
    <xf numFmtId="176" fontId="0" fillId="0" borderId="0" xfId="20" applyFont="1" applyBorder="1">
      <alignment/>
      <protection/>
    </xf>
    <xf numFmtId="176" fontId="7" fillId="0" borderId="0" xfId="20" applyFont="1" applyBorder="1">
      <alignment/>
      <protection/>
    </xf>
    <xf numFmtId="176" fontId="7" fillId="0" borderId="0" xfId="20" applyFont="1">
      <alignment/>
      <protection/>
    </xf>
    <xf numFmtId="176" fontId="0" fillId="0" borderId="2" xfId="20" applyFont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0" fillId="0" borderId="3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2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5" xfId="20" applyNumberFormat="1" applyFont="1" applyBorder="1" applyAlignment="1">
      <alignment horizontal="center"/>
      <protection/>
    </xf>
    <xf numFmtId="176" fontId="0" fillId="0" borderId="5" xfId="20" applyFont="1" applyBorder="1" applyAlignment="1">
      <alignment horizontal="center"/>
      <protection/>
    </xf>
    <xf numFmtId="176" fontId="1" fillId="0" borderId="6" xfId="20" applyFont="1" applyBorder="1">
      <alignment/>
      <protection/>
    </xf>
    <xf numFmtId="176" fontId="1" fillId="0" borderId="7" xfId="20" applyFont="1" applyBorder="1" applyAlignment="1">
      <alignment horizontal="right"/>
      <protection/>
    </xf>
    <xf numFmtId="3" fontId="1" fillId="0" borderId="7" xfId="20" applyNumberFormat="1" applyFont="1" applyBorder="1" applyAlignment="1">
      <alignment horizontal="right"/>
      <protection/>
    </xf>
    <xf numFmtId="3" fontId="1" fillId="0" borderId="8" xfId="20" applyNumberFormat="1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5" xfId="20" applyFont="1" applyBorder="1" applyAlignment="1">
      <alignment horizontal="right"/>
      <protection/>
    </xf>
    <xf numFmtId="176" fontId="0" fillId="0" borderId="2" xfId="20" applyFont="1" applyBorder="1" applyAlignment="1">
      <alignment horizontal="left"/>
      <protection/>
    </xf>
    <xf numFmtId="176" fontId="0" fillId="0" borderId="9" xfId="20" applyFont="1" applyBorder="1" applyAlignment="1">
      <alignment horizontal="right"/>
      <protection/>
    </xf>
    <xf numFmtId="176" fontId="0" fillId="0" borderId="10" xfId="20" applyFont="1" applyBorder="1">
      <alignment/>
      <protection/>
    </xf>
    <xf numFmtId="176" fontId="7" fillId="0" borderId="11" xfId="20" applyFont="1" applyBorder="1">
      <alignment/>
      <protection/>
    </xf>
    <xf numFmtId="176" fontId="1" fillId="0" borderId="2" xfId="20" applyFont="1" applyBorder="1">
      <alignment/>
      <protection/>
    </xf>
    <xf numFmtId="176" fontId="1" fillId="0" borderId="2" xfId="20" applyFont="1" applyBorder="1" applyAlignment="1">
      <alignment horizontal="left"/>
      <protection/>
    </xf>
    <xf numFmtId="176" fontId="1" fillId="0" borderId="1" xfId="20" applyFont="1" applyBorder="1" applyAlignment="1">
      <alignment horizontal="right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5" xfId="20" applyNumberFormat="1" applyFont="1" applyBorder="1" applyAlignment="1">
      <alignment horizontal="right"/>
      <protection/>
    </xf>
    <xf numFmtId="176" fontId="0" fillId="0" borderId="12" xfId="20" applyFont="1" applyBorder="1" applyAlignment="1">
      <alignment horizontal="left"/>
      <protection/>
    </xf>
    <xf numFmtId="176" fontId="0" fillId="0" borderId="13" xfId="20" applyFont="1" applyBorder="1" applyAlignment="1">
      <alignment horizontal="center"/>
      <protection/>
    </xf>
    <xf numFmtId="176" fontId="0" fillId="0" borderId="14" xfId="20" applyFont="1" applyBorder="1" applyAlignment="1">
      <alignment horizontal="center"/>
      <protection/>
    </xf>
    <xf numFmtId="176" fontId="5" fillId="0" borderId="0" xfId="20" applyFont="1" applyAlignment="1">
      <alignment horizontal="center"/>
      <protection/>
    </xf>
    <xf numFmtId="176" fontId="8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H46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2" customWidth="1"/>
    <col min="2" max="7" width="15.7109375" style="2" customWidth="1"/>
    <col min="8" max="16384" width="11.00390625" style="2" customWidth="1"/>
  </cols>
  <sheetData>
    <row r="1" spans="1:7" s="1" customFormat="1" ht="18">
      <c r="A1" s="33" t="s">
        <v>0</v>
      </c>
      <c r="B1" s="33"/>
      <c r="C1" s="33"/>
      <c r="D1" s="33"/>
      <c r="E1" s="33"/>
      <c r="F1" s="33"/>
      <c r="G1" s="33"/>
    </row>
    <row r="2" ht="12.75">
      <c r="H2" s="3"/>
    </row>
    <row r="3" spans="1:8" s="5" customFormat="1" ht="15">
      <c r="A3" s="34" t="s">
        <v>46</v>
      </c>
      <c r="B3" s="34"/>
      <c r="C3" s="34"/>
      <c r="D3" s="34"/>
      <c r="E3" s="34"/>
      <c r="F3" s="34"/>
      <c r="G3" s="34"/>
      <c r="H3" s="4"/>
    </row>
    <row r="4" spans="1:8" s="5" customFormat="1" ht="14.25">
      <c r="A4" s="24"/>
      <c r="B4" s="24"/>
      <c r="C4" s="24"/>
      <c r="D4" s="24"/>
      <c r="E4" s="24"/>
      <c r="F4" s="24"/>
      <c r="G4" s="24"/>
      <c r="H4" s="4"/>
    </row>
    <row r="5" spans="1:8" ht="12.75">
      <c r="A5" s="10"/>
      <c r="B5" s="31" t="s">
        <v>2</v>
      </c>
      <c r="C5" s="31"/>
      <c r="D5" s="31" t="s">
        <v>3</v>
      </c>
      <c r="E5" s="31"/>
      <c r="F5" s="31" t="s">
        <v>1</v>
      </c>
      <c r="G5" s="32"/>
      <c r="H5" s="3"/>
    </row>
    <row r="6" spans="1:8" ht="12.75">
      <c r="A6" s="6" t="s">
        <v>9</v>
      </c>
      <c r="B6" s="7" t="s">
        <v>10</v>
      </c>
      <c r="C6" s="8"/>
      <c r="D6" s="7" t="s">
        <v>11</v>
      </c>
      <c r="E6" s="8"/>
      <c r="F6" s="7" t="s">
        <v>10</v>
      </c>
      <c r="G6" s="9"/>
      <c r="H6" s="3"/>
    </row>
    <row r="7" spans="1:8" ht="12.75">
      <c r="A7" s="10"/>
      <c r="B7" s="11" t="s">
        <v>12</v>
      </c>
      <c r="C7" s="12">
        <v>2002</v>
      </c>
      <c r="D7" s="11" t="s">
        <v>12</v>
      </c>
      <c r="E7" s="12">
        <v>2002</v>
      </c>
      <c r="F7" s="11" t="s">
        <v>12</v>
      </c>
      <c r="G7" s="13">
        <v>2002</v>
      </c>
      <c r="H7" s="3"/>
    </row>
    <row r="8" spans="1:8" ht="13.5" thickBot="1">
      <c r="A8" s="10"/>
      <c r="B8" s="11" t="s">
        <v>13</v>
      </c>
      <c r="C8" s="11" t="s">
        <v>13</v>
      </c>
      <c r="D8" s="11" t="s">
        <v>14</v>
      </c>
      <c r="E8" s="11" t="s">
        <v>14</v>
      </c>
      <c r="F8" s="11" t="s">
        <v>15</v>
      </c>
      <c r="G8" s="14" t="s">
        <v>15</v>
      </c>
      <c r="H8" s="3"/>
    </row>
    <row r="9" spans="1:8" ht="12.75">
      <c r="A9" s="15" t="s">
        <v>16</v>
      </c>
      <c r="B9" s="16">
        <v>8603</v>
      </c>
      <c r="C9" s="17">
        <v>6006.638</v>
      </c>
      <c r="D9" s="16">
        <v>35172</v>
      </c>
      <c r="E9" s="16">
        <v>42554.7</v>
      </c>
      <c r="F9" s="16">
        <v>302613</v>
      </c>
      <c r="G9" s="18">
        <v>255619.1</v>
      </c>
      <c r="H9" s="3"/>
    </row>
    <row r="10" spans="1:8" ht="12.75">
      <c r="A10" s="10"/>
      <c r="B10" s="19"/>
      <c r="C10" s="19"/>
      <c r="D10" s="19"/>
      <c r="E10" s="19"/>
      <c r="F10" s="19"/>
      <c r="G10" s="20"/>
      <c r="H10" s="3"/>
    </row>
    <row r="11" spans="1:8" ht="12.75">
      <c r="A11" s="25" t="s">
        <v>44</v>
      </c>
      <c r="B11" s="19"/>
      <c r="C11" s="19"/>
      <c r="D11" s="19"/>
      <c r="E11" s="19"/>
      <c r="F11" s="19"/>
      <c r="G11" s="20"/>
      <c r="H11" s="3"/>
    </row>
    <row r="12" spans="1:8" ht="12.75">
      <c r="A12" s="26" t="s">
        <v>5</v>
      </c>
      <c r="B12" s="27">
        <v>2183</v>
      </c>
      <c r="C12" s="28">
        <f>SUM(C13:C26)</f>
        <v>1905.0539999999999</v>
      </c>
      <c r="D12" s="27">
        <v>52266</v>
      </c>
      <c r="E12" s="27">
        <v>61972.463247760956</v>
      </c>
      <c r="F12" s="27">
        <v>112241</v>
      </c>
      <c r="G12" s="29">
        <f>SUM(G13:G26)</f>
        <v>118060.889</v>
      </c>
      <c r="H12" s="3"/>
    </row>
    <row r="13" spans="1:7" ht="12.75">
      <c r="A13" s="21" t="s">
        <v>17</v>
      </c>
      <c r="B13" s="19">
        <v>589</v>
      </c>
      <c r="C13" s="2">
        <v>459.4</v>
      </c>
      <c r="D13" s="19">
        <v>47129</v>
      </c>
      <c r="E13" s="2">
        <v>58323.9</v>
      </c>
      <c r="F13" s="19">
        <v>25769</v>
      </c>
      <c r="G13" s="2">
        <v>26794</v>
      </c>
    </row>
    <row r="14" spans="1:7" ht="12.75">
      <c r="A14" s="21" t="s">
        <v>18</v>
      </c>
      <c r="B14" s="19">
        <v>50</v>
      </c>
      <c r="C14" s="2">
        <v>44.724</v>
      </c>
      <c r="D14" s="19">
        <v>51589</v>
      </c>
      <c r="E14" s="2">
        <v>68048.5</v>
      </c>
      <c r="F14" s="19">
        <v>2552</v>
      </c>
      <c r="G14" s="2">
        <v>3043.4</v>
      </c>
    </row>
    <row r="15" spans="1:7" ht="12.75">
      <c r="A15" s="21" t="s">
        <v>19</v>
      </c>
      <c r="B15" s="19">
        <v>105</v>
      </c>
      <c r="C15" s="2">
        <v>96.5</v>
      </c>
      <c r="D15" s="19">
        <v>61813</v>
      </c>
      <c r="E15" s="2">
        <v>67742</v>
      </c>
      <c r="F15" s="19">
        <v>6520</v>
      </c>
      <c r="G15" s="2">
        <v>6537.1</v>
      </c>
    </row>
    <row r="16" spans="1:7" ht="12.75">
      <c r="A16" s="21" t="s">
        <v>20</v>
      </c>
      <c r="B16" s="19">
        <v>65</v>
      </c>
      <c r="C16" s="2">
        <v>58</v>
      </c>
      <c r="D16" s="19">
        <v>51463</v>
      </c>
      <c r="E16" s="2">
        <v>58362.1</v>
      </c>
      <c r="F16" s="19">
        <v>3358</v>
      </c>
      <c r="G16" s="2">
        <v>3385</v>
      </c>
    </row>
    <row r="17" spans="1:7" ht="12.75">
      <c r="A17" s="21" t="s">
        <v>21</v>
      </c>
      <c r="B17" s="19">
        <v>169</v>
      </c>
      <c r="C17" s="2">
        <v>114.7</v>
      </c>
      <c r="D17" s="19">
        <v>42053</v>
      </c>
      <c r="E17" s="2">
        <v>70098.5</v>
      </c>
      <c r="F17" s="19">
        <v>7124</v>
      </c>
      <c r="G17" s="2">
        <v>8040.3</v>
      </c>
    </row>
    <row r="18" spans="1:7" ht="12.75">
      <c r="A18" s="21" t="s">
        <v>22</v>
      </c>
      <c r="B18" s="19">
        <v>31</v>
      </c>
      <c r="C18" s="2">
        <v>30.5</v>
      </c>
      <c r="D18" s="19">
        <v>33510</v>
      </c>
      <c r="E18" s="2">
        <v>34960.7</v>
      </c>
      <c r="F18" s="19">
        <v>1053</v>
      </c>
      <c r="G18" s="2">
        <v>1066.3</v>
      </c>
    </row>
    <row r="19" spans="1:7" ht="12.75">
      <c r="A19" s="21" t="s">
        <v>23</v>
      </c>
      <c r="B19" s="19">
        <v>455</v>
      </c>
      <c r="C19" s="2">
        <v>438</v>
      </c>
      <c r="D19" s="19">
        <v>65593</v>
      </c>
      <c r="E19" s="2">
        <v>76369.9</v>
      </c>
      <c r="F19" s="19">
        <v>29860</v>
      </c>
      <c r="G19" s="2">
        <v>33450</v>
      </c>
    </row>
    <row r="20" spans="1:7" ht="12.75">
      <c r="A20" s="21" t="s">
        <v>24</v>
      </c>
      <c r="B20" s="19">
        <v>45</v>
      </c>
      <c r="C20" s="2">
        <v>43.406</v>
      </c>
      <c r="D20" s="19">
        <v>64185</v>
      </c>
      <c r="E20" s="2">
        <v>62493.5</v>
      </c>
      <c r="F20" s="19">
        <v>2922</v>
      </c>
      <c r="G20" s="2">
        <v>2712.593</v>
      </c>
    </row>
    <row r="21" spans="1:7" ht="12.75">
      <c r="A21" s="21" t="s">
        <v>25</v>
      </c>
      <c r="B21" s="19">
        <v>124</v>
      </c>
      <c r="C21" s="2">
        <v>110</v>
      </c>
      <c r="D21" s="19">
        <v>63108</v>
      </c>
      <c r="E21" s="2">
        <v>56818.2</v>
      </c>
      <c r="F21" s="19">
        <v>7830</v>
      </c>
      <c r="G21" s="2">
        <v>6250</v>
      </c>
    </row>
    <row r="22" spans="1:7" ht="12.75">
      <c r="A22" s="21" t="s">
        <v>26</v>
      </c>
      <c r="B22" s="19">
        <v>33</v>
      </c>
      <c r="C22" s="2">
        <v>31.3</v>
      </c>
      <c r="D22" s="19">
        <v>44445</v>
      </c>
      <c r="E22" s="2">
        <v>41948.9</v>
      </c>
      <c r="F22" s="19">
        <v>1447</v>
      </c>
      <c r="G22" s="2">
        <v>1313</v>
      </c>
    </row>
    <row r="23" spans="1:7" ht="12.75">
      <c r="A23" s="21" t="s">
        <v>27</v>
      </c>
      <c r="B23" s="19">
        <v>284</v>
      </c>
      <c r="C23" s="2">
        <v>245.664</v>
      </c>
      <c r="D23" s="19">
        <v>47398</v>
      </c>
      <c r="E23" s="2">
        <v>51802.6</v>
      </c>
      <c r="F23" s="19">
        <v>13545</v>
      </c>
      <c r="G23" s="2">
        <v>12726.038</v>
      </c>
    </row>
    <row r="24" spans="1:7" ht="12.75">
      <c r="A24" s="21" t="s">
        <v>28</v>
      </c>
      <c r="B24" s="19" t="s">
        <v>4</v>
      </c>
      <c r="C24" s="2">
        <v>9.04</v>
      </c>
      <c r="D24" s="19">
        <v>48968</v>
      </c>
      <c r="E24" s="2">
        <v>71223.2</v>
      </c>
      <c r="F24" s="19">
        <v>12</v>
      </c>
      <c r="G24" s="2">
        <v>643.858</v>
      </c>
    </row>
    <row r="25" spans="1:7" ht="12.75">
      <c r="A25" s="21" t="s">
        <v>29</v>
      </c>
      <c r="B25" s="19">
        <v>187</v>
      </c>
      <c r="C25" s="2">
        <v>169</v>
      </c>
      <c r="D25" s="19">
        <v>42350</v>
      </c>
      <c r="E25" s="2">
        <v>55828.4</v>
      </c>
      <c r="F25" s="19">
        <v>7896</v>
      </c>
      <c r="G25" s="2">
        <v>9435</v>
      </c>
    </row>
    <row r="26" spans="1:7" ht="12.75">
      <c r="A26" s="21" t="s">
        <v>30</v>
      </c>
      <c r="B26" s="19">
        <v>46</v>
      </c>
      <c r="C26" s="2">
        <v>54.82</v>
      </c>
      <c r="D26" s="19">
        <v>50105</v>
      </c>
      <c r="E26" s="2">
        <v>48600.9</v>
      </c>
      <c r="F26" s="19">
        <v>2353</v>
      </c>
      <c r="G26" s="2">
        <v>2664.3</v>
      </c>
    </row>
    <row r="27" spans="1:7" ht="12.75">
      <c r="A27" s="10"/>
      <c r="B27" s="19"/>
      <c r="C27" s="19"/>
      <c r="D27" s="19"/>
      <c r="E27" s="19"/>
      <c r="F27" s="19"/>
      <c r="G27" s="20"/>
    </row>
    <row r="28" spans="1:7" ht="12.75">
      <c r="A28" s="26" t="s">
        <v>6</v>
      </c>
      <c r="B28" s="19"/>
      <c r="C28" s="19"/>
      <c r="D28" s="19"/>
      <c r="E28" s="19"/>
      <c r="F28" s="19"/>
      <c r="G28" s="20"/>
    </row>
    <row r="29" spans="1:7" ht="12.75">
      <c r="A29" s="21" t="s">
        <v>31</v>
      </c>
      <c r="B29" s="19">
        <v>38</v>
      </c>
      <c r="C29" s="2">
        <v>2.162</v>
      </c>
      <c r="D29" s="19">
        <v>20851</v>
      </c>
      <c r="E29" s="2">
        <v>23736.8</v>
      </c>
      <c r="F29" s="19">
        <v>802</v>
      </c>
      <c r="G29" s="2">
        <v>51.326</v>
      </c>
    </row>
    <row r="30" spans="1:7" ht="12.75">
      <c r="A30" s="21" t="s">
        <v>32</v>
      </c>
      <c r="B30" s="19" t="s">
        <v>4</v>
      </c>
      <c r="C30" s="2">
        <v>30.856</v>
      </c>
      <c r="D30" s="19" t="s">
        <v>4</v>
      </c>
      <c r="E30" s="2">
        <v>43432.7</v>
      </c>
      <c r="F30" s="19" t="s">
        <v>4</v>
      </c>
      <c r="G30" s="2">
        <v>1340.158</v>
      </c>
    </row>
    <row r="31" spans="1:7" ht="12.75">
      <c r="A31" s="21" t="s">
        <v>33</v>
      </c>
      <c r="B31" s="19" t="s">
        <v>4</v>
      </c>
      <c r="C31" s="2">
        <v>4.45</v>
      </c>
      <c r="D31" s="19" t="s">
        <v>4</v>
      </c>
      <c r="E31" s="2">
        <v>52181.8</v>
      </c>
      <c r="F31" s="19" t="s">
        <v>4</v>
      </c>
      <c r="G31" s="2">
        <v>232.209</v>
      </c>
    </row>
    <row r="32" spans="1:7" ht="12.75">
      <c r="A32" s="21" t="s">
        <v>34</v>
      </c>
      <c r="B32" s="19">
        <v>137</v>
      </c>
      <c r="C32" s="2">
        <v>55.357</v>
      </c>
      <c r="D32" s="19">
        <v>39088</v>
      </c>
      <c r="E32" s="2">
        <v>41076</v>
      </c>
      <c r="F32" s="19">
        <v>5304</v>
      </c>
      <c r="G32" s="2">
        <v>2273.845</v>
      </c>
    </row>
    <row r="33" spans="1:7" ht="12.75">
      <c r="A33" s="21" t="s">
        <v>35</v>
      </c>
      <c r="B33" s="19" t="s">
        <v>4</v>
      </c>
      <c r="C33" s="2">
        <v>15.9</v>
      </c>
      <c r="D33" s="19" t="s">
        <v>4</v>
      </c>
      <c r="E33" s="2">
        <v>39138.4</v>
      </c>
      <c r="F33" s="19" t="s">
        <v>4</v>
      </c>
      <c r="G33" s="2">
        <v>622.3</v>
      </c>
    </row>
    <row r="34" spans="1:7" ht="12.75">
      <c r="A34" s="21" t="s">
        <v>36</v>
      </c>
      <c r="B34" s="19" t="s">
        <v>4</v>
      </c>
      <c r="C34" s="2">
        <v>29.2</v>
      </c>
      <c r="D34" s="19" t="s">
        <v>4</v>
      </c>
      <c r="E34" s="2">
        <v>36041.1</v>
      </c>
      <c r="F34" s="19" t="s">
        <v>4</v>
      </c>
      <c r="G34" s="2">
        <v>1052.4</v>
      </c>
    </row>
    <row r="35" spans="1:7" ht="12.75">
      <c r="A35" s="21" t="s">
        <v>37</v>
      </c>
      <c r="B35" s="19">
        <v>408</v>
      </c>
      <c r="C35" s="2">
        <v>300.483</v>
      </c>
      <c r="D35" s="19">
        <v>34524</v>
      </c>
      <c r="E35" s="2">
        <v>44707.7</v>
      </c>
      <c r="F35" s="19">
        <v>14160</v>
      </c>
      <c r="G35" s="2">
        <v>13433.9</v>
      </c>
    </row>
    <row r="36" spans="1:7" ht="12.75">
      <c r="A36" s="21" t="s">
        <v>38</v>
      </c>
      <c r="B36" s="19" t="s">
        <v>4</v>
      </c>
      <c r="C36" s="2">
        <v>77.499</v>
      </c>
      <c r="D36" s="19" t="s">
        <v>4</v>
      </c>
      <c r="E36" s="2">
        <v>49451.8</v>
      </c>
      <c r="F36" s="19" t="s">
        <v>4</v>
      </c>
      <c r="G36" s="2">
        <v>3832.466</v>
      </c>
    </row>
    <row r="37" spans="1:7" ht="12.75">
      <c r="A37" s="21" t="s">
        <v>39</v>
      </c>
      <c r="B37" s="19">
        <v>207</v>
      </c>
      <c r="C37" s="2">
        <v>40.746</v>
      </c>
      <c r="D37" s="19">
        <v>23313</v>
      </c>
      <c r="E37" s="2">
        <v>23428.8</v>
      </c>
      <c r="F37" s="19">
        <v>4917</v>
      </c>
      <c r="G37" s="2">
        <v>954.63</v>
      </c>
    </row>
    <row r="38" spans="1:7" ht="12.75">
      <c r="A38" s="21" t="s">
        <v>40</v>
      </c>
      <c r="B38" s="19">
        <v>372</v>
      </c>
      <c r="C38" s="2">
        <v>370</v>
      </c>
      <c r="D38" s="19">
        <v>36964</v>
      </c>
      <c r="E38" s="2">
        <v>44312.6</v>
      </c>
      <c r="F38" s="19">
        <v>13463</v>
      </c>
      <c r="G38" s="2">
        <v>16395.644</v>
      </c>
    </row>
    <row r="39" spans="1:7" ht="12.75">
      <c r="A39" s="10"/>
      <c r="B39" s="19"/>
      <c r="D39" s="19"/>
      <c r="E39" s="19"/>
      <c r="F39" s="19"/>
      <c r="G39" s="20"/>
    </row>
    <row r="40" spans="1:7" ht="12.75">
      <c r="A40" s="10"/>
      <c r="B40" s="19"/>
      <c r="C40" s="19"/>
      <c r="D40" s="19"/>
      <c r="E40" s="19"/>
      <c r="F40" s="19"/>
      <c r="G40" s="20"/>
    </row>
    <row r="41" spans="1:7" ht="12.75">
      <c r="A41" s="25" t="s">
        <v>45</v>
      </c>
      <c r="B41" s="19"/>
      <c r="C41" s="19"/>
      <c r="D41" s="19"/>
      <c r="E41" s="19"/>
      <c r="F41" s="19"/>
      <c r="G41" s="20"/>
    </row>
    <row r="42" spans="1:7" ht="12.75">
      <c r="A42" s="21" t="s">
        <v>41</v>
      </c>
      <c r="B42" s="19">
        <v>24</v>
      </c>
      <c r="C42" s="2">
        <v>10.1</v>
      </c>
      <c r="D42" s="19">
        <v>39830</v>
      </c>
      <c r="E42" s="2">
        <v>34128.7</v>
      </c>
      <c r="F42" s="19">
        <v>953</v>
      </c>
      <c r="G42" s="2">
        <v>344.7</v>
      </c>
    </row>
    <row r="43" spans="1:7" ht="12.75">
      <c r="A43" s="21" t="s">
        <v>7</v>
      </c>
      <c r="B43" s="19">
        <v>547</v>
      </c>
      <c r="C43" s="2">
        <v>550.82</v>
      </c>
      <c r="D43" s="19">
        <v>44630</v>
      </c>
      <c r="E43" s="2">
        <v>45650.8</v>
      </c>
      <c r="F43" s="19">
        <v>24447</v>
      </c>
      <c r="G43" s="2">
        <v>25145.35</v>
      </c>
    </row>
    <row r="44" spans="1:7" ht="12.75">
      <c r="A44" s="21" t="s">
        <v>42</v>
      </c>
      <c r="B44" s="19">
        <v>72</v>
      </c>
      <c r="C44" s="2">
        <v>67</v>
      </c>
      <c r="D44" s="19">
        <v>54560</v>
      </c>
      <c r="E44" s="2">
        <v>61164.2</v>
      </c>
      <c r="F44" s="19">
        <v>3924</v>
      </c>
      <c r="G44" s="2">
        <v>4098</v>
      </c>
    </row>
    <row r="45" spans="1:7" ht="13.5" thickBot="1">
      <c r="A45" s="30" t="s">
        <v>8</v>
      </c>
      <c r="B45" s="22">
        <v>14</v>
      </c>
      <c r="C45" s="23">
        <v>18.33</v>
      </c>
      <c r="D45" s="22">
        <v>61504</v>
      </c>
      <c r="E45" s="23">
        <v>76809.1</v>
      </c>
      <c r="F45" s="22">
        <v>886</v>
      </c>
      <c r="G45" s="23">
        <v>1407.91</v>
      </c>
    </row>
    <row r="46" ht="12.75">
      <c r="A46" s="2" t="s">
        <v>43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