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8"/>
  </bookViews>
  <sheets>
    <sheet name="12.1" sheetId="1" r:id="rId1"/>
    <sheet name="12.2" sheetId="2" r:id="rId2"/>
    <sheet name="12.3" sheetId="3" r:id="rId3"/>
    <sheet name="12.4" sheetId="4" r:id="rId4"/>
    <sheet name="12.5" sheetId="5" r:id="rId5"/>
    <sheet name="12.6" sheetId="6" r:id="rId6"/>
    <sheet name="12.7" sheetId="7" r:id="rId7"/>
    <sheet name="12.8" sheetId="8" r:id="rId8"/>
    <sheet name="12.9" sheetId="9" r:id="rId9"/>
    <sheet name="12.10" sheetId="10" r:id="rId10"/>
    <sheet name="12.11" sheetId="11" r:id="rId11"/>
    <sheet name="12.12" sheetId="12" r:id="rId12"/>
    <sheet name="12.13" sheetId="13" r:id="rId13"/>
  </sheets>
  <externalReferences>
    <externalReference r:id="rId16"/>
    <externalReference r:id="rId17"/>
  </externalReferences>
  <definedNames>
    <definedName name="\A" localSheetId="10">#REF!</definedName>
    <definedName name="\A" localSheetId="1">#REF!</definedName>
    <definedName name="\A" localSheetId="2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\C" localSheetId="10">#REF!</definedName>
    <definedName name="\C" localSheetId="1">#REF!</definedName>
    <definedName name="\C" localSheetId="2">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G" localSheetId="10">#REF!</definedName>
    <definedName name="\G" localSheetId="1">#REF!</definedName>
    <definedName name="\G" localSheetId="2">#REF!</definedName>
    <definedName name="\G" localSheetId="5">#REF!</definedName>
    <definedName name="\G" localSheetId="6">#REF!</definedName>
    <definedName name="\G" localSheetId="7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'12.1'!$A$1:$I$25</definedName>
    <definedName name="_xlnm.Print_Area" localSheetId="9">'12.10'!$A$1:$E$62</definedName>
    <definedName name="_xlnm.Print_Area" localSheetId="11">'12.12'!$A$1:$I$70</definedName>
    <definedName name="_xlnm.Print_Area" localSheetId="12">'12.13'!$A$1:$I$68</definedName>
    <definedName name="_xlnm.Print_Area" localSheetId="3">'12.4'!$A$1:$I$61</definedName>
    <definedName name="_xlnm.Print_Area" localSheetId="4">'12.5'!$A$1:$G$61</definedName>
    <definedName name="_xlnm.Print_Area" localSheetId="8">'12.9'!$A$1:$I$61</definedName>
    <definedName name="DatosExternos_1" localSheetId="0">'12.1'!$B$8:$I$22</definedName>
    <definedName name="DatosExternos_1" localSheetId="9">'12.10'!$B$9:$E$59</definedName>
    <definedName name="DatosExternos_1" localSheetId="11">'12.12'!$B$8:$I$67</definedName>
    <definedName name="DatosExternos_1" localSheetId="12">'12.13'!$B$8:$I$67</definedName>
    <definedName name="DatosExternos_1" localSheetId="3">'12.4'!$B$8:$I$58</definedName>
    <definedName name="DatosExternos_1" localSheetId="4">'12.5'!$B$8:$G$58</definedName>
    <definedName name="DatosExternos_1" localSheetId="8">'12.9'!$B$8:$I$58</definedName>
    <definedName name="DatosExternos41" localSheetId="0">'12.1'!$B$8:$I$22</definedName>
    <definedName name="DatosExternos45" localSheetId="3">'12.4'!$B$8:$I$60</definedName>
    <definedName name="DatosExternos48" localSheetId="8">'12.9'!$B$8:$I$60</definedName>
    <definedName name="DatosExternos49" localSheetId="11">'12.12'!$B$8:$I$69</definedName>
    <definedName name="DatosExternos51" localSheetId="12">'12.13'!$B$8:$I$67</definedName>
    <definedName name="DatosExternos53" localSheetId="4">'12.5'!$B$8:$G$60</definedName>
    <definedName name="DatosExternos54" localSheetId="9">'12.10'!$B$9:$E$61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<sst xmlns="http://schemas.openxmlformats.org/spreadsheetml/2006/main" count="1380" uniqueCount="150">
  <si>
    <t>12.2.  CLAVELES: Serie histórica de superficie, rendimiento, producción y comercio exterior</t>
  </si>
  <si>
    <t>Comercio exterior</t>
  </si>
  <si>
    <t>Años</t>
  </si>
  <si>
    <t>Superficie</t>
  </si>
  <si>
    <t>Rendimiento</t>
  </si>
  <si>
    <t>Producción</t>
  </si>
  <si>
    <t>(toneladas)</t>
  </si>
  <si>
    <t>(áreas)</t>
  </si>
  <si>
    <t>(docenas/área)</t>
  </si>
  <si>
    <t>(miles de</t>
  </si>
  <si>
    <t>Importaciones</t>
  </si>
  <si>
    <t>Exportaciones</t>
  </si>
  <si>
    <t>docenas)</t>
  </si>
  <si>
    <t>Tipo americano</t>
  </si>
  <si>
    <t>Tipo Anita</t>
  </si>
  <si>
    <t>Otras variedades</t>
  </si>
  <si>
    <t>(mil. de doc.)</t>
  </si>
  <si>
    <t>12.7.  ROSAS: Serie histórica de superficie, rendimiento, producción y comercio exterior</t>
  </si>
  <si>
    <t>Rosas baccara o</t>
  </si>
  <si>
    <t>Otras rosas</t>
  </si>
  <si>
    <t>Rouge Meilland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</si>
  <si>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</si>
  <si>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</si>
  <si>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</si>
  <si>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</si>
  <si>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</si>
  <si>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</si>
  <si>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</si>
  <si>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</si>
  <si>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</si>
  <si>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</si>
  <si>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</si>
  <si>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</si>
  <si>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</si>
  <si>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</si>
  <si>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</si>
  <si>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</si>
  <si>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</si>
  <si>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</si>
  <si>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</si>
  <si>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</si>
  <si>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</si>
  <si>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</si>
  <si>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</si>
  <si>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</si>
  <si>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República Checa</t>
  </si>
  <si>
    <t xml:space="preserve">   Turquía</t>
  </si>
  <si>
    <t xml:space="preserve">   Canadá</t>
  </si>
  <si>
    <t xml:space="preserve">   Estados Unidos</t>
  </si>
  <si>
    <t xml:space="preserve">   Japón</t>
  </si>
  <si>
    <t xml:space="preserve">   Suiza</t>
  </si>
  <si>
    <t>Fuente: Estadística del Comercio Exterior de España. Departamento de Aduanas e Impuestos Especiales. Agencia Tributaria.</t>
  </si>
  <si>
    <t xml:space="preserve">   Noruega</t>
  </si>
  <si>
    <t xml:space="preserve"> Estados Unidos</t>
  </si>
  <si>
    <t xml:space="preserve"> Méjico</t>
  </si>
  <si>
    <t xml:space="preserve"> Suiza</t>
  </si>
  <si>
    <t xml:space="preserve"> Brasil</t>
  </si>
  <si>
    <t>Superficie (áreas)</t>
  </si>
  <si>
    <t>Rendimiento (docenas/área)</t>
  </si>
  <si>
    <t>Cultivos</t>
  </si>
  <si>
    <t>Regadío</t>
  </si>
  <si>
    <t>Total</t>
  </si>
  <si>
    <t>Secano</t>
  </si>
  <si>
    <t>Aire libre</t>
  </si>
  <si>
    <t>Protegido</t>
  </si>
  <si>
    <t>Claveles tipo americano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</si>
  <si>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</si>
  <si>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</si>
  <si>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</si>
  <si>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</si>
  <si>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</si>
  <si>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</si>
  <si>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</si>
  <si>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</si>
  <si>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</si>
  <si>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</si>
  <si>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t xml:space="preserve">  Nota: En plantas ornamentales, rendimiento en plantas/área y producción en miles de plantas.</t>
  </si>
  <si>
    <t xml:space="preserve">                En esquejes, rendimiento en kg/área y producción en toneladas.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</si>
  <si>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</si>
  <si>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</si>
  <si>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</si>
  <si>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</si>
  <si>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</si>
  <si>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</si>
  <si>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</si>
  <si>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</si>
  <si>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</si>
  <si>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</si>
  <si>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</si>
  <si>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</si>
  <si>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>Barcelona</t>
  </si>
  <si>
    <t>Tarragona</t>
  </si>
  <si>
    <t xml:space="preserve"> CATALUÑA</t>
  </si>
  <si>
    <t xml:space="preserve"> BALEARES</t>
  </si>
  <si>
    <t>Valladolid</t>
  </si>
  <si>
    <t>Albacete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</si>
  <si>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</si>
  <si>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</si>
  <si>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</si>
  <si>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</si>
  <si>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</si>
  <si>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</si>
  <si>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</si>
  <si>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</si>
  <si>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</si>
  <si>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</si>
  <si>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</si>
  <si>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</si>
  <si>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</si>
  <si>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</si>
  <si>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Jaén</t>
  </si>
  <si>
    <t>Las Palmas</t>
  </si>
  <si>
    <t>S.C. de Tenerife</t>
  </si>
  <si>
    <t xml:space="preserve"> CANARIAS</t>
  </si>
  <si>
    <t>ESPAÑA</t>
  </si>
  <si>
    <t>Otros claveles</t>
  </si>
  <si>
    <t>(mil. docenas)</t>
  </si>
  <si>
    <t>Rosas Baccara</t>
  </si>
  <si>
    <t>o Rouse Meilland</t>
  </si>
  <si>
    <t xml:space="preserve"> NAVARRA</t>
  </si>
  <si>
    <t>Lleida</t>
  </si>
  <si>
    <t>Málaga</t>
  </si>
  <si>
    <t xml:space="preserve"> LA RIOJA</t>
  </si>
  <si>
    <t>Huesca</t>
  </si>
  <si>
    <t>Girona</t>
  </si>
  <si>
    <t>Salamanca</t>
  </si>
  <si>
    <t>Ciudad Real</t>
  </si>
  <si>
    <t>Rendimiento (plantas/área)</t>
  </si>
  <si>
    <t>plantas)</t>
  </si>
  <si>
    <t>12.3.  CLAVELES: Serie histórica de superficie y producción según variedades</t>
  </si>
  <si>
    <t>12.6.  CLAVELES: Comercio exterior de España, según países (toneladas)</t>
  </si>
  <si>
    <t>12.8.  ROSAS: Serie histórica de superficie y producción según variedades</t>
  </si>
  <si>
    <t>12.11.  ROSAS: Comercio exterior de España, según países (toneladas)</t>
  </si>
  <si>
    <t>PAISES DE EUROPA</t>
  </si>
  <si>
    <t>OTROS PAISES DELMUNDO</t>
  </si>
  <si>
    <t>OTROS PAISES DEL MUNDO</t>
  </si>
  <si>
    <t xml:space="preserve">  Bulgaria</t>
  </si>
  <si>
    <t>12.1.  FLORES Y PLANTAS ORNAMENTALES: Resumen nacional de superficie y producción, 2002</t>
  </si>
  <si>
    <t>12.4.  CLAVELES: Análisis provincial de superficie, rendimiento y producción, 2002</t>
  </si>
  <si>
    <t>12.5.  CLAVELES: Análisis provincial de superficie y producción según variedades, 2002</t>
  </si>
  <si>
    <t>12.9.  ROSAS: Análisis provincial de superficie, rendimiento y producción, 2002</t>
  </si>
  <si>
    <t>12.10.  ROSAS: Análisis provincial de superficie y producción según variedades, 2002</t>
  </si>
  <si>
    <t>12.12.  OTRAS FLORES: Análisis provincial de superficie, rendimiento y producción, 2002</t>
  </si>
  <si>
    <t>FLORES Y PLANTAS ORNAMENTALES</t>
  </si>
  <si>
    <t xml:space="preserve"> PAÍS VASCO</t>
  </si>
  <si>
    <t xml:space="preserve"> CASTILLA Y LEÓN</t>
  </si>
  <si>
    <t xml:space="preserve"> ANDALUCÍA</t>
  </si>
  <si>
    <t xml:space="preserve"> ARAGÓN</t>
  </si>
  <si>
    <t>12.13  PLANTAS ORNAMENTALES: Análisis provincial de superficie, rendimiento y producción, 2002</t>
  </si>
  <si>
    <t xml:space="preserve"> MADRID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</si>
</sst>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/>
    </xf>
    <xf numFmtId="37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37" fontId="0" fillId="2" borderId="2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37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/>
    </xf>
    <xf numFmtId="37" fontId="0" fillId="2" borderId="10" xfId="0" applyNumberFormat="1" applyFill="1" applyBorder="1" applyAlignment="1">
      <alignment/>
    </xf>
    <xf numFmtId="0" fontId="6" fillId="2" borderId="1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177" fontId="0" fillId="2" borderId="15" xfId="0" applyNumberFormat="1" applyFont="1" applyFill="1" applyBorder="1" applyAlignment="1">
      <alignment horizontal="right"/>
    </xf>
    <xf numFmtId="177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 horizontal="right"/>
    </xf>
    <xf numFmtId="177" fontId="0" fillId="2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6" fillId="2" borderId="16" xfId="0" applyFont="1" applyFill="1" applyBorder="1" applyAlignment="1">
      <alignment horizontal="left"/>
    </xf>
    <xf numFmtId="177" fontId="6" fillId="2" borderId="17" xfId="0" applyNumberFormat="1" applyFont="1" applyFill="1" applyBorder="1" applyAlignment="1">
      <alignment horizontal="right"/>
    </xf>
    <xf numFmtId="177" fontId="6" fillId="2" borderId="3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177" fontId="0" fillId="2" borderId="19" xfId="0" applyNumberFormat="1" applyFont="1" applyFill="1" applyBorder="1" applyAlignment="1">
      <alignment horizontal="right"/>
    </xf>
    <xf numFmtId="177" fontId="0" fillId="2" borderId="20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77" fontId="0" fillId="2" borderId="9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 quotePrefix="1">
      <alignment horizontal="right"/>
    </xf>
    <xf numFmtId="177" fontId="0" fillId="2" borderId="1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177" fontId="0" fillId="2" borderId="5" xfId="0" applyNumberFormat="1" applyFont="1" applyFill="1" applyBorder="1" applyAlignment="1" quotePrefix="1">
      <alignment horizontal="right"/>
    </xf>
    <xf numFmtId="177" fontId="0" fillId="2" borderId="5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/>
    </xf>
    <xf numFmtId="177" fontId="0" fillId="2" borderId="2" xfId="0" applyNumberFormat="1" applyFont="1" applyFill="1" applyBorder="1" applyAlignment="1" quotePrefix="1">
      <alignment horizontal="right"/>
    </xf>
    <xf numFmtId="177" fontId="0" fillId="2" borderId="2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177" fontId="6" fillId="2" borderId="2" xfId="0" applyNumberFormat="1" applyFont="1" applyFill="1" applyBorder="1" applyAlignment="1" quotePrefix="1">
      <alignment horizontal="right"/>
    </xf>
    <xf numFmtId="177" fontId="6" fillId="2" borderId="2" xfId="0" applyNumberFormat="1" applyFont="1" applyFill="1" applyBorder="1" applyAlignment="1" applyProtection="1">
      <alignment horizontal="right"/>
      <protection/>
    </xf>
    <xf numFmtId="177" fontId="6" fillId="2" borderId="2" xfId="0" applyNumberFormat="1" applyFont="1" applyFill="1" applyBorder="1" applyAlignment="1">
      <alignment horizontal="righ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6" fillId="2" borderId="7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6" fillId="2" borderId="13" xfId="0" applyFont="1" applyFill="1" applyBorder="1" applyAlignment="1">
      <alignment/>
    </xf>
    <xf numFmtId="177" fontId="6" fillId="2" borderId="10" xfId="0" applyNumberFormat="1" applyFont="1" applyFill="1" applyBorder="1" applyAlignment="1">
      <alignment horizontal="right"/>
    </xf>
    <xf numFmtId="37" fontId="0" fillId="2" borderId="7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0" fillId="2" borderId="20" xfId="0" applyFont="1" applyFill="1" applyBorder="1" applyAlignment="1">
      <alignment horizontal="center"/>
    </xf>
    <xf numFmtId="0" fontId="0" fillId="2" borderId="20" xfId="0" applyFont="1" applyFill="1" applyBorder="1" applyAlignment="1" quotePrefix="1">
      <alignment horizontal="center"/>
    </xf>
    <xf numFmtId="0" fontId="0" fillId="2" borderId="10" xfId="0" applyFont="1" applyFill="1" applyBorder="1" applyAlignment="1" quotePrefix="1">
      <alignment horizontal="center"/>
    </xf>
    <xf numFmtId="176" fontId="0" fillId="2" borderId="0" xfId="0" applyNumberFormat="1" applyFont="1" applyFill="1" applyAlignment="1">
      <alignment/>
    </xf>
    <xf numFmtId="176" fontId="6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177" fontId="6" fillId="2" borderId="7" xfId="0" applyNumberFormat="1" applyFont="1" applyFill="1" applyBorder="1" applyAlignment="1">
      <alignment horizontal="right"/>
    </xf>
    <xf numFmtId="177" fontId="6" fillId="2" borderId="9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2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Continuous"/>
    </xf>
    <xf numFmtId="0" fontId="0" fillId="2" borderId="24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0" fillId="2" borderId="20" xfId="0" applyFont="1" applyFill="1" applyBorder="1" applyAlignment="1">
      <alignment horizontal="centerContinuous"/>
    </xf>
    <xf numFmtId="0" fontId="0" fillId="2" borderId="21" xfId="0" applyFont="1" applyFill="1" applyBorder="1" applyAlignment="1">
      <alignment horizontal="centerContinuous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1">
    <pageSetUpPr fitToPage="1"/>
  </sheetPr>
  <dimension ref="A1:I24"/>
  <sheetViews>
    <sheetView zoomScale="75" zoomScaleNormal="75" workbookViewId="0" topLeftCell="A1">
      <selection activeCell="F13" sqref="F13"/>
    </sheetView>
  </sheetViews>
  <sheetFormatPr defaultColWidth="11.421875" defaultRowHeight="12.75"/>
  <cols>
    <col min="1" max="1" width="30.7109375" style="53" customWidth="1"/>
    <col min="2" max="9" width="11.00390625" style="53" customWidth="1"/>
    <col min="10" max="16384" width="11.421875" style="53" customWidth="1"/>
  </cols>
  <sheetData>
    <row r="1" spans="1:9" s="49" customFormat="1" ht="18">
      <c r="A1" s="116" t="s">
        <v>143</v>
      </c>
      <c r="B1" s="116"/>
      <c r="C1" s="116"/>
      <c r="D1" s="116"/>
      <c r="E1" s="116"/>
      <c r="F1" s="116"/>
      <c r="G1" s="116"/>
      <c r="H1" s="116"/>
      <c r="I1" s="116"/>
    </row>
    <row r="3" spans="1:9" s="50" customFormat="1" ht="15">
      <c r="A3" s="117" t="s">
        <v>137</v>
      </c>
      <c r="B3" s="117"/>
      <c r="C3" s="117"/>
      <c r="D3" s="117"/>
      <c r="E3" s="117"/>
      <c r="F3" s="117"/>
      <c r="G3" s="117"/>
      <c r="H3" s="117"/>
      <c r="I3" s="117"/>
    </row>
    <row r="4" spans="1:8" s="50" customFormat="1" ht="15">
      <c r="A4" s="51"/>
      <c r="B4" s="52"/>
      <c r="C4" s="52"/>
      <c r="D4" s="52"/>
      <c r="E4" s="52"/>
      <c r="F4" s="52"/>
      <c r="G4" s="52"/>
      <c r="H4" s="52"/>
    </row>
    <row r="5" spans="1:9" ht="12.75">
      <c r="A5" s="136"/>
      <c r="B5" s="137" t="s">
        <v>57</v>
      </c>
      <c r="C5" s="138"/>
      <c r="D5" s="138"/>
      <c r="E5" s="138"/>
      <c r="F5" s="137" t="s">
        <v>58</v>
      </c>
      <c r="G5" s="138"/>
      <c r="H5" s="138"/>
      <c r="I5" s="100" t="s">
        <v>5</v>
      </c>
    </row>
    <row r="6" spans="1:9" ht="12.75">
      <c r="A6" s="54" t="s">
        <v>59</v>
      </c>
      <c r="B6" s="55"/>
      <c r="C6" s="56" t="s">
        <v>60</v>
      </c>
      <c r="D6" s="57"/>
      <c r="E6" s="118" t="s">
        <v>61</v>
      </c>
      <c r="F6" s="58"/>
      <c r="G6" s="56" t="s">
        <v>60</v>
      </c>
      <c r="H6" s="57"/>
      <c r="I6" s="59" t="s">
        <v>9</v>
      </c>
    </row>
    <row r="7" spans="1:9" ht="13.5" thickBot="1">
      <c r="A7" s="60"/>
      <c r="B7" s="61" t="s">
        <v>62</v>
      </c>
      <c r="C7" s="61" t="s">
        <v>63</v>
      </c>
      <c r="D7" s="61" t="s">
        <v>64</v>
      </c>
      <c r="E7" s="119"/>
      <c r="F7" s="61" t="s">
        <v>62</v>
      </c>
      <c r="G7" s="61" t="s">
        <v>63</v>
      </c>
      <c r="H7" s="61" t="s">
        <v>64</v>
      </c>
      <c r="I7" s="61" t="s">
        <v>12</v>
      </c>
    </row>
    <row r="8" spans="1:9" ht="12.75">
      <c r="A8" s="62" t="s">
        <v>65</v>
      </c>
      <c r="B8" s="63" t="s">
        <v>21</v>
      </c>
      <c r="C8" s="63" t="s">
        <v>21</v>
      </c>
      <c r="D8" s="63" t="s">
        <v>21</v>
      </c>
      <c r="E8" s="63">
        <v>17401</v>
      </c>
      <c r="F8" s="63" t="s">
        <v>21</v>
      </c>
      <c r="G8" s="63" t="s">
        <v>21</v>
      </c>
      <c r="H8" s="63" t="s">
        <v>21</v>
      </c>
      <c r="I8" s="64">
        <v>29776</v>
      </c>
    </row>
    <row r="9" spans="1:9" ht="12.75">
      <c r="A9" s="65" t="s">
        <v>66</v>
      </c>
      <c r="B9" s="66" t="s">
        <v>21</v>
      </c>
      <c r="C9" s="66" t="s">
        <v>21</v>
      </c>
      <c r="D9" s="66" t="s">
        <v>21</v>
      </c>
      <c r="E9" s="66">
        <v>4696</v>
      </c>
      <c r="F9" s="66" t="s">
        <v>21</v>
      </c>
      <c r="G9" s="66" t="s">
        <v>21</v>
      </c>
      <c r="H9" s="66" t="s">
        <v>21</v>
      </c>
      <c r="I9" s="67">
        <v>6195</v>
      </c>
    </row>
    <row r="10" spans="1:9" ht="12.75">
      <c r="A10" s="65" t="s">
        <v>67</v>
      </c>
      <c r="B10" s="66" t="s">
        <v>21</v>
      </c>
      <c r="C10" s="66" t="s">
        <v>21</v>
      </c>
      <c r="D10" s="66" t="s">
        <v>21</v>
      </c>
      <c r="E10" s="66">
        <v>73696</v>
      </c>
      <c r="F10" s="66" t="s">
        <v>21</v>
      </c>
      <c r="G10" s="66" t="s">
        <v>21</v>
      </c>
      <c r="H10" s="66" t="s">
        <v>21</v>
      </c>
      <c r="I10" s="67">
        <v>205210</v>
      </c>
    </row>
    <row r="11" spans="1:9" ht="12.75">
      <c r="A11" s="68" t="s">
        <v>68</v>
      </c>
      <c r="B11" s="66">
        <v>100</v>
      </c>
      <c r="C11" s="66">
        <v>7013</v>
      </c>
      <c r="D11" s="66">
        <v>88680</v>
      </c>
      <c r="E11" s="66">
        <v>95793</v>
      </c>
      <c r="F11" s="66">
        <v>150</v>
      </c>
      <c r="G11" s="66">
        <v>895</v>
      </c>
      <c r="H11" s="66" t="s">
        <v>21</v>
      </c>
      <c r="I11" s="67">
        <v>241181</v>
      </c>
    </row>
    <row r="12" spans="1:9" ht="12.75">
      <c r="A12" s="68"/>
      <c r="B12" s="66"/>
      <c r="C12" s="66"/>
      <c r="D12" s="66"/>
      <c r="E12" s="66"/>
      <c r="F12" s="66"/>
      <c r="G12" s="66"/>
      <c r="H12" s="66"/>
      <c r="I12" s="67"/>
    </row>
    <row r="13" spans="1:9" ht="12.75">
      <c r="A13" s="69" t="s">
        <v>69</v>
      </c>
      <c r="B13" s="66" t="s">
        <v>21</v>
      </c>
      <c r="C13" s="66" t="s">
        <v>21</v>
      </c>
      <c r="D13" s="66" t="s">
        <v>21</v>
      </c>
      <c r="E13" s="66">
        <v>7910</v>
      </c>
      <c r="F13" s="66" t="s">
        <v>21</v>
      </c>
      <c r="G13" s="66" t="s">
        <v>21</v>
      </c>
      <c r="H13" s="66" t="s">
        <v>21</v>
      </c>
      <c r="I13" s="67">
        <v>8669</v>
      </c>
    </row>
    <row r="14" spans="1:9" ht="12.75">
      <c r="A14" s="69" t="s">
        <v>70</v>
      </c>
      <c r="B14" s="66" t="s">
        <v>21</v>
      </c>
      <c r="C14" s="66" t="s">
        <v>21</v>
      </c>
      <c r="D14" s="66" t="s">
        <v>21</v>
      </c>
      <c r="E14" s="66">
        <v>36282</v>
      </c>
      <c r="F14" s="66" t="s">
        <v>21</v>
      </c>
      <c r="G14" s="66" t="s">
        <v>21</v>
      </c>
      <c r="H14" s="66" t="s">
        <v>21</v>
      </c>
      <c r="I14" s="67">
        <v>35520</v>
      </c>
    </row>
    <row r="15" spans="1:9" ht="12.75">
      <c r="A15" s="68" t="s">
        <v>71</v>
      </c>
      <c r="B15" s="66" t="s">
        <v>21</v>
      </c>
      <c r="C15" s="66">
        <v>1761</v>
      </c>
      <c r="D15" s="66">
        <v>42431</v>
      </c>
      <c r="E15" s="66">
        <v>44192</v>
      </c>
      <c r="F15" s="66" t="s">
        <v>21</v>
      </c>
      <c r="G15" s="66">
        <v>387</v>
      </c>
      <c r="H15" s="66" t="s">
        <v>21</v>
      </c>
      <c r="I15" s="67">
        <v>44189</v>
      </c>
    </row>
    <row r="16" spans="1:9" ht="12.75">
      <c r="A16" s="68"/>
      <c r="B16" s="66"/>
      <c r="C16" s="66"/>
      <c r="D16" s="66"/>
      <c r="E16" s="66"/>
      <c r="F16" s="66"/>
      <c r="G16" s="66"/>
      <c r="H16" s="66"/>
      <c r="I16" s="67"/>
    </row>
    <row r="17" spans="1:9" ht="12.75">
      <c r="A17" s="68" t="s">
        <v>72</v>
      </c>
      <c r="B17" s="66">
        <v>1000</v>
      </c>
      <c r="C17" s="66">
        <v>48180</v>
      </c>
      <c r="D17" s="66">
        <v>61375</v>
      </c>
      <c r="E17" s="66">
        <v>110555</v>
      </c>
      <c r="F17" s="66">
        <v>245</v>
      </c>
      <c r="G17" s="66">
        <v>311</v>
      </c>
      <c r="H17" s="66" t="s">
        <v>21</v>
      </c>
      <c r="I17" s="67">
        <v>61206</v>
      </c>
    </row>
    <row r="18" spans="1:9" ht="12.75">
      <c r="A18" s="68"/>
      <c r="B18" s="66"/>
      <c r="C18" s="66"/>
      <c r="D18" s="66"/>
      <c r="E18" s="66"/>
      <c r="F18" s="66"/>
      <c r="G18" s="66"/>
      <c r="H18" s="66"/>
      <c r="I18" s="67"/>
    </row>
    <row r="19" spans="1:9" ht="12.75">
      <c r="A19" s="70" t="s">
        <v>73</v>
      </c>
      <c r="B19" s="71">
        <v>1100</v>
      </c>
      <c r="C19" s="71">
        <v>56954</v>
      </c>
      <c r="D19" s="71">
        <v>192486</v>
      </c>
      <c r="E19" s="71">
        <v>250540</v>
      </c>
      <c r="F19" s="71" t="s">
        <v>21</v>
      </c>
      <c r="G19" s="71" t="s">
        <v>21</v>
      </c>
      <c r="H19" s="71" t="s">
        <v>21</v>
      </c>
      <c r="I19" s="72">
        <v>346576</v>
      </c>
    </row>
    <row r="20" spans="1:9" ht="12.75">
      <c r="A20" s="73" t="s">
        <v>74</v>
      </c>
      <c r="B20" s="74">
        <v>4050</v>
      </c>
      <c r="C20" s="74">
        <v>109029</v>
      </c>
      <c r="D20" s="74">
        <v>174552</v>
      </c>
      <c r="E20" s="74">
        <v>287631</v>
      </c>
      <c r="F20" s="74">
        <v>298</v>
      </c>
      <c r="G20" s="74">
        <v>499</v>
      </c>
      <c r="H20" s="74" t="s">
        <v>21</v>
      </c>
      <c r="I20" s="75">
        <v>244862</v>
      </c>
    </row>
    <row r="21" spans="1:9" ht="12.75">
      <c r="A21" s="76"/>
      <c r="B21" s="66"/>
      <c r="C21" s="66"/>
      <c r="D21" s="66"/>
      <c r="E21" s="66"/>
      <c r="F21" s="66"/>
      <c r="G21" s="66"/>
      <c r="H21" s="66"/>
      <c r="I21" s="67"/>
    </row>
    <row r="22" spans="1:9" ht="13.5" thickBot="1">
      <c r="A22" s="77" t="s">
        <v>75</v>
      </c>
      <c r="B22" s="78" t="s">
        <v>21</v>
      </c>
      <c r="C22" s="79">
        <v>1000</v>
      </c>
      <c r="D22" s="78">
        <v>4700</v>
      </c>
      <c r="E22" s="78">
        <v>5700</v>
      </c>
      <c r="F22" s="78" t="s">
        <v>21</v>
      </c>
      <c r="G22" s="79">
        <v>55</v>
      </c>
      <c r="H22" s="78" t="s">
        <v>21</v>
      </c>
      <c r="I22" s="80">
        <v>536</v>
      </c>
    </row>
    <row r="23" ht="12.75">
      <c r="A23" s="53" t="s">
        <v>76</v>
      </c>
    </row>
    <row r="24" ht="12.75">
      <c r="A24" s="53" t="s">
        <v>77</v>
      </c>
    </row>
  </sheetData>
  <mergeCells count="3">
    <mergeCell ref="A1:I1"/>
    <mergeCell ref="A3:I3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1">
    <pageSetUpPr fitToPage="1"/>
  </sheetPr>
  <dimension ref="A1:I59"/>
  <sheetViews>
    <sheetView zoomScale="75" zoomScaleNormal="75" workbookViewId="0" topLeftCell="A1">
      <selection activeCell="D12" sqref="D11:D12"/>
    </sheetView>
  </sheetViews>
  <sheetFormatPr defaultColWidth="11.421875" defaultRowHeight="12.75"/>
  <cols>
    <col min="1" max="1" width="33.7109375" style="53" customWidth="1"/>
    <col min="2" max="5" width="13.7109375" style="53" customWidth="1"/>
    <col min="6" max="7" width="15.7109375" style="53" customWidth="1"/>
    <col min="8" max="16384" width="11.421875" style="53" customWidth="1"/>
  </cols>
  <sheetData>
    <row r="1" spans="1:9" s="49" customFormat="1" ht="18">
      <c r="A1" s="116" t="s">
        <v>143</v>
      </c>
      <c r="B1" s="116"/>
      <c r="C1" s="116"/>
      <c r="D1" s="116"/>
      <c r="E1" s="116"/>
      <c r="F1" s="105"/>
      <c r="G1" s="105"/>
      <c r="H1" s="48"/>
      <c r="I1" s="48"/>
    </row>
    <row r="3" spans="1:5" s="50" customFormat="1" ht="15">
      <c r="A3" s="81" t="s">
        <v>141</v>
      </c>
      <c r="B3" s="82"/>
      <c r="C3" s="82"/>
      <c r="D3" s="82"/>
      <c r="E3" s="82"/>
    </row>
    <row r="4" spans="1:5" s="50" customFormat="1" ht="15">
      <c r="A4" s="81"/>
      <c r="B4" s="82"/>
      <c r="C4" s="82"/>
      <c r="D4" s="82"/>
      <c r="E4" s="82"/>
    </row>
    <row r="5" spans="1:5" ht="12.75">
      <c r="A5" s="141"/>
      <c r="B5" s="142" t="s">
        <v>117</v>
      </c>
      <c r="C5" s="143"/>
      <c r="D5" s="139" t="s">
        <v>19</v>
      </c>
      <c r="E5" s="115"/>
    </row>
    <row r="6" spans="1:5" ht="12.75">
      <c r="A6" s="54" t="s">
        <v>78</v>
      </c>
      <c r="B6" s="134" t="s">
        <v>118</v>
      </c>
      <c r="C6" s="135"/>
      <c r="D6" s="132"/>
      <c r="E6" s="133"/>
    </row>
    <row r="7" spans="1:5" ht="12.75">
      <c r="A7" s="54" t="s">
        <v>79</v>
      </c>
      <c r="B7" s="59" t="s">
        <v>3</v>
      </c>
      <c r="C7" s="106" t="s">
        <v>5</v>
      </c>
      <c r="D7" s="59" t="s">
        <v>3</v>
      </c>
      <c r="E7" s="106" t="s">
        <v>5</v>
      </c>
    </row>
    <row r="8" spans="1:5" ht="13.5" thickBot="1">
      <c r="A8" s="60"/>
      <c r="B8" s="102" t="s">
        <v>7</v>
      </c>
      <c r="C8" s="61" t="s">
        <v>116</v>
      </c>
      <c r="D8" s="102" t="s">
        <v>7</v>
      </c>
      <c r="E8" s="61" t="s">
        <v>116</v>
      </c>
    </row>
    <row r="9" spans="1:5" ht="12.75">
      <c r="A9" s="83" t="s">
        <v>80</v>
      </c>
      <c r="B9" s="63" t="s">
        <v>21</v>
      </c>
      <c r="C9" s="63" t="s">
        <v>21</v>
      </c>
      <c r="D9" s="63">
        <v>6800</v>
      </c>
      <c r="E9" s="64">
        <v>4080</v>
      </c>
    </row>
    <row r="10" spans="1:5" ht="12.75">
      <c r="A10" s="86" t="s">
        <v>82</v>
      </c>
      <c r="B10" s="66" t="s">
        <v>21</v>
      </c>
      <c r="C10" s="66" t="s">
        <v>21</v>
      </c>
      <c r="D10" s="66">
        <v>1600</v>
      </c>
      <c r="E10" s="67">
        <v>4500</v>
      </c>
    </row>
    <row r="11" spans="1:5" ht="12.75">
      <c r="A11" s="86" t="s">
        <v>83</v>
      </c>
      <c r="B11" s="66" t="s">
        <v>21</v>
      </c>
      <c r="C11" s="66" t="s">
        <v>21</v>
      </c>
      <c r="D11" s="66">
        <v>2000</v>
      </c>
      <c r="E11" s="67">
        <v>1300</v>
      </c>
    </row>
    <row r="12" spans="1:5" ht="12.75">
      <c r="A12" s="89" t="s">
        <v>84</v>
      </c>
      <c r="B12" s="107" t="s">
        <v>21</v>
      </c>
      <c r="C12" s="107" t="s">
        <v>21</v>
      </c>
      <c r="D12" s="107">
        <v>10400</v>
      </c>
      <c r="E12" s="92">
        <v>9880</v>
      </c>
    </row>
    <row r="13" spans="1:5" ht="12.75">
      <c r="A13" s="89"/>
      <c r="B13" s="66"/>
      <c r="C13" s="66"/>
      <c r="D13" s="66"/>
      <c r="E13" s="67"/>
    </row>
    <row r="14" spans="1:5" ht="12.75">
      <c r="A14" s="89" t="s">
        <v>85</v>
      </c>
      <c r="B14" s="107" t="s">
        <v>21</v>
      </c>
      <c r="C14" s="107" t="s">
        <v>21</v>
      </c>
      <c r="D14" s="107">
        <v>100</v>
      </c>
      <c r="E14" s="92">
        <v>80</v>
      </c>
    </row>
    <row r="15" spans="1:5" ht="12.75">
      <c r="A15" s="89"/>
      <c r="B15" s="66"/>
      <c r="C15" s="66"/>
      <c r="D15" s="66"/>
      <c r="E15" s="67"/>
    </row>
    <row r="16" spans="1:5" ht="12.75">
      <c r="A16" s="89" t="s">
        <v>86</v>
      </c>
      <c r="B16" s="107" t="s">
        <v>21</v>
      </c>
      <c r="C16" s="107" t="s">
        <v>21</v>
      </c>
      <c r="D16" s="107">
        <v>200</v>
      </c>
      <c r="E16" s="92">
        <v>60</v>
      </c>
    </row>
    <row r="17" spans="1:5" ht="12.75">
      <c r="A17" s="86"/>
      <c r="B17" s="66"/>
      <c r="C17" s="66"/>
      <c r="D17" s="66"/>
      <c r="E17" s="67"/>
    </row>
    <row r="18" spans="1:5" ht="12.75">
      <c r="A18" s="86" t="s">
        <v>87</v>
      </c>
      <c r="B18" s="66">
        <v>100</v>
      </c>
      <c r="C18" s="66">
        <v>75</v>
      </c>
      <c r="D18" s="66" t="s">
        <v>21</v>
      </c>
      <c r="E18" s="67" t="s">
        <v>21</v>
      </c>
    </row>
    <row r="19" spans="1:5" ht="12.75">
      <c r="A19" s="86" t="s">
        <v>88</v>
      </c>
      <c r="B19" s="66">
        <v>600</v>
      </c>
      <c r="C19" s="66">
        <v>398</v>
      </c>
      <c r="D19" s="66" t="s">
        <v>21</v>
      </c>
      <c r="E19" s="67" t="s">
        <v>21</v>
      </c>
    </row>
    <row r="20" spans="1:5" ht="12.75">
      <c r="A20" s="86" t="s">
        <v>89</v>
      </c>
      <c r="B20" s="66">
        <v>400</v>
      </c>
      <c r="C20" s="66">
        <v>300</v>
      </c>
      <c r="D20" s="66" t="s">
        <v>21</v>
      </c>
      <c r="E20" s="67" t="s">
        <v>21</v>
      </c>
    </row>
    <row r="21" spans="1:5" ht="12.75">
      <c r="A21" s="89" t="s">
        <v>144</v>
      </c>
      <c r="B21" s="107">
        <v>1100</v>
      </c>
      <c r="C21" s="107">
        <v>773</v>
      </c>
      <c r="D21" s="107" t="s">
        <v>21</v>
      </c>
      <c r="E21" s="92" t="s">
        <v>21</v>
      </c>
    </row>
    <row r="22" spans="1:5" ht="12.75">
      <c r="A22" s="89"/>
      <c r="B22" s="66"/>
      <c r="C22" s="66"/>
      <c r="D22" s="66"/>
      <c r="E22" s="67"/>
    </row>
    <row r="23" spans="1:5" ht="12.75">
      <c r="A23" s="89" t="s">
        <v>119</v>
      </c>
      <c r="B23" s="107" t="s">
        <v>21</v>
      </c>
      <c r="C23" s="107" t="s">
        <v>21</v>
      </c>
      <c r="D23" s="107">
        <v>100</v>
      </c>
      <c r="E23" s="92">
        <v>50</v>
      </c>
    </row>
    <row r="24" spans="1:5" ht="12.75">
      <c r="A24" s="89"/>
      <c r="B24" s="66"/>
      <c r="C24" s="66"/>
      <c r="D24" s="66"/>
      <c r="E24" s="67"/>
    </row>
    <row r="25" spans="1:5" ht="12.75">
      <c r="A25" s="86" t="s">
        <v>90</v>
      </c>
      <c r="B25" s="66">
        <v>2470</v>
      </c>
      <c r="C25" s="66">
        <v>1575</v>
      </c>
      <c r="D25" s="66">
        <v>730</v>
      </c>
      <c r="E25" s="67">
        <v>465</v>
      </c>
    </row>
    <row r="26" spans="1:5" ht="12.75">
      <c r="A26" s="86" t="s">
        <v>120</v>
      </c>
      <c r="B26" s="66" t="s">
        <v>21</v>
      </c>
      <c r="C26" s="66" t="s">
        <v>21</v>
      </c>
      <c r="D26" s="66">
        <v>11</v>
      </c>
      <c r="E26" s="67">
        <v>7</v>
      </c>
    </row>
    <row r="27" spans="1:5" ht="12.75">
      <c r="A27" s="86" t="s">
        <v>91</v>
      </c>
      <c r="B27" s="66">
        <v>250</v>
      </c>
      <c r="C27" s="66">
        <v>110</v>
      </c>
      <c r="D27" s="66">
        <v>390</v>
      </c>
      <c r="E27" s="67">
        <v>262</v>
      </c>
    </row>
    <row r="28" spans="1:5" ht="12.75">
      <c r="A28" s="89" t="s">
        <v>92</v>
      </c>
      <c r="B28" s="107">
        <v>2720</v>
      </c>
      <c r="C28" s="107">
        <v>1685</v>
      </c>
      <c r="D28" s="107">
        <v>1131</v>
      </c>
      <c r="E28" s="92">
        <v>734</v>
      </c>
    </row>
    <row r="29" spans="1:5" ht="12.75">
      <c r="A29" s="89"/>
      <c r="B29" s="66"/>
      <c r="C29" s="66"/>
      <c r="D29" s="66"/>
      <c r="E29" s="67"/>
    </row>
    <row r="30" spans="1:5" ht="12.75">
      <c r="A30" s="89" t="s">
        <v>93</v>
      </c>
      <c r="B30" s="107" t="s">
        <v>21</v>
      </c>
      <c r="C30" s="107" t="s">
        <v>21</v>
      </c>
      <c r="D30" s="107">
        <v>1011</v>
      </c>
      <c r="E30" s="92">
        <v>1818</v>
      </c>
    </row>
    <row r="31" spans="1:7" s="95" customFormat="1" ht="12.75">
      <c r="A31" s="86"/>
      <c r="B31" s="66"/>
      <c r="C31" s="66"/>
      <c r="D31" s="66"/>
      <c r="E31" s="67"/>
      <c r="F31" s="53"/>
      <c r="G31" s="53"/>
    </row>
    <row r="32" spans="1:5" ht="12.75">
      <c r="A32" s="86" t="s">
        <v>94</v>
      </c>
      <c r="B32" s="66">
        <v>5</v>
      </c>
      <c r="C32" s="66">
        <v>5</v>
      </c>
      <c r="D32" s="66">
        <v>10</v>
      </c>
      <c r="E32" s="67">
        <v>10</v>
      </c>
    </row>
    <row r="33" spans="1:7" s="95" customFormat="1" ht="12.75">
      <c r="A33" s="89" t="s">
        <v>145</v>
      </c>
      <c r="B33" s="107">
        <v>5</v>
      </c>
      <c r="C33" s="107">
        <v>5</v>
      </c>
      <c r="D33" s="107">
        <v>10</v>
      </c>
      <c r="E33" s="92">
        <v>10</v>
      </c>
      <c r="F33" s="53"/>
      <c r="G33" s="53"/>
    </row>
    <row r="34" spans="1:5" ht="12.75">
      <c r="A34" s="89"/>
      <c r="B34" s="66"/>
      <c r="C34" s="66"/>
      <c r="D34" s="66"/>
      <c r="E34" s="67"/>
    </row>
    <row r="35" spans="1:5" ht="12.75">
      <c r="A35" s="86" t="s">
        <v>95</v>
      </c>
      <c r="B35" s="66" t="s">
        <v>21</v>
      </c>
      <c r="C35" s="66" t="s">
        <v>21</v>
      </c>
      <c r="D35" s="66">
        <v>700</v>
      </c>
      <c r="E35" s="67">
        <v>91</v>
      </c>
    </row>
    <row r="36" spans="1:5" ht="12.75">
      <c r="A36" s="86" t="s">
        <v>96</v>
      </c>
      <c r="B36" s="66" t="s">
        <v>21</v>
      </c>
      <c r="C36" s="66" t="s">
        <v>21</v>
      </c>
      <c r="D36" s="66">
        <v>200</v>
      </c>
      <c r="E36" s="67">
        <v>160</v>
      </c>
    </row>
    <row r="37" spans="1:7" s="95" customFormat="1" ht="12.75">
      <c r="A37" s="89" t="s">
        <v>97</v>
      </c>
      <c r="B37" s="107" t="s">
        <v>21</v>
      </c>
      <c r="C37" s="107" t="s">
        <v>21</v>
      </c>
      <c r="D37" s="107">
        <v>900</v>
      </c>
      <c r="E37" s="92">
        <v>251</v>
      </c>
      <c r="F37" s="53"/>
      <c r="G37" s="53"/>
    </row>
    <row r="38" spans="1:5" ht="12.75">
      <c r="A38" s="86"/>
      <c r="B38" s="66"/>
      <c r="C38" s="66"/>
      <c r="D38" s="66"/>
      <c r="E38" s="67"/>
    </row>
    <row r="39" spans="1:5" ht="12.75">
      <c r="A39" s="86" t="s">
        <v>98</v>
      </c>
      <c r="B39" s="66" t="s">
        <v>21</v>
      </c>
      <c r="C39" s="66" t="s">
        <v>21</v>
      </c>
      <c r="D39" s="66">
        <v>3000</v>
      </c>
      <c r="E39" s="67">
        <v>1800</v>
      </c>
    </row>
    <row r="40" spans="1:5" ht="12.75">
      <c r="A40" s="86" t="s">
        <v>99</v>
      </c>
      <c r="B40" s="66" t="s">
        <v>21</v>
      </c>
      <c r="C40" s="66" t="s">
        <v>21</v>
      </c>
      <c r="D40" s="66">
        <v>200</v>
      </c>
      <c r="E40" s="67">
        <v>100</v>
      </c>
    </row>
    <row r="41" spans="1:7" s="95" customFormat="1" ht="12.75">
      <c r="A41" s="86" t="s">
        <v>100</v>
      </c>
      <c r="B41" s="66">
        <v>1175</v>
      </c>
      <c r="C41" s="66">
        <v>764</v>
      </c>
      <c r="D41" s="66">
        <v>825</v>
      </c>
      <c r="E41" s="67">
        <v>536</v>
      </c>
      <c r="F41" s="53"/>
      <c r="G41" s="53"/>
    </row>
    <row r="42" spans="1:5" ht="12.75">
      <c r="A42" s="89" t="s">
        <v>101</v>
      </c>
      <c r="B42" s="107">
        <v>1175</v>
      </c>
      <c r="C42" s="107">
        <v>764</v>
      </c>
      <c r="D42" s="107">
        <v>4025</v>
      </c>
      <c r="E42" s="92">
        <v>2436</v>
      </c>
    </row>
    <row r="43" spans="1:5" ht="12.75">
      <c r="A43" s="89"/>
      <c r="B43" s="66"/>
      <c r="C43" s="66"/>
      <c r="D43" s="66"/>
      <c r="E43" s="67"/>
    </row>
    <row r="44" spans="1:5" ht="12.75">
      <c r="A44" s="89" t="s">
        <v>102</v>
      </c>
      <c r="B44" s="107" t="s">
        <v>21</v>
      </c>
      <c r="C44" s="107" t="s">
        <v>21</v>
      </c>
      <c r="D44" s="107">
        <v>3400</v>
      </c>
      <c r="E44" s="92">
        <v>3268</v>
      </c>
    </row>
    <row r="45" spans="1:5" ht="12.75">
      <c r="A45" s="86"/>
      <c r="B45" s="66"/>
      <c r="C45" s="66"/>
      <c r="D45" s="66"/>
      <c r="E45" s="67"/>
    </row>
    <row r="46" spans="1:5" ht="12.75">
      <c r="A46" s="86" t="s">
        <v>103</v>
      </c>
      <c r="B46" s="66" t="s">
        <v>21</v>
      </c>
      <c r="C46" s="66" t="s">
        <v>21</v>
      </c>
      <c r="D46" s="66">
        <v>125</v>
      </c>
      <c r="E46" s="67">
        <v>44</v>
      </c>
    </row>
    <row r="47" spans="1:5" ht="12.75">
      <c r="A47" s="89" t="s">
        <v>105</v>
      </c>
      <c r="B47" s="107" t="s">
        <v>21</v>
      </c>
      <c r="C47" s="107" t="s">
        <v>21</v>
      </c>
      <c r="D47" s="107">
        <v>125</v>
      </c>
      <c r="E47" s="92">
        <v>44</v>
      </c>
    </row>
    <row r="48" spans="1:5" ht="12.75">
      <c r="A48" s="86"/>
      <c r="B48" s="66"/>
      <c r="C48" s="66"/>
      <c r="D48" s="66"/>
      <c r="E48" s="67"/>
    </row>
    <row r="49" spans="1:5" ht="12.75">
      <c r="A49" s="86" t="s">
        <v>107</v>
      </c>
      <c r="B49" s="66">
        <v>2855</v>
      </c>
      <c r="C49" s="66">
        <v>5425</v>
      </c>
      <c r="D49" s="66">
        <v>4645</v>
      </c>
      <c r="E49" s="67">
        <v>8825</v>
      </c>
    </row>
    <row r="50" spans="1:5" ht="12.75">
      <c r="A50" s="86" t="s">
        <v>108</v>
      </c>
      <c r="B50" s="66" t="s">
        <v>21</v>
      </c>
      <c r="C50" s="66" t="s">
        <v>21</v>
      </c>
      <c r="D50" s="66">
        <v>800</v>
      </c>
      <c r="E50" s="67">
        <v>600</v>
      </c>
    </row>
    <row r="51" spans="1:5" ht="12.75">
      <c r="A51" s="86" t="s">
        <v>110</v>
      </c>
      <c r="B51" s="66">
        <v>55</v>
      </c>
      <c r="C51" s="66">
        <v>17</v>
      </c>
      <c r="D51" s="66">
        <v>145</v>
      </c>
      <c r="E51" s="67">
        <v>43</v>
      </c>
    </row>
    <row r="52" spans="1:5" ht="12.75">
      <c r="A52" s="86" t="s">
        <v>121</v>
      </c>
      <c r="B52" s="66" t="s">
        <v>21</v>
      </c>
      <c r="C52" s="66" t="s">
        <v>21</v>
      </c>
      <c r="D52" s="66">
        <v>400</v>
      </c>
      <c r="E52" s="67">
        <v>240</v>
      </c>
    </row>
    <row r="53" spans="1:5" ht="12.75">
      <c r="A53" s="89" t="s">
        <v>146</v>
      </c>
      <c r="B53" s="107">
        <v>2910</v>
      </c>
      <c r="C53" s="107">
        <v>5442</v>
      </c>
      <c r="D53" s="107">
        <v>5990</v>
      </c>
      <c r="E53" s="92">
        <v>9708</v>
      </c>
    </row>
    <row r="54" spans="1:5" ht="12.75">
      <c r="A54" s="86"/>
      <c r="B54" s="66"/>
      <c r="C54" s="66"/>
      <c r="D54" s="66"/>
      <c r="E54" s="67"/>
    </row>
    <row r="55" spans="1:5" ht="12.75">
      <c r="A55" s="86" t="s">
        <v>111</v>
      </c>
      <c r="B55" s="66" t="s">
        <v>21</v>
      </c>
      <c r="C55" s="66" t="s">
        <v>21</v>
      </c>
      <c r="D55" s="66">
        <v>2900</v>
      </c>
      <c r="E55" s="67">
        <v>2175</v>
      </c>
    </row>
    <row r="56" spans="1:5" ht="12.75">
      <c r="A56" s="86" t="s">
        <v>112</v>
      </c>
      <c r="B56" s="66" t="s">
        <v>21</v>
      </c>
      <c r="C56" s="66" t="s">
        <v>21</v>
      </c>
      <c r="D56" s="66">
        <v>5990</v>
      </c>
      <c r="E56" s="67">
        <v>5006</v>
      </c>
    </row>
    <row r="57" spans="1:5" ht="12.75">
      <c r="A57" s="89" t="s">
        <v>113</v>
      </c>
      <c r="B57" s="107" t="s">
        <v>21</v>
      </c>
      <c r="C57" s="107" t="s">
        <v>21</v>
      </c>
      <c r="D57" s="107">
        <v>8890</v>
      </c>
      <c r="E57" s="92">
        <v>7181</v>
      </c>
    </row>
    <row r="58" spans="1:5" ht="12.75">
      <c r="A58" s="89"/>
      <c r="B58" s="66"/>
      <c r="C58" s="66"/>
      <c r="D58" s="66"/>
      <c r="E58" s="67"/>
    </row>
    <row r="59" spans="1:5" ht="13.5" thickBot="1">
      <c r="A59" s="96" t="s">
        <v>114</v>
      </c>
      <c r="B59" s="108">
        <v>7910</v>
      </c>
      <c r="C59" s="108">
        <v>8669</v>
      </c>
      <c r="D59" s="108">
        <v>36282</v>
      </c>
      <c r="E59" s="97">
        <v>35520</v>
      </c>
    </row>
  </sheetData>
  <mergeCells count="3">
    <mergeCell ref="A1:E1"/>
    <mergeCell ref="D5:E6"/>
    <mergeCell ref="B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H7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28" customWidth="1"/>
    <col min="2" max="6" width="12.7109375" style="28" customWidth="1"/>
    <col min="7" max="7" width="12.7109375" style="47" customWidth="1"/>
    <col min="8" max="16384" width="11.421875" style="28" customWidth="1"/>
  </cols>
  <sheetData>
    <row r="1" spans="1:8" s="30" customFormat="1" ht="18">
      <c r="A1" s="125" t="s">
        <v>143</v>
      </c>
      <c r="B1" s="125"/>
      <c r="C1" s="125"/>
      <c r="D1" s="125"/>
      <c r="E1" s="125"/>
      <c r="F1" s="125"/>
      <c r="G1" s="125"/>
      <c r="H1" s="29"/>
    </row>
    <row r="3" spans="1:7" s="31" customFormat="1" ht="15">
      <c r="A3" s="126" t="s">
        <v>132</v>
      </c>
      <c r="B3" s="126"/>
      <c r="C3" s="126"/>
      <c r="D3" s="126"/>
      <c r="E3" s="126"/>
      <c r="F3" s="126"/>
      <c r="G3" s="126"/>
    </row>
    <row r="4" s="31" customFormat="1" ht="14.25">
      <c r="G4" s="46"/>
    </row>
    <row r="5" spans="1:7" ht="12.75">
      <c r="A5" s="127" t="s">
        <v>22</v>
      </c>
      <c r="B5" s="129" t="s">
        <v>10</v>
      </c>
      <c r="C5" s="129"/>
      <c r="D5" s="129"/>
      <c r="E5" s="129" t="s">
        <v>11</v>
      </c>
      <c r="F5" s="129"/>
      <c r="G5" s="130"/>
    </row>
    <row r="6" spans="1:7" ht="13.5" thickBot="1">
      <c r="A6" s="128"/>
      <c r="B6" s="44">
        <v>2000</v>
      </c>
      <c r="C6" s="44">
        <v>2001</v>
      </c>
      <c r="D6" s="44">
        <v>2002</v>
      </c>
      <c r="E6" s="45">
        <v>2000</v>
      </c>
      <c r="F6" s="45">
        <v>2001</v>
      </c>
      <c r="G6" s="45">
        <v>2002</v>
      </c>
    </row>
    <row r="7" spans="1:7" ht="12.75">
      <c r="A7" s="32" t="s">
        <v>23</v>
      </c>
      <c r="B7" s="110">
        <v>1903.111</v>
      </c>
      <c r="C7" s="110">
        <v>1875.816</v>
      </c>
      <c r="D7" s="110">
        <v>2267.552</v>
      </c>
      <c r="E7" s="110">
        <v>568.954</v>
      </c>
      <c r="F7" s="110">
        <v>1471.583</v>
      </c>
      <c r="G7" s="111">
        <v>304.061</v>
      </c>
    </row>
    <row r="8" spans="1:7" ht="12.75">
      <c r="A8" s="35"/>
      <c r="B8" s="36"/>
      <c r="C8" s="36"/>
      <c r="D8" s="36"/>
      <c r="E8" s="36"/>
      <c r="F8" s="36"/>
      <c r="G8" s="37"/>
    </row>
    <row r="9" spans="1:7" ht="12.75">
      <c r="A9" s="109" t="s">
        <v>133</v>
      </c>
      <c r="B9" s="36"/>
      <c r="C9" s="36"/>
      <c r="D9" s="36"/>
      <c r="E9" s="36"/>
      <c r="F9" s="36"/>
      <c r="G9" s="37"/>
    </row>
    <row r="10" spans="1:7" ht="12.75">
      <c r="A10" s="32" t="s">
        <v>24</v>
      </c>
      <c r="B10" s="33">
        <f aca="true" t="shared" si="0" ref="B10:G10">SUM(B11:B20)</f>
        <v>357.87600000000003</v>
      </c>
      <c r="C10" s="33">
        <f t="shared" si="0"/>
        <v>255.658</v>
      </c>
      <c r="D10" s="33">
        <f t="shared" si="0"/>
        <v>421.768</v>
      </c>
      <c r="E10" s="33">
        <f t="shared" si="0"/>
        <v>541.86</v>
      </c>
      <c r="F10" s="33">
        <f t="shared" si="0"/>
        <v>1466.3990000000001</v>
      </c>
      <c r="G10" s="34">
        <f t="shared" si="0"/>
        <v>297.517</v>
      </c>
    </row>
    <row r="11" spans="1:7" ht="12.75">
      <c r="A11" s="38" t="s">
        <v>25</v>
      </c>
      <c r="B11" s="39">
        <v>0.75</v>
      </c>
      <c r="C11" s="39">
        <v>7.297</v>
      </c>
      <c r="D11" s="39" t="s">
        <v>21</v>
      </c>
      <c r="E11" s="36">
        <v>218.355</v>
      </c>
      <c r="F11" s="36">
        <v>143.431</v>
      </c>
      <c r="G11" s="113">
        <v>119.07</v>
      </c>
    </row>
    <row r="12" spans="1:7" ht="12.75">
      <c r="A12" s="38" t="s">
        <v>26</v>
      </c>
      <c r="B12" s="39" t="s">
        <v>21</v>
      </c>
      <c r="C12" s="39" t="s">
        <v>21</v>
      </c>
      <c r="D12" s="39" t="s">
        <v>21</v>
      </c>
      <c r="E12" s="36">
        <v>15.163</v>
      </c>
      <c r="F12" s="36">
        <v>15.224</v>
      </c>
      <c r="G12" s="113">
        <v>15.541</v>
      </c>
    </row>
    <row r="13" spans="1:7" ht="12.75">
      <c r="A13" s="38" t="s">
        <v>27</v>
      </c>
      <c r="B13" s="39" t="s">
        <v>21</v>
      </c>
      <c r="C13" s="39" t="s">
        <v>21</v>
      </c>
      <c r="D13" s="39" t="s">
        <v>21</v>
      </c>
      <c r="E13" s="39">
        <v>5.207</v>
      </c>
      <c r="F13" s="39">
        <v>53.718</v>
      </c>
      <c r="G13" s="40" t="s">
        <v>21</v>
      </c>
    </row>
    <row r="14" spans="1:7" ht="12.75">
      <c r="A14" s="38" t="s">
        <v>28</v>
      </c>
      <c r="B14" s="36">
        <v>1.295</v>
      </c>
      <c r="C14" s="39" t="s">
        <v>21</v>
      </c>
      <c r="D14" s="39" t="s">
        <v>21</v>
      </c>
      <c r="E14" s="39" t="s">
        <v>21</v>
      </c>
      <c r="F14" s="39" t="s">
        <v>21</v>
      </c>
      <c r="G14" s="40" t="s">
        <v>21</v>
      </c>
    </row>
    <row r="15" spans="1:7" ht="12.75">
      <c r="A15" s="38" t="s">
        <v>30</v>
      </c>
      <c r="B15" s="39">
        <v>47.892</v>
      </c>
      <c r="C15" s="39" t="s">
        <v>21</v>
      </c>
      <c r="D15" s="112">
        <v>1.276</v>
      </c>
      <c r="E15" s="36">
        <v>253.161</v>
      </c>
      <c r="F15" s="36">
        <v>1196.313</v>
      </c>
      <c r="G15" s="113">
        <v>79.245</v>
      </c>
    </row>
    <row r="16" spans="1:7" ht="12.75">
      <c r="A16" s="38" t="s">
        <v>33</v>
      </c>
      <c r="B16" s="39" t="s">
        <v>21</v>
      </c>
      <c r="C16" s="39" t="s">
        <v>21</v>
      </c>
      <c r="D16" s="39" t="s">
        <v>21</v>
      </c>
      <c r="E16" s="36">
        <v>3.274</v>
      </c>
      <c r="F16" s="36">
        <v>1.79</v>
      </c>
      <c r="G16" s="113">
        <v>0.589</v>
      </c>
    </row>
    <row r="17" spans="1:7" ht="12.75">
      <c r="A17" s="38" t="s">
        <v>34</v>
      </c>
      <c r="B17" s="36">
        <v>302.904</v>
      </c>
      <c r="C17" s="36">
        <v>240.911</v>
      </c>
      <c r="D17" s="112">
        <v>418.289</v>
      </c>
      <c r="E17" s="36">
        <v>4.743</v>
      </c>
      <c r="F17" s="36">
        <v>10.599</v>
      </c>
      <c r="G17" s="113">
        <v>10.62</v>
      </c>
    </row>
    <row r="18" spans="1:7" ht="12.75">
      <c r="A18" s="38" t="s">
        <v>35</v>
      </c>
      <c r="B18" s="36">
        <v>4.178</v>
      </c>
      <c r="C18" s="36">
        <v>7.45</v>
      </c>
      <c r="D18" s="112">
        <v>2.203</v>
      </c>
      <c r="E18" s="36">
        <v>9.257</v>
      </c>
      <c r="F18" s="36">
        <v>28.491</v>
      </c>
      <c r="G18" s="113">
        <v>15.856</v>
      </c>
    </row>
    <row r="19" spans="1:7" ht="12.75">
      <c r="A19" s="38" t="s">
        <v>36</v>
      </c>
      <c r="B19" s="39">
        <v>0.857</v>
      </c>
      <c r="C19" s="39" t="s">
        <v>21</v>
      </c>
      <c r="D19" s="39" t="s">
        <v>21</v>
      </c>
      <c r="E19" s="36">
        <v>27.23</v>
      </c>
      <c r="F19" s="36">
        <v>16.833</v>
      </c>
      <c r="G19" s="113">
        <v>54.724</v>
      </c>
    </row>
    <row r="20" spans="1:7" ht="12.75">
      <c r="A20" s="38" t="s">
        <v>37</v>
      </c>
      <c r="B20" s="39" t="s">
        <v>21</v>
      </c>
      <c r="C20" s="39" t="s">
        <v>21</v>
      </c>
      <c r="D20" s="39" t="s">
        <v>21</v>
      </c>
      <c r="E20" s="36">
        <v>5.47</v>
      </c>
      <c r="F20" s="39" t="s">
        <v>21</v>
      </c>
      <c r="G20" s="113">
        <v>1.872</v>
      </c>
    </row>
    <row r="21" spans="1:7" ht="12.75">
      <c r="A21" s="35" t="s">
        <v>38</v>
      </c>
      <c r="B21" s="36"/>
      <c r="C21" s="36"/>
      <c r="D21" s="36"/>
      <c r="E21" s="36"/>
      <c r="F21" s="36"/>
      <c r="G21" s="37"/>
    </row>
    <row r="22" spans="1:7" ht="12.75">
      <c r="A22" s="109" t="s">
        <v>135</v>
      </c>
      <c r="B22" s="36"/>
      <c r="C22" s="36"/>
      <c r="D22" s="36"/>
      <c r="E22" s="36"/>
      <c r="F22" s="36"/>
      <c r="G22" s="37"/>
    </row>
    <row r="23" spans="1:7" ht="12.75">
      <c r="A23" s="38" t="s">
        <v>56</v>
      </c>
      <c r="B23" s="39" t="s">
        <v>21</v>
      </c>
      <c r="C23" s="39">
        <v>0.924</v>
      </c>
      <c r="D23" s="112">
        <v>9.555</v>
      </c>
      <c r="E23" s="36" t="s">
        <v>21</v>
      </c>
      <c r="F23" s="36" t="s">
        <v>21</v>
      </c>
      <c r="G23" s="37" t="s">
        <v>21</v>
      </c>
    </row>
    <row r="24" spans="1:7" ht="12.75">
      <c r="A24" s="38" t="s">
        <v>53</v>
      </c>
      <c r="B24" s="39">
        <v>1.7</v>
      </c>
      <c r="C24" s="39" t="s">
        <v>21</v>
      </c>
      <c r="D24" s="39" t="s">
        <v>21</v>
      </c>
      <c r="E24" s="39" t="s">
        <v>21</v>
      </c>
      <c r="F24" s="39" t="s">
        <v>21</v>
      </c>
      <c r="G24" s="40" t="s">
        <v>21</v>
      </c>
    </row>
    <row r="25" spans="1:7" ht="12.75">
      <c r="A25" s="38" t="s">
        <v>54</v>
      </c>
      <c r="B25" s="39" t="s">
        <v>21</v>
      </c>
      <c r="C25" s="36">
        <v>5.47</v>
      </c>
      <c r="D25" s="112">
        <v>0.627</v>
      </c>
      <c r="E25" s="39" t="s">
        <v>21</v>
      </c>
      <c r="F25" s="39" t="s">
        <v>21</v>
      </c>
      <c r="G25" s="40" t="s">
        <v>21</v>
      </c>
    </row>
    <row r="26" spans="1:7" ht="13.5" thickBot="1">
      <c r="A26" s="41" t="s">
        <v>55</v>
      </c>
      <c r="B26" s="42" t="s">
        <v>21</v>
      </c>
      <c r="C26" s="42" t="s">
        <v>21</v>
      </c>
      <c r="D26" s="42" t="s">
        <v>21</v>
      </c>
      <c r="E26" s="43">
        <v>6.545</v>
      </c>
      <c r="F26" s="43">
        <v>4.134</v>
      </c>
      <c r="G26" s="114">
        <v>1.401</v>
      </c>
    </row>
    <row r="27" ht="12.75">
      <c r="A27" s="28" t="s">
        <v>51</v>
      </c>
    </row>
    <row r="28" ht="12.75">
      <c r="A28" s="28" t="s">
        <v>38</v>
      </c>
    </row>
    <row r="29" ht="12.75">
      <c r="A29" s="28" t="s">
        <v>38</v>
      </c>
    </row>
    <row r="30" ht="12.75">
      <c r="A30" s="28" t="s">
        <v>38</v>
      </c>
    </row>
    <row r="31" ht="12.75">
      <c r="A31" s="28" t="s">
        <v>38</v>
      </c>
    </row>
    <row r="32" ht="12.75">
      <c r="A32" s="28" t="s">
        <v>38</v>
      </c>
    </row>
    <row r="33" ht="12.75">
      <c r="A33" s="28" t="s">
        <v>38</v>
      </c>
    </row>
    <row r="34" ht="12.75">
      <c r="A34" s="28" t="s">
        <v>38</v>
      </c>
    </row>
    <row r="35" ht="12.75">
      <c r="A35" s="28" t="s">
        <v>38</v>
      </c>
    </row>
    <row r="36" ht="12.75">
      <c r="A36" s="28" t="s">
        <v>38</v>
      </c>
    </row>
    <row r="37" ht="12.75">
      <c r="A37" s="28" t="s">
        <v>38</v>
      </c>
    </row>
    <row r="38" ht="12.75">
      <c r="A38" s="28" t="s">
        <v>38</v>
      </c>
    </row>
    <row r="39" ht="12.75">
      <c r="A39" s="28" t="s">
        <v>38</v>
      </c>
    </row>
    <row r="40" ht="12.75">
      <c r="A40" s="28" t="s">
        <v>38</v>
      </c>
    </row>
    <row r="41" ht="12.75">
      <c r="A41" s="28" t="s">
        <v>38</v>
      </c>
    </row>
    <row r="42" ht="12.75">
      <c r="A42" s="28" t="s">
        <v>38</v>
      </c>
    </row>
    <row r="43" ht="12.75">
      <c r="A43" s="28" t="s">
        <v>38</v>
      </c>
    </row>
    <row r="44" ht="12.75">
      <c r="A44" s="28" t="s">
        <v>38</v>
      </c>
    </row>
    <row r="45" ht="12.75">
      <c r="A45" s="28" t="s">
        <v>38</v>
      </c>
    </row>
    <row r="46" ht="12.75">
      <c r="A46" s="28" t="s">
        <v>38</v>
      </c>
    </row>
    <row r="47" ht="12.75">
      <c r="A47" s="28" t="s">
        <v>38</v>
      </c>
    </row>
    <row r="48" ht="12.75">
      <c r="A48" s="28" t="s">
        <v>38</v>
      </c>
    </row>
    <row r="49" ht="12.75">
      <c r="A49" s="28" t="s">
        <v>38</v>
      </c>
    </row>
    <row r="50" ht="12.75">
      <c r="A50" s="28" t="s">
        <v>38</v>
      </c>
    </row>
    <row r="51" ht="12.75">
      <c r="A51" s="28" t="s">
        <v>38</v>
      </c>
    </row>
    <row r="52" ht="12.75">
      <c r="A52" s="28" t="s">
        <v>38</v>
      </c>
    </row>
    <row r="53" ht="12.75">
      <c r="A53" s="28" t="s">
        <v>38</v>
      </c>
    </row>
    <row r="54" ht="12.75">
      <c r="A54" s="28" t="s">
        <v>38</v>
      </c>
    </row>
    <row r="55" ht="12.75">
      <c r="A55" s="28" t="s">
        <v>38</v>
      </c>
    </row>
    <row r="56" ht="12.75">
      <c r="A56" s="28" t="s">
        <v>38</v>
      </c>
    </row>
    <row r="57" ht="12.75">
      <c r="A57" s="28" t="s">
        <v>38</v>
      </c>
    </row>
    <row r="58" ht="12.75">
      <c r="A58" s="28" t="s">
        <v>38</v>
      </c>
    </row>
    <row r="59" ht="12.75">
      <c r="A59" s="28" t="s">
        <v>38</v>
      </c>
    </row>
    <row r="60" ht="12.75">
      <c r="A60" s="28" t="s">
        <v>38</v>
      </c>
    </row>
    <row r="61" ht="12.75">
      <c r="A61" s="28" t="s">
        <v>38</v>
      </c>
    </row>
    <row r="62" ht="12.75">
      <c r="A62" s="28" t="s">
        <v>38</v>
      </c>
    </row>
    <row r="63" ht="12.75">
      <c r="A63" s="28" t="s">
        <v>38</v>
      </c>
    </row>
    <row r="64" ht="12.75">
      <c r="A64" s="28" t="s">
        <v>38</v>
      </c>
    </row>
    <row r="65" ht="12.75">
      <c r="A65" s="28" t="s">
        <v>38</v>
      </c>
    </row>
    <row r="66" ht="12.75">
      <c r="A66" s="28" t="s">
        <v>38</v>
      </c>
    </row>
    <row r="67" ht="12.75">
      <c r="A67" s="28" t="s">
        <v>38</v>
      </c>
    </row>
    <row r="68" ht="12.75">
      <c r="A68" s="28" t="s">
        <v>38</v>
      </c>
    </row>
    <row r="69" ht="12.75">
      <c r="A69" s="28" t="s">
        <v>38</v>
      </c>
    </row>
    <row r="70" ht="12.75">
      <c r="A70" s="28" t="s">
        <v>38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8">
    <pageSetUpPr fitToPage="1"/>
  </sheetPr>
  <dimension ref="A1:I67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1" width="30.7109375" style="53" customWidth="1"/>
    <col min="2" max="9" width="12.7109375" style="53" customWidth="1"/>
    <col min="10" max="16384" width="11.421875" style="53" customWidth="1"/>
  </cols>
  <sheetData>
    <row r="1" spans="1:9" s="49" customFormat="1" ht="18">
      <c r="A1" s="116" t="s">
        <v>143</v>
      </c>
      <c r="B1" s="116"/>
      <c r="C1" s="116"/>
      <c r="D1" s="116"/>
      <c r="E1" s="116"/>
      <c r="F1" s="116"/>
      <c r="G1" s="116"/>
      <c r="H1" s="116"/>
      <c r="I1" s="116"/>
    </row>
    <row r="3" spans="1:9" s="50" customFormat="1" ht="15">
      <c r="A3" s="81" t="s">
        <v>142</v>
      </c>
      <c r="B3" s="82"/>
      <c r="C3" s="82"/>
      <c r="D3" s="82"/>
      <c r="E3" s="82"/>
      <c r="F3" s="82"/>
      <c r="G3" s="82"/>
      <c r="H3" s="82"/>
      <c r="I3" s="82"/>
    </row>
    <row r="4" spans="1:9" s="50" customFormat="1" ht="15">
      <c r="A4" s="81"/>
      <c r="B4" s="82"/>
      <c r="C4" s="82"/>
      <c r="D4" s="82"/>
      <c r="E4" s="82"/>
      <c r="F4" s="82"/>
      <c r="G4" s="82"/>
      <c r="H4" s="82"/>
      <c r="I4" s="82"/>
    </row>
    <row r="5" spans="1:9" ht="12.75">
      <c r="A5" s="136" t="s">
        <v>78</v>
      </c>
      <c r="B5" s="137" t="s">
        <v>57</v>
      </c>
      <c r="C5" s="138"/>
      <c r="D5" s="138"/>
      <c r="E5" s="138"/>
      <c r="F5" s="137" t="s">
        <v>58</v>
      </c>
      <c r="G5" s="138"/>
      <c r="H5" s="138"/>
      <c r="I5" s="100" t="s">
        <v>5</v>
      </c>
    </row>
    <row r="6" spans="1:9" ht="12.75">
      <c r="A6" s="54" t="s">
        <v>79</v>
      </c>
      <c r="B6" s="123" t="s">
        <v>62</v>
      </c>
      <c r="C6" s="56" t="s">
        <v>60</v>
      </c>
      <c r="D6" s="57"/>
      <c r="E6" s="118" t="s">
        <v>61</v>
      </c>
      <c r="F6" s="118" t="s">
        <v>62</v>
      </c>
      <c r="G6" s="56" t="s">
        <v>60</v>
      </c>
      <c r="H6" s="57"/>
      <c r="I6" s="59" t="s">
        <v>9</v>
      </c>
    </row>
    <row r="7" spans="1:9" ht="13.5" thickBot="1">
      <c r="A7" s="60"/>
      <c r="B7" s="124"/>
      <c r="C7" s="61" t="s">
        <v>63</v>
      </c>
      <c r="D7" s="61" t="s">
        <v>64</v>
      </c>
      <c r="E7" s="131"/>
      <c r="F7" s="122"/>
      <c r="G7" s="61" t="s">
        <v>63</v>
      </c>
      <c r="H7" s="61" t="s">
        <v>64</v>
      </c>
      <c r="I7" s="61" t="s">
        <v>12</v>
      </c>
    </row>
    <row r="8" spans="1:9" ht="12.75">
      <c r="A8" s="83" t="s">
        <v>80</v>
      </c>
      <c r="B8" s="64" t="s">
        <v>21</v>
      </c>
      <c r="C8" s="64">
        <v>800</v>
      </c>
      <c r="D8" s="64">
        <v>7900</v>
      </c>
      <c r="E8" s="84">
        <v>8700</v>
      </c>
      <c r="F8" s="85" t="s">
        <v>21</v>
      </c>
      <c r="G8" s="64">
        <v>250</v>
      </c>
      <c r="H8" s="64">
        <v>400</v>
      </c>
      <c r="I8" s="64">
        <v>3360</v>
      </c>
    </row>
    <row r="9" spans="1:9" ht="12.75">
      <c r="A9" s="86" t="s">
        <v>81</v>
      </c>
      <c r="B9" s="67" t="s">
        <v>21</v>
      </c>
      <c r="C9" s="67">
        <v>60</v>
      </c>
      <c r="D9" s="67">
        <v>40</v>
      </c>
      <c r="E9" s="87">
        <v>100</v>
      </c>
      <c r="F9" s="88" t="s">
        <v>21</v>
      </c>
      <c r="G9" s="67">
        <v>500</v>
      </c>
      <c r="H9" s="67">
        <v>10000</v>
      </c>
      <c r="I9" s="87">
        <v>430</v>
      </c>
    </row>
    <row r="10" spans="1:9" ht="12.75">
      <c r="A10" s="86" t="s">
        <v>82</v>
      </c>
      <c r="B10" s="67" t="s">
        <v>21</v>
      </c>
      <c r="C10" s="67">
        <v>200</v>
      </c>
      <c r="D10" s="67">
        <v>600</v>
      </c>
      <c r="E10" s="87">
        <v>800</v>
      </c>
      <c r="F10" s="88">
        <v>400</v>
      </c>
      <c r="G10" s="67">
        <v>800</v>
      </c>
      <c r="H10" s="67">
        <v>1000</v>
      </c>
      <c r="I10" s="67">
        <v>760</v>
      </c>
    </row>
    <row r="11" spans="1:9" ht="12.75">
      <c r="A11" s="86" t="s">
        <v>83</v>
      </c>
      <c r="B11" s="67" t="s">
        <v>21</v>
      </c>
      <c r="C11" s="67">
        <v>7691</v>
      </c>
      <c r="D11" s="67">
        <v>1309</v>
      </c>
      <c r="E11" s="88">
        <v>9000</v>
      </c>
      <c r="F11" s="88" t="s">
        <v>21</v>
      </c>
      <c r="G11" s="67">
        <v>225</v>
      </c>
      <c r="H11" s="67">
        <v>350</v>
      </c>
      <c r="I11" s="67">
        <v>2188</v>
      </c>
    </row>
    <row r="12" spans="1:9" ht="12.75">
      <c r="A12" s="89" t="s">
        <v>84</v>
      </c>
      <c r="B12" s="92" t="s">
        <v>21</v>
      </c>
      <c r="C12" s="91">
        <v>8751</v>
      </c>
      <c r="D12" s="92">
        <v>9849</v>
      </c>
      <c r="E12" s="90">
        <v>18600</v>
      </c>
      <c r="F12" s="91" t="s">
        <v>21</v>
      </c>
      <c r="G12" s="91">
        <v>242</v>
      </c>
      <c r="H12" s="92" t="s">
        <v>21</v>
      </c>
      <c r="I12" s="91">
        <v>6738</v>
      </c>
    </row>
    <row r="13" spans="1:9" ht="12.75">
      <c r="A13" s="89"/>
      <c r="B13" s="67"/>
      <c r="C13" s="67"/>
      <c r="D13" s="67"/>
      <c r="E13" s="67"/>
      <c r="F13" s="88"/>
      <c r="G13" s="67"/>
      <c r="H13" s="67"/>
      <c r="I13" s="67"/>
    </row>
    <row r="14" spans="1:9" ht="12.75">
      <c r="A14" s="89" t="s">
        <v>86</v>
      </c>
      <c r="B14" s="92" t="s">
        <v>21</v>
      </c>
      <c r="C14" s="92">
        <v>100</v>
      </c>
      <c r="D14" s="92">
        <v>100</v>
      </c>
      <c r="E14" s="90">
        <v>200</v>
      </c>
      <c r="F14" s="94" t="s">
        <v>21</v>
      </c>
      <c r="G14" s="92">
        <v>100</v>
      </c>
      <c r="H14" s="92">
        <v>200</v>
      </c>
      <c r="I14" s="92">
        <v>30</v>
      </c>
    </row>
    <row r="15" spans="1:9" ht="12.75">
      <c r="A15" s="86"/>
      <c r="B15" s="67"/>
      <c r="C15" s="67"/>
      <c r="D15" s="67"/>
      <c r="E15" s="67"/>
      <c r="F15" s="93"/>
      <c r="G15" s="67"/>
      <c r="H15" s="67"/>
      <c r="I15" s="67"/>
    </row>
    <row r="16" spans="1:9" ht="12.75">
      <c r="A16" s="86" t="s">
        <v>87</v>
      </c>
      <c r="B16" s="67" t="s">
        <v>21</v>
      </c>
      <c r="C16" s="67" t="s">
        <v>21</v>
      </c>
      <c r="D16" s="67">
        <v>100</v>
      </c>
      <c r="E16" s="87">
        <v>100</v>
      </c>
      <c r="F16" s="93" t="s">
        <v>21</v>
      </c>
      <c r="G16" s="67" t="s">
        <v>21</v>
      </c>
      <c r="H16" s="67">
        <v>500</v>
      </c>
      <c r="I16" s="67">
        <v>50</v>
      </c>
    </row>
    <row r="17" spans="1:9" ht="12.75">
      <c r="A17" s="86" t="s">
        <v>88</v>
      </c>
      <c r="B17" s="87">
        <v>100</v>
      </c>
      <c r="C17" s="67">
        <v>250</v>
      </c>
      <c r="D17" s="67">
        <v>450</v>
      </c>
      <c r="E17" s="87">
        <v>800</v>
      </c>
      <c r="F17" s="93">
        <v>100</v>
      </c>
      <c r="G17" s="67">
        <v>350</v>
      </c>
      <c r="H17" s="67">
        <v>500</v>
      </c>
      <c r="I17" s="67">
        <v>323</v>
      </c>
    </row>
    <row r="18" spans="1:9" ht="12.75">
      <c r="A18" s="86" t="s">
        <v>89</v>
      </c>
      <c r="B18" s="67" t="s">
        <v>21</v>
      </c>
      <c r="C18" s="67">
        <v>500</v>
      </c>
      <c r="D18" s="67">
        <v>350</v>
      </c>
      <c r="E18" s="87">
        <v>850</v>
      </c>
      <c r="F18" s="93" t="s">
        <v>21</v>
      </c>
      <c r="G18" s="67">
        <v>350</v>
      </c>
      <c r="H18" s="67">
        <v>500</v>
      </c>
      <c r="I18" s="67">
        <v>350</v>
      </c>
    </row>
    <row r="19" spans="1:9" ht="12.75">
      <c r="A19" s="89" t="s">
        <v>144</v>
      </c>
      <c r="B19" s="90">
        <v>100</v>
      </c>
      <c r="C19" s="92">
        <v>750</v>
      </c>
      <c r="D19" s="92">
        <v>900</v>
      </c>
      <c r="E19" s="90">
        <v>1750</v>
      </c>
      <c r="F19" s="94">
        <v>100</v>
      </c>
      <c r="G19" s="92">
        <v>350</v>
      </c>
      <c r="H19" s="92" t="s">
        <v>21</v>
      </c>
      <c r="I19" s="92">
        <v>723</v>
      </c>
    </row>
    <row r="20" spans="1:9" ht="12.75">
      <c r="A20" s="89"/>
      <c r="B20" s="67"/>
      <c r="C20" s="67"/>
      <c r="D20" s="67"/>
      <c r="E20" s="67"/>
      <c r="F20" s="93"/>
      <c r="G20" s="67"/>
      <c r="H20" s="67"/>
      <c r="I20" s="67"/>
    </row>
    <row r="21" spans="1:9" ht="12.75">
      <c r="A21" s="89" t="s">
        <v>119</v>
      </c>
      <c r="B21" s="90">
        <v>100</v>
      </c>
      <c r="C21" s="92">
        <v>350</v>
      </c>
      <c r="D21" s="92">
        <v>450</v>
      </c>
      <c r="E21" s="90">
        <v>900</v>
      </c>
      <c r="F21" s="94">
        <v>100</v>
      </c>
      <c r="G21" s="92">
        <v>200</v>
      </c>
      <c r="H21" s="92">
        <v>400</v>
      </c>
      <c r="I21" s="92">
        <v>260</v>
      </c>
    </row>
    <row r="22" spans="1:9" ht="12.75">
      <c r="A22" s="89"/>
      <c r="B22" s="67"/>
      <c r="C22" s="67"/>
      <c r="D22" s="67"/>
      <c r="E22" s="67"/>
      <c r="F22" s="93"/>
      <c r="G22" s="67"/>
      <c r="H22" s="67"/>
      <c r="I22" s="67"/>
    </row>
    <row r="23" spans="1:9" ht="12.75">
      <c r="A23" s="89" t="s">
        <v>122</v>
      </c>
      <c r="B23" s="92" t="s">
        <v>21</v>
      </c>
      <c r="C23" s="92" t="s">
        <v>21</v>
      </c>
      <c r="D23" s="92">
        <v>500</v>
      </c>
      <c r="E23" s="90">
        <v>500</v>
      </c>
      <c r="F23" s="94" t="s">
        <v>21</v>
      </c>
      <c r="G23" s="92" t="s">
        <v>21</v>
      </c>
      <c r="H23" s="92">
        <v>150</v>
      </c>
      <c r="I23" s="92">
        <v>75</v>
      </c>
    </row>
    <row r="24" spans="1:9" ht="12.75">
      <c r="A24" s="86"/>
      <c r="B24" s="67"/>
      <c r="C24" s="67"/>
      <c r="D24" s="67"/>
      <c r="E24" s="67"/>
      <c r="F24" s="93"/>
      <c r="G24" s="67"/>
      <c r="H24" s="67"/>
      <c r="I24" s="67"/>
    </row>
    <row r="25" spans="1:9" ht="12.75">
      <c r="A25" s="86" t="s">
        <v>123</v>
      </c>
      <c r="B25" s="87">
        <v>500</v>
      </c>
      <c r="C25" s="67">
        <v>300</v>
      </c>
      <c r="D25" s="67" t="s">
        <v>21</v>
      </c>
      <c r="E25" s="87">
        <v>800</v>
      </c>
      <c r="F25" s="93">
        <v>390</v>
      </c>
      <c r="G25" s="67">
        <v>390</v>
      </c>
      <c r="H25" s="67" t="s">
        <v>21</v>
      </c>
      <c r="I25" s="67">
        <v>312</v>
      </c>
    </row>
    <row r="26" spans="1:9" ht="12.75">
      <c r="A26" s="89" t="s">
        <v>147</v>
      </c>
      <c r="B26" s="90">
        <v>500</v>
      </c>
      <c r="C26" s="92">
        <v>300</v>
      </c>
      <c r="D26" s="92" t="s">
        <v>21</v>
      </c>
      <c r="E26" s="90">
        <v>800</v>
      </c>
      <c r="F26" s="94">
        <v>390</v>
      </c>
      <c r="G26" s="92">
        <v>390</v>
      </c>
      <c r="H26" s="92" t="s">
        <v>21</v>
      </c>
      <c r="I26" s="92">
        <v>312</v>
      </c>
    </row>
    <row r="27" spans="1:9" ht="12.75">
      <c r="A27" s="86"/>
      <c r="B27" s="67"/>
      <c r="C27" s="67"/>
      <c r="D27" s="67"/>
      <c r="E27" s="67"/>
      <c r="F27" s="93"/>
      <c r="G27" s="67"/>
      <c r="H27" s="67"/>
      <c r="I27" s="67"/>
    </row>
    <row r="28" spans="1:9" ht="12.75">
      <c r="A28" s="86" t="s">
        <v>90</v>
      </c>
      <c r="B28" s="67" t="s">
        <v>21</v>
      </c>
      <c r="C28" s="67">
        <v>10150</v>
      </c>
      <c r="D28" s="67">
        <v>6250</v>
      </c>
      <c r="E28" s="87">
        <v>16400</v>
      </c>
      <c r="F28" s="93" t="s">
        <v>21</v>
      </c>
      <c r="G28" s="67">
        <v>132</v>
      </c>
      <c r="H28" s="67">
        <v>189</v>
      </c>
      <c r="I28" s="67">
        <v>2521</v>
      </c>
    </row>
    <row r="29" spans="1:9" s="95" customFormat="1" ht="12.75">
      <c r="A29" s="86" t="s">
        <v>124</v>
      </c>
      <c r="B29" s="67" t="s">
        <v>21</v>
      </c>
      <c r="C29" s="67" t="s">
        <v>21</v>
      </c>
      <c r="D29" s="67">
        <v>100</v>
      </c>
      <c r="E29" s="87">
        <v>100</v>
      </c>
      <c r="F29" s="93" t="s">
        <v>21</v>
      </c>
      <c r="G29" s="67" t="s">
        <v>21</v>
      </c>
      <c r="H29" s="67" t="s">
        <v>21</v>
      </c>
      <c r="I29" s="67" t="s">
        <v>21</v>
      </c>
    </row>
    <row r="30" spans="1:9" ht="12.75">
      <c r="A30" s="86" t="s">
        <v>91</v>
      </c>
      <c r="B30" s="67" t="s">
        <v>21</v>
      </c>
      <c r="C30" s="67">
        <v>210</v>
      </c>
      <c r="D30" s="67">
        <v>1050</v>
      </c>
      <c r="E30" s="87">
        <v>1260</v>
      </c>
      <c r="F30" s="93" t="s">
        <v>21</v>
      </c>
      <c r="G30" s="67">
        <v>200</v>
      </c>
      <c r="H30" s="67">
        <v>450</v>
      </c>
      <c r="I30" s="67">
        <v>515</v>
      </c>
    </row>
    <row r="31" spans="1:9" ht="12.75">
      <c r="A31" s="89" t="s">
        <v>92</v>
      </c>
      <c r="B31" s="92" t="s">
        <v>21</v>
      </c>
      <c r="C31" s="92">
        <v>10360</v>
      </c>
      <c r="D31" s="92">
        <v>7400</v>
      </c>
      <c r="E31" s="90">
        <v>17760</v>
      </c>
      <c r="F31" s="94" t="s">
        <v>21</v>
      </c>
      <c r="G31" s="92">
        <v>133</v>
      </c>
      <c r="H31" s="92" t="s">
        <v>21</v>
      </c>
      <c r="I31" s="92">
        <v>3036</v>
      </c>
    </row>
    <row r="32" spans="1:9" ht="12.75">
      <c r="A32" s="89"/>
      <c r="B32" s="67"/>
      <c r="C32" s="67"/>
      <c r="D32" s="67"/>
      <c r="E32" s="67"/>
      <c r="F32" s="93"/>
      <c r="G32" s="67"/>
      <c r="H32" s="67"/>
      <c r="I32" s="67"/>
    </row>
    <row r="33" spans="1:9" s="95" customFormat="1" ht="12.75">
      <c r="A33" s="89" t="s">
        <v>93</v>
      </c>
      <c r="B33" s="90">
        <v>300</v>
      </c>
      <c r="C33" s="92">
        <v>1000</v>
      </c>
      <c r="D33" s="92">
        <v>700</v>
      </c>
      <c r="E33" s="90">
        <v>2000</v>
      </c>
      <c r="F33" s="94">
        <v>100</v>
      </c>
      <c r="G33" s="92">
        <v>500</v>
      </c>
      <c r="H33" s="92">
        <v>1900</v>
      </c>
      <c r="I33" s="92">
        <v>1860</v>
      </c>
    </row>
    <row r="34" spans="1:9" s="95" customFormat="1" ht="12.75">
      <c r="A34" s="86"/>
      <c r="B34" s="67"/>
      <c r="C34" s="67"/>
      <c r="D34" s="67"/>
      <c r="E34" s="67"/>
      <c r="F34" s="93"/>
      <c r="G34" s="67"/>
      <c r="H34" s="67"/>
      <c r="I34" s="67"/>
    </row>
    <row r="35" spans="1:9" s="95" customFormat="1" ht="12.75">
      <c r="A35" s="86" t="s">
        <v>125</v>
      </c>
      <c r="B35" s="67" t="s">
        <v>21</v>
      </c>
      <c r="C35" s="67">
        <v>50</v>
      </c>
      <c r="D35" s="67">
        <v>250</v>
      </c>
      <c r="E35" s="87">
        <v>300</v>
      </c>
      <c r="F35" s="93" t="s">
        <v>21</v>
      </c>
      <c r="G35" s="67">
        <v>180</v>
      </c>
      <c r="H35" s="67">
        <v>400</v>
      </c>
      <c r="I35" s="67">
        <v>109</v>
      </c>
    </row>
    <row r="36" spans="1:9" ht="12.75">
      <c r="A36" s="86" t="s">
        <v>94</v>
      </c>
      <c r="B36" s="67" t="s">
        <v>21</v>
      </c>
      <c r="C36" s="67" t="s">
        <v>21</v>
      </c>
      <c r="D36" s="67">
        <v>16</v>
      </c>
      <c r="E36" s="87">
        <v>16</v>
      </c>
      <c r="F36" s="93" t="s">
        <v>21</v>
      </c>
      <c r="G36" s="67" t="s">
        <v>21</v>
      </c>
      <c r="H36" s="67">
        <v>600</v>
      </c>
      <c r="I36" s="67">
        <v>10</v>
      </c>
    </row>
    <row r="37" spans="1:9" ht="12.75">
      <c r="A37" s="89" t="s">
        <v>145</v>
      </c>
      <c r="B37" s="92" t="s">
        <v>21</v>
      </c>
      <c r="C37" s="92">
        <v>50</v>
      </c>
      <c r="D37" s="92">
        <v>266</v>
      </c>
      <c r="E37" s="90">
        <v>316</v>
      </c>
      <c r="F37" s="94" t="s">
        <v>21</v>
      </c>
      <c r="G37" s="92">
        <v>180</v>
      </c>
      <c r="H37" s="92" t="s">
        <v>21</v>
      </c>
      <c r="I37" s="92">
        <v>119</v>
      </c>
    </row>
    <row r="38" spans="1:9" ht="12.75">
      <c r="A38" s="89"/>
      <c r="B38" s="67"/>
      <c r="C38" s="67"/>
      <c r="D38" s="67"/>
      <c r="E38" s="67"/>
      <c r="F38" s="93"/>
      <c r="G38" s="67"/>
      <c r="H38" s="67"/>
      <c r="I38" s="67"/>
    </row>
    <row r="39" spans="1:9" s="95" customFormat="1" ht="12.75">
      <c r="A39" s="86" t="s">
        <v>95</v>
      </c>
      <c r="B39" s="67" t="s">
        <v>21</v>
      </c>
      <c r="C39" s="67">
        <v>1800</v>
      </c>
      <c r="D39" s="67" t="s">
        <v>21</v>
      </c>
      <c r="E39" s="87">
        <v>1800</v>
      </c>
      <c r="F39" s="93" t="s">
        <v>21</v>
      </c>
      <c r="G39" s="67">
        <v>220</v>
      </c>
      <c r="H39" s="67" t="s">
        <v>21</v>
      </c>
      <c r="I39" s="67">
        <v>396</v>
      </c>
    </row>
    <row r="40" spans="1:9" ht="12.75">
      <c r="A40" s="86" t="s">
        <v>126</v>
      </c>
      <c r="B40" s="67" t="s">
        <v>21</v>
      </c>
      <c r="C40" s="67">
        <v>4</v>
      </c>
      <c r="D40" s="67" t="s">
        <v>21</v>
      </c>
      <c r="E40" s="87">
        <v>4</v>
      </c>
      <c r="F40" s="93" t="s">
        <v>21</v>
      </c>
      <c r="G40" s="67">
        <v>200</v>
      </c>
      <c r="H40" s="67" t="s">
        <v>21</v>
      </c>
      <c r="I40" s="67">
        <v>1</v>
      </c>
    </row>
    <row r="41" spans="1:9" ht="12.75">
      <c r="A41" s="86" t="s">
        <v>96</v>
      </c>
      <c r="B41" s="67" t="s">
        <v>21</v>
      </c>
      <c r="C41" s="67">
        <v>50</v>
      </c>
      <c r="D41" s="67">
        <v>650</v>
      </c>
      <c r="E41" s="87">
        <v>700</v>
      </c>
      <c r="F41" s="93" t="s">
        <v>21</v>
      </c>
      <c r="G41" s="67">
        <v>200</v>
      </c>
      <c r="H41" s="67">
        <v>700</v>
      </c>
      <c r="I41" s="67">
        <v>465</v>
      </c>
    </row>
    <row r="42" spans="1:9" ht="12.75">
      <c r="A42" s="89" t="s">
        <v>97</v>
      </c>
      <c r="B42" s="92" t="s">
        <v>21</v>
      </c>
      <c r="C42" s="92">
        <v>1854</v>
      </c>
      <c r="D42" s="92">
        <v>650</v>
      </c>
      <c r="E42" s="90">
        <v>2504</v>
      </c>
      <c r="F42" s="94" t="s">
        <v>21</v>
      </c>
      <c r="G42" s="92">
        <v>219</v>
      </c>
      <c r="H42" s="92" t="s">
        <v>21</v>
      </c>
      <c r="I42" s="92">
        <v>862</v>
      </c>
    </row>
    <row r="43" spans="1:9" ht="12.75">
      <c r="A43" s="86"/>
      <c r="B43" s="67"/>
      <c r="C43" s="67"/>
      <c r="D43" s="67"/>
      <c r="E43" s="67"/>
      <c r="F43" s="93"/>
      <c r="G43" s="67"/>
      <c r="H43" s="67"/>
      <c r="I43" s="67"/>
    </row>
    <row r="44" spans="1:9" ht="12.75">
      <c r="A44" s="86" t="s">
        <v>98</v>
      </c>
      <c r="B44" s="67" t="s">
        <v>21</v>
      </c>
      <c r="C44" s="67" t="s">
        <v>21</v>
      </c>
      <c r="D44" s="67">
        <v>6600</v>
      </c>
      <c r="E44" s="87">
        <v>6600</v>
      </c>
      <c r="F44" s="93" t="s">
        <v>21</v>
      </c>
      <c r="G44" s="67" t="s">
        <v>21</v>
      </c>
      <c r="H44" s="67">
        <v>325</v>
      </c>
      <c r="I44" s="67">
        <v>2145</v>
      </c>
    </row>
    <row r="45" spans="1:9" ht="12.75">
      <c r="A45" s="86" t="s">
        <v>99</v>
      </c>
      <c r="B45" s="67" t="s">
        <v>21</v>
      </c>
      <c r="C45" s="67" t="s">
        <v>21</v>
      </c>
      <c r="D45" s="67">
        <v>600</v>
      </c>
      <c r="E45" s="87">
        <v>600</v>
      </c>
      <c r="F45" s="93" t="s">
        <v>21</v>
      </c>
      <c r="G45" s="67" t="s">
        <v>21</v>
      </c>
      <c r="H45" s="67">
        <v>450</v>
      </c>
      <c r="I45" s="67">
        <v>270</v>
      </c>
    </row>
    <row r="46" spans="1:9" ht="12.75">
      <c r="A46" s="86" t="s">
        <v>100</v>
      </c>
      <c r="B46" s="67" t="s">
        <v>21</v>
      </c>
      <c r="C46" s="67">
        <v>1060</v>
      </c>
      <c r="D46" s="67">
        <v>2040</v>
      </c>
      <c r="E46" s="87">
        <v>3100</v>
      </c>
      <c r="F46" s="93" t="s">
        <v>21</v>
      </c>
      <c r="G46" s="67">
        <v>90</v>
      </c>
      <c r="H46" s="67">
        <v>235</v>
      </c>
      <c r="I46" s="67">
        <v>575</v>
      </c>
    </row>
    <row r="47" spans="1:9" ht="12.75">
      <c r="A47" s="89" t="s">
        <v>101</v>
      </c>
      <c r="B47" s="92" t="s">
        <v>21</v>
      </c>
      <c r="C47" s="92">
        <v>1060</v>
      </c>
      <c r="D47" s="92">
        <v>9240</v>
      </c>
      <c r="E47" s="90">
        <v>10300</v>
      </c>
      <c r="F47" s="94" t="s">
        <v>21</v>
      </c>
      <c r="G47" s="92">
        <v>90</v>
      </c>
      <c r="H47" s="92" t="s">
        <v>21</v>
      </c>
      <c r="I47" s="92">
        <v>2990</v>
      </c>
    </row>
    <row r="48" spans="1:9" ht="12.75">
      <c r="A48" s="89"/>
      <c r="B48" s="67"/>
      <c r="C48" s="67"/>
      <c r="D48" s="67"/>
      <c r="E48" s="67"/>
      <c r="F48" s="93"/>
      <c r="G48" s="67"/>
      <c r="H48" s="67"/>
      <c r="I48" s="67"/>
    </row>
    <row r="49" spans="1:9" ht="12.75">
      <c r="A49" s="89" t="s">
        <v>102</v>
      </c>
      <c r="B49" s="92" t="s">
        <v>21</v>
      </c>
      <c r="C49" s="92">
        <v>6600</v>
      </c>
      <c r="D49" s="92">
        <v>4700</v>
      </c>
      <c r="E49" s="90">
        <v>11300</v>
      </c>
      <c r="F49" s="94" t="s">
        <v>21</v>
      </c>
      <c r="G49" s="92">
        <v>730</v>
      </c>
      <c r="H49" s="92">
        <v>1090</v>
      </c>
      <c r="I49" s="92">
        <v>9941</v>
      </c>
    </row>
    <row r="50" spans="1:9" ht="12.75">
      <c r="A50" s="86"/>
      <c r="B50" s="67"/>
      <c r="C50" s="67"/>
      <c r="D50" s="67"/>
      <c r="E50" s="67"/>
      <c r="F50" s="93"/>
      <c r="G50" s="67"/>
      <c r="H50" s="67"/>
      <c r="I50" s="67"/>
    </row>
    <row r="51" spans="1:9" ht="12.75">
      <c r="A51" s="86" t="s">
        <v>103</v>
      </c>
      <c r="B51" s="67" t="s">
        <v>21</v>
      </c>
      <c r="C51" s="67" t="s">
        <v>21</v>
      </c>
      <c r="D51" s="67">
        <v>710</v>
      </c>
      <c r="E51" s="87">
        <v>710</v>
      </c>
      <c r="F51" s="93" t="s">
        <v>21</v>
      </c>
      <c r="G51" s="67" t="s">
        <v>21</v>
      </c>
      <c r="H51" s="67">
        <v>200</v>
      </c>
      <c r="I51" s="67">
        <v>142</v>
      </c>
    </row>
    <row r="52" spans="1:9" ht="12.75">
      <c r="A52" s="86" t="s">
        <v>104</v>
      </c>
      <c r="B52" s="67" t="s">
        <v>21</v>
      </c>
      <c r="C52" s="67" t="s">
        <v>21</v>
      </c>
      <c r="D52" s="67">
        <v>1300</v>
      </c>
      <c r="E52" s="87">
        <v>1300</v>
      </c>
      <c r="F52" s="93" t="s">
        <v>21</v>
      </c>
      <c r="G52" s="67" t="s">
        <v>21</v>
      </c>
      <c r="H52" s="67">
        <v>230</v>
      </c>
      <c r="I52" s="67">
        <v>299</v>
      </c>
    </row>
    <row r="53" spans="1:9" ht="12.75">
      <c r="A53" s="89" t="s">
        <v>105</v>
      </c>
      <c r="B53" s="92" t="s">
        <v>21</v>
      </c>
      <c r="C53" s="92" t="s">
        <v>21</v>
      </c>
      <c r="D53" s="92">
        <v>2010</v>
      </c>
      <c r="E53" s="90">
        <v>2010</v>
      </c>
      <c r="F53" s="94" t="s">
        <v>21</v>
      </c>
      <c r="G53" s="92" t="s">
        <v>21</v>
      </c>
      <c r="H53" s="92" t="s">
        <v>21</v>
      </c>
      <c r="I53" s="92">
        <v>441</v>
      </c>
    </row>
    <row r="54" spans="1:9" ht="12.75">
      <c r="A54" s="86"/>
      <c r="B54" s="67"/>
      <c r="C54" s="67"/>
      <c r="D54" s="67"/>
      <c r="E54" s="67"/>
      <c r="F54" s="93"/>
      <c r="G54" s="67"/>
      <c r="H54" s="67"/>
      <c r="I54" s="67"/>
    </row>
    <row r="55" spans="1:9" ht="12.75">
      <c r="A55" s="86" t="s">
        <v>106</v>
      </c>
      <c r="B55" s="67" t="s">
        <v>21</v>
      </c>
      <c r="C55" s="67" t="s">
        <v>21</v>
      </c>
      <c r="D55" s="67">
        <v>3700</v>
      </c>
      <c r="E55" s="87">
        <v>3700</v>
      </c>
      <c r="F55" s="93" t="s">
        <v>21</v>
      </c>
      <c r="G55" s="67" t="s">
        <v>21</v>
      </c>
      <c r="H55" s="67">
        <v>460</v>
      </c>
      <c r="I55" s="67">
        <v>1702</v>
      </c>
    </row>
    <row r="56" spans="1:9" ht="12.75">
      <c r="A56" s="86" t="s">
        <v>107</v>
      </c>
      <c r="B56" s="67" t="s">
        <v>21</v>
      </c>
      <c r="C56" s="67" t="s">
        <v>21</v>
      </c>
      <c r="D56" s="67">
        <v>13800</v>
      </c>
      <c r="E56" s="87">
        <v>13800</v>
      </c>
      <c r="F56" s="93" t="s">
        <v>21</v>
      </c>
      <c r="G56" s="67" t="s">
        <v>21</v>
      </c>
      <c r="H56" s="67">
        <v>1601</v>
      </c>
      <c r="I56" s="67">
        <v>22100</v>
      </c>
    </row>
    <row r="57" spans="1:9" ht="12.75">
      <c r="A57" s="86" t="s">
        <v>108</v>
      </c>
      <c r="B57" s="67" t="s">
        <v>21</v>
      </c>
      <c r="C57" s="67">
        <v>1000</v>
      </c>
      <c r="D57" s="67">
        <v>100</v>
      </c>
      <c r="E57" s="87">
        <v>1100</v>
      </c>
      <c r="F57" s="93" t="s">
        <v>21</v>
      </c>
      <c r="G57" s="67">
        <v>400</v>
      </c>
      <c r="H57" s="67">
        <v>600</v>
      </c>
      <c r="I57" s="67">
        <v>460</v>
      </c>
    </row>
    <row r="58" spans="1:9" ht="12.75">
      <c r="A58" s="86" t="s">
        <v>109</v>
      </c>
      <c r="B58" s="67" t="s">
        <v>21</v>
      </c>
      <c r="C58" s="67">
        <v>2300</v>
      </c>
      <c r="D58" s="67">
        <v>1500</v>
      </c>
      <c r="E58" s="87">
        <v>3800</v>
      </c>
      <c r="F58" s="93" t="s">
        <v>21</v>
      </c>
      <c r="G58" s="67">
        <v>700</v>
      </c>
      <c r="H58" s="67">
        <v>1300</v>
      </c>
      <c r="I58" s="67">
        <v>3560</v>
      </c>
    </row>
    <row r="59" spans="1:9" ht="12.75">
      <c r="A59" s="86" t="s">
        <v>110</v>
      </c>
      <c r="B59" s="67" t="s">
        <v>21</v>
      </c>
      <c r="C59" s="67">
        <v>1000</v>
      </c>
      <c r="D59" s="67" t="s">
        <v>21</v>
      </c>
      <c r="E59" s="87">
        <v>1000</v>
      </c>
      <c r="F59" s="93" t="s">
        <v>21</v>
      </c>
      <c r="G59" s="67">
        <v>275</v>
      </c>
      <c r="H59" s="67" t="s">
        <v>21</v>
      </c>
      <c r="I59" s="67">
        <v>275</v>
      </c>
    </row>
    <row r="60" spans="1:9" ht="12.75">
      <c r="A60" s="86" t="s">
        <v>121</v>
      </c>
      <c r="B60" s="67" t="s">
        <v>21</v>
      </c>
      <c r="C60" s="67">
        <v>2500</v>
      </c>
      <c r="D60" s="67" t="s">
        <v>21</v>
      </c>
      <c r="E60" s="87">
        <v>2500</v>
      </c>
      <c r="F60" s="93" t="s">
        <v>21</v>
      </c>
      <c r="G60" s="67">
        <v>450</v>
      </c>
      <c r="H60" s="67" t="s">
        <v>21</v>
      </c>
      <c r="I60" s="67">
        <v>1125</v>
      </c>
    </row>
    <row r="61" spans="1:9" ht="12.75">
      <c r="A61" s="89" t="s">
        <v>146</v>
      </c>
      <c r="B61" s="92" t="s">
        <v>21</v>
      </c>
      <c r="C61" s="92">
        <v>6800</v>
      </c>
      <c r="D61" s="92">
        <v>19100</v>
      </c>
      <c r="E61" s="90">
        <v>25900</v>
      </c>
      <c r="F61" s="94" t="s">
        <v>21</v>
      </c>
      <c r="G61" s="92">
        <v>501</v>
      </c>
      <c r="H61" s="92" t="s">
        <v>21</v>
      </c>
      <c r="I61" s="92">
        <v>29222</v>
      </c>
    </row>
    <row r="62" spans="1:9" ht="12.75">
      <c r="A62" s="86"/>
      <c r="B62" s="67"/>
      <c r="C62" s="67"/>
      <c r="D62" s="67"/>
      <c r="E62" s="67"/>
      <c r="F62" s="93"/>
      <c r="G62" s="67"/>
      <c r="H62" s="67"/>
      <c r="I62" s="67"/>
    </row>
    <row r="63" spans="1:9" ht="12.75">
      <c r="A63" s="86" t="s">
        <v>111</v>
      </c>
      <c r="B63" s="67" t="s">
        <v>21</v>
      </c>
      <c r="C63" s="67">
        <v>200</v>
      </c>
      <c r="D63" s="67">
        <v>3100</v>
      </c>
      <c r="E63" s="87">
        <v>3300</v>
      </c>
      <c r="F63" s="93" t="s">
        <v>21</v>
      </c>
      <c r="G63" s="67">
        <v>300</v>
      </c>
      <c r="H63" s="67">
        <v>500</v>
      </c>
      <c r="I63" s="67">
        <v>1610</v>
      </c>
    </row>
    <row r="64" spans="1:9" ht="12.75">
      <c r="A64" s="86" t="s">
        <v>112</v>
      </c>
      <c r="B64" s="67" t="s">
        <v>21</v>
      </c>
      <c r="C64" s="67">
        <v>10005</v>
      </c>
      <c r="D64" s="67">
        <v>2410</v>
      </c>
      <c r="E64" s="87">
        <v>12415</v>
      </c>
      <c r="F64" s="93" t="s">
        <v>21</v>
      </c>
      <c r="G64" s="67">
        <v>172</v>
      </c>
      <c r="H64" s="67">
        <v>525</v>
      </c>
      <c r="I64" s="67">
        <v>2987</v>
      </c>
    </row>
    <row r="65" spans="1:9" ht="12.75">
      <c r="A65" s="89" t="s">
        <v>113</v>
      </c>
      <c r="B65" s="92" t="s">
        <v>21</v>
      </c>
      <c r="C65" s="92">
        <v>10205</v>
      </c>
      <c r="D65" s="92">
        <v>5510</v>
      </c>
      <c r="E65" s="90">
        <v>15715</v>
      </c>
      <c r="F65" s="94" t="s">
        <v>21</v>
      </c>
      <c r="G65" s="92">
        <v>175</v>
      </c>
      <c r="H65" s="92" t="s">
        <v>21</v>
      </c>
      <c r="I65" s="92">
        <v>4597</v>
      </c>
    </row>
    <row r="66" spans="1:9" ht="12.75">
      <c r="A66" s="89"/>
      <c r="B66" s="67"/>
      <c r="C66" s="67"/>
      <c r="D66" s="67"/>
      <c r="E66" s="67"/>
      <c r="F66" s="67"/>
      <c r="G66" s="67"/>
      <c r="H66" s="67"/>
      <c r="I66" s="67"/>
    </row>
    <row r="67" spans="1:9" ht="13.5" thickBot="1">
      <c r="A67" s="96" t="s">
        <v>114</v>
      </c>
      <c r="B67" s="97">
        <v>1000</v>
      </c>
      <c r="C67" s="97">
        <v>48180</v>
      </c>
      <c r="D67" s="97">
        <v>61375</v>
      </c>
      <c r="E67" s="97">
        <v>110555</v>
      </c>
      <c r="F67" s="97">
        <v>245</v>
      </c>
      <c r="G67" s="97">
        <v>311</v>
      </c>
      <c r="H67" s="97" t="s">
        <v>21</v>
      </c>
      <c r="I67" s="97">
        <v>61206</v>
      </c>
    </row>
  </sheetData>
  <mergeCells count="4">
    <mergeCell ref="A1:I1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1">
    <pageSetUpPr fitToPage="1"/>
  </sheetPr>
  <dimension ref="A1:I67"/>
  <sheetViews>
    <sheetView zoomScale="75" zoomScaleNormal="75" workbookViewId="0" topLeftCell="A1">
      <selection activeCell="E13" sqref="E13"/>
    </sheetView>
  </sheetViews>
  <sheetFormatPr defaultColWidth="11.421875" defaultRowHeight="12.75"/>
  <cols>
    <col min="1" max="1" width="30.7109375" style="53" customWidth="1"/>
    <col min="2" max="9" width="12.7109375" style="53" customWidth="1"/>
    <col min="10" max="16384" width="11.421875" style="53" customWidth="1"/>
  </cols>
  <sheetData>
    <row r="1" spans="1:9" s="49" customFormat="1" ht="18">
      <c r="A1" s="116" t="s">
        <v>143</v>
      </c>
      <c r="B1" s="116"/>
      <c r="C1" s="116"/>
      <c r="D1" s="116"/>
      <c r="E1" s="116"/>
      <c r="F1" s="116"/>
      <c r="G1" s="116"/>
      <c r="H1" s="116"/>
      <c r="I1" s="116"/>
    </row>
    <row r="3" spans="1:9" s="50" customFormat="1" ht="15">
      <c r="A3" s="81" t="s">
        <v>148</v>
      </c>
      <c r="B3" s="82"/>
      <c r="C3" s="82"/>
      <c r="D3" s="82"/>
      <c r="E3" s="82"/>
      <c r="F3" s="82"/>
      <c r="G3" s="82"/>
      <c r="H3" s="82"/>
      <c r="I3" s="82"/>
    </row>
    <row r="4" spans="1:9" s="50" customFormat="1" ht="15">
      <c r="A4" s="81"/>
      <c r="B4" s="82"/>
      <c r="C4" s="82"/>
      <c r="D4" s="82"/>
      <c r="E4" s="82"/>
      <c r="F4" s="82"/>
      <c r="G4" s="82"/>
      <c r="H4" s="82"/>
      <c r="I4" s="82"/>
    </row>
    <row r="5" spans="1:9" ht="12.75">
      <c r="A5" s="136" t="s">
        <v>78</v>
      </c>
      <c r="B5" s="137" t="s">
        <v>57</v>
      </c>
      <c r="C5" s="138"/>
      <c r="D5" s="138"/>
      <c r="E5" s="138"/>
      <c r="F5" s="137" t="s">
        <v>127</v>
      </c>
      <c r="G5" s="138"/>
      <c r="H5" s="138"/>
      <c r="I5" s="100" t="s">
        <v>5</v>
      </c>
    </row>
    <row r="6" spans="1:9" ht="12.75">
      <c r="A6" s="54" t="s">
        <v>79</v>
      </c>
      <c r="B6" s="118" t="s">
        <v>62</v>
      </c>
      <c r="C6" s="56" t="s">
        <v>60</v>
      </c>
      <c r="D6" s="57"/>
      <c r="E6" s="118" t="s">
        <v>61</v>
      </c>
      <c r="F6" s="123" t="s">
        <v>62</v>
      </c>
      <c r="G6" s="56" t="s">
        <v>60</v>
      </c>
      <c r="H6" s="57"/>
      <c r="I6" s="59" t="s">
        <v>9</v>
      </c>
    </row>
    <row r="7" spans="1:9" ht="13.5" thickBot="1">
      <c r="A7" s="60"/>
      <c r="B7" s="122"/>
      <c r="C7" s="61" t="s">
        <v>63</v>
      </c>
      <c r="D7" s="61" t="s">
        <v>64</v>
      </c>
      <c r="E7" s="131"/>
      <c r="F7" s="124"/>
      <c r="G7" s="61" t="s">
        <v>63</v>
      </c>
      <c r="H7" s="61" t="s">
        <v>64</v>
      </c>
      <c r="I7" s="61" t="s">
        <v>128</v>
      </c>
    </row>
    <row r="8" spans="1:9" ht="12.75">
      <c r="A8" s="83" t="s">
        <v>80</v>
      </c>
      <c r="B8" s="64" t="s">
        <v>21</v>
      </c>
      <c r="C8" s="64">
        <v>3000</v>
      </c>
      <c r="D8" s="64">
        <v>7900</v>
      </c>
      <c r="E8" s="84">
        <v>10900</v>
      </c>
      <c r="F8" s="85" t="s">
        <v>21</v>
      </c>
      <c r="G8" s="64">
        <v>250</v>
      </c>
      <c r="H8" s="64">
        <v>400</v>
      </c>
      <c r="I8" s="64">
        <v>3910</v>
      </c>
    </row>
    <row r="9" spans="1:9" ht="12.75">
      <c r="A9" s="86" t="s">
        <v>81</v>
      </c>
      <c r="B9" s="67" t="s">
        <v>21</v>
      </c>
      <c r="C9" s="67">
        <v>2000</v>
      </c>
      <c r="D9" s="67">
        <v>1100</v>
      </c>
      <c r="E9" s="87">
        <v>3100</v>
      </c>
      <c r="F9" s="88" t="s">
        <v>21</v>
      </c>
      <c r="G9" s="67">
        <v>500</v>
      </c>
      <c r="H9" s="67">
        <v>900</v>
      </c>
      <c r="I9" s="87">
        <v>1990</v>
      </c>
    </row>
    <row r="10" spans="1:9" ht="12.75">
      <c r="A10" s="86" t="s">
        <v>82</v>
      </c>
      <c r="B10" s="67" t="s">
        <v>21</v>
      </c>
      <c r="C10" s="67">
        <v>100</v>
      </c>
      <c r="D10" s="67">
        <v>300</v>
      </c>
      <c r="E10" s="87">
        <v>400</v>
      </c>
      <c r="F10" s="88">
        <v>300</v>
      </c>
      <c r="G10" s="67">
        <v>500</v>
      </c>
      <c r="H10" s="67">
        <v>1000</v>
      </c>
      <c r="I10" s="67">
        <v>350</v>
      </c>
    </row>
    <row r="11" spans="1:9" ht="12.75">
      <c r="A11" s="86" t="s">
        <v>83</v>
      </c>
      <c r="B11" s="67" t="s">
        <v>21</v>
      </c>
      <c r="C11" s="67">
        <v>4000</v>
      </c>
      <c r="D11" s="67">
        <v>1000</v>
      </c>
      <c r="E11" s="88">
        <v>5000</v>
      </c>
      <c r="F11" s="88" t="s">
        <v>21</v>
      </c>
      <c r="G11" s="67">
        <v>500</v>
      </c>
      <c r="H11" s="67">
        <v>900</v>
      </c>
      <c r="I11" s="67">
        <v>2900</v>
      </c>
    </row>
    <row r="12" spans="1:9" ht="12.75">
      <c r="A12" s="89" t="s">
        <v>84</v>
      </c>
      <c r="B12" s="92" t="s">
        <v>21</v>
      </c>
      <c r="C12" s="91">
        <v>9100</v>
      </c>
      <c r="D12" s="92">
        <v>10300</v>
      </c>
      <c r="E12" s="90">
        <v>19400</v>
      </c>
      <c r="F12" s="91" t="s">
        <v>21</v>
      </c>
      <c r="G12" s="91">
        <v>418</v>
      </c>
      <c r="H12" s="92" t="s">
        <v>21</v>
      </c>
      <c r="I12" s="91">
        <v>9150</v>
      </c>
    </row>
    <row r="13" spans="1:9" ht="12.75">
      <c r="A13" s="89"/>
      <c r="B13" s="67"/>
      <c r="C13" s="67"/>
      <c r="D13" s="67"/>
      <c r="E13" s="67"/>
      <c r="F13" s="88"/>
      <c r="G13" s="67"/>
      <c r="H13" s="67"/>
      <c r="I13" s="67"/>
    </row>
    <row r="14" spans="1:9" ht="12.75">
      <c r="A14" s="89" t="s">
        <v>85</v>
      </c>
      <c r="B14" s="92" t="s">
        <v>21</v>
      </c>
      <c r="C14" s="92" t="s">
        <v>21</v>
      </c>
      <c r="D14" s="92">
        <v>1000</v>
      </c>
      <c r="E14" s="92">
        <v>1000</v>
      </c>
      <c r="F14" s="92" t="s">
        <v>21</v>
      </c>
      <c r="G14" s="92" t="s">
        <v>21</v>
      </c>
      <c r="H14" s="92">
        <v>400</v>
      </c>
      <c r="I14" s="92">
        <v>400</v>
      </c>
    </row>
    <row r="15" spans="1:9" ht="12.75">
      <c r="A15" s="89"/>
      <c r="B15" s="67"/>
      <c r="C15" s="67"/>
      <c r="D15" s="67"/>
      <c r="E15" s="67"/>
      <c r="F15" s="93"/>
      <c r="G15" s="67"/>
      <c r="H15" s="67"/>
      <c r="I15" s="67"/>
    </row>
    <row r="16" spans="1:9" ht="12.75">
      <c r="A16" s="89" t="s">
        <v>86</v>
      </c>
      <c r="B16" s="90">
        <v>400</v>
      </c>
      <c r="C16" s="92">
        <v>400</v>
      </c>
      <c r="D16" s="92" t="s">
        <v>21</v>
      </c>
      <c r="E16" s="90">
        <v>800</v>
      </c>
      <c r="F16" s="94">
        <v>25</v>
      </c>
      <c r="G16" s="92">
        <v>56</v>
      </c>
      <c r="H16" s="92" t="s">
        <v>21</v>
      </c>
      <c r="I16" s="92">
        <v>32</v>
      </c>
    </row>
    <row r="17" spans="1:9" ht="12.75">
      <c r="A17" s="86"/>
      <c r="B17" s="67"/>
      <c r="C17" s="67"/>
      <c r="D17" s="67"/>
      <c r="E17" s="67"/>
      <c r="F17" s="93"/>
      <c r="G17" s="67"/>
      <c r="H17" s="67"/>
      <c r="I17" s="67"/>
    </row>
    <row r="18" spans="1:9" ht="12.75">
      <c r="A18" s="86" t="s">
        <v>87</v>
      </c>
      <c r="B18" s="87">
        <v>150</v>
      </c>
      <c r="C18" s="67">
        <v>200</v>
      </c>
      <c r="D18" s="67">
        <v>200</v>
      </c>
      <c r="E18" s="87">
        <v>550</v>
      </c>
      <c r="F18" s="93">
        <v>300</v>
      </c>
      <c r="G18" s="67">
        <v>400</v>
      </c>
      <c r="H18" s="67">
        <v>600</v>
      </c>
      <c r="I18" s="67">
        <v>245</v>
      </c>
    </row>
    <row r="19" spans="1:9" ht="12.75">
      <c r="A19" s="86" t="s">
        <v>88</v>
      </c>
      <c r="B19" s="87">
        <v>100</v>
      </c>
      <c r="C19" s="67">
        <v>100</v>
      </c>
      <c r="D19" s="67">
        <v>600</v>
      </c>
      <c r="E19" s="87">
        <v>800</v>
      </c>
      <c r="F19" s="93">
        <v>200</v>
      </c>
      <c r="G19" s="67">
        <v>2000</v>
      </c>
      <c r="H19" s="67">
        <v>3685</v>
      </c>
      <c r="I19" s="67">
        <v>2432</v>
      </c>
    </row>
    <row r="20" spans="1:9" ht="12.75">
      <c r="A20" s="86" t="s">
        <v>89</v>
      </c>
      <c r="B20" s="87">
        <v>400</v>
      </c>
      <c r="C20" s="67">
        <v>850</v>
      </c>
      <c r="D20" s="67">
        <v>450</v>
      </c>
      <c r="E20" s="87">
        <v>1700</v>
      </c>
      <c r="F20" s="93">
        <v>300</v>
      </c>
      <c r="G20" s="67">
        <v>400</v>
      </c>
      <c r="H20" s="67">
        <v>700</v>
      </c>
      <c r="I20" s="67">
        <v>775</v>
      </c>
    </row>
    <row r="21" spans="1:9" ht="12.75">
      <c r="A21" s="89" t="s">
        <v>144</v>
      </c>
      <c r="B21" s="90">
        <v>650</v>
      </c>
      <c r="C21" s="92">
        <v>1150</v>
      </c>
      <c r="D21" s="92">
        <v>1250</v>
      </c>
      <c r="E21" s="90">
        <v>3050</v>
      </c>
      <c r="F21" s="94">
        <v>285</v>
      </c>
      <c r="G21" s="92">
        <v>539</v>
      </c>
      <c r="H21" s="92" t="s">
        <v>21</v>
      </c>
      <c r="I21" s="92">
        <v>3452</v>
      </c>
    </row>
    <row r="22" spans="1:9" ht="12.75">
      <c r="A22" s="89"/>
      <c r="B22" s="67"/>
      <c r="C22" s="67"/>
      <c r="D22" s="67"/>
      <c r="E22" s="67"/>
      <c r="F22" s="93"/>
      <c r="G22" s="67"/>
      <c r="H22" s="67"/>
      <c r="I22" s="67"/>
    </row>
    <row r="23" spans="1:9" ht="12.75">
      <c r="A23" s="89" t="s">
        <v>119</v>
      </c>
      <c r="B23" s="90">
        <v>200</v>
      </c>
      <c r="C23" s="92">
        <v>600</v>
      </c>
      <c r="D23" s="92">
        <v>400</v>
      </c>
      <c r="E23" s="90">
        <v>1200</v>
      </c>
      <c r="F23" s="94">
        <v>150</v>
      </c>
      <c r="G23" s="92">
        <v>400</v>
      </c>
      <c r="H23" s="92">
        <v>800</v>
      </c>
      <c r="I23" s="92">
        <v>590</v>
      </c>
    </row>
    <row r="24" spans="1:9" ht="12.75">
      <c r="A24" s="89"/>
      <c r="B24" s="67"/>
      <c r="C24" s="67"/>
      <c r="D24" s="67"/>
      <c r="E24" s="67"/>
      <c r="F24" s="93"/>
      <c r="G24" s="67"/>
      <c r="H24" s="67"/>
      <c r="I24" s="67"/>
    </row>
    <row r="25" spans="1:9" ht="12.75">
      <c r="A25" s="89" t="s">
        <v>122</v>
      </c>
      <c r="B25" s="92" t="s">
        <v>21</v>
      </c>
      <c r="C25" s="92">
        <v>1300</v>
      </c>
      <c r="D25" s="92">
        <v>500</v>
      </c>
      <c r="E25" s="90">
        <v>1800</v>
      </c>
      <c r="F25" s="94" t="s">
        <v>21</v>
      </c>
      <c r="G25" s="92">
        <v>100</v>
      </c>
      <c r="H25" s="92">
        <v>1000</v>
      </c>
      <c r="I25" s="92">
        <v>630</v>
      </c>
    </row>
    <row r="26" spans="1:9" ht="12.75">
      <c r="A26" s="86"/>
      <c r="B26" s="67"/>
      <c r="C26" s="67"/>
      <c r="D26" s="67"/>
      <c r="E26" s="67"/>
      <c r="F26" s="93"/>
      <c r="G26" s="67"/>
      <c r="H26" s="67"/>
      <c r="I26" s="67"/>
    </row>
    <row r="27" spans="1:9" ht="12.75">
      <c r="A27" s="86" t="s">
        <v>90</v>
      </c>
      <c r="B27" s="87">
        <v>700</v>
      </c>
      <c r="C27" s="67">
        <v>8950</v>
      </c>
      <c r="D27" s="67">
        <v>15450</v>
      </c>
      <c r="E27" s="87">
        <v>25100</v>
      </c>
      <c r="F27" s="93">
        <v>1100</v>
      </c>
      <c r="G27" s="67">
        <v>1917</v>
      </c>
      <c r="H27" s="67">
        <v>1921</v>
      </c>
      <c r="I27" s="67">
        <v>47607</v>
      </c>
    </row>
    <row r="28" spans="1:9" ht="12.75">
      <c r="A28" s="86" t="s">
        <v>120</v>
      </c>
      <c r="B28" s="67" t="s">
        <v>21</v>
      </c>
      <c r="C28" s="67">
        <v>750</v>
      </c>
      <c r="D28" s="67">
        <v>540</v>
      </c>
      <c r="E28" s="87">
        <v>1290</v>
      </c>
      <c r="F28" s="93" t="s">
        <v>21</v>
      </c>
      <c r="G28" s="67">
        <v>500</v>
      </c>
      <c r="H28" s="67">
        <v>1900</v>
      </c>
      <c r="I28" s="67">
        <v>1401</v>
      </c>
    </row>
    <row r="29" spans="1:9" ht="12.75">
      <c r="A29" s="86" t="s">
        <v>91</v>
      </c>
      <c r="B29" s="67" t="s">
        <v>21</v>
      </c>
      <c r="C29" s="67">
        <v>6900</v>
      </c>
      <c r="D29" s="67">
        <v>3350</v>
      </c>
      <c r="E29" s="87">
        <v>10250</v>
      </c>
      <c r="F29" s="93" t="s">
        <v>21</v>
      </c>
      <c r="G29" s="67">
        <v>400</v>
      </c>
      <c r="H29" s="67">
        <v>2300</v>
      </c>
      <c r="I29" s="67">
        <v>10465</v>
      </c>
    </row>
    <row r="30" spans="1:9" ht="12.75">
      <c r="A30" s="89" t="s">
        <v>92</v>
      </c>
      <c r="B30" s="90">
        <v>700</v>
      </c>
      <c r="C30" s="92">
        <v>16600</v>
      </c>
      <c r="D30" s="92">
        <v>19340</v>
      </c>
      <c r="E30" s="90">
        <v>36640</v>
      </c>
      <c r="F30" s="94">
        <v>1100</v>
      </c>
      <c r="G30" s="92">
        <v>1222</v>
      </c>
      <c r="H30" s="92" t="s">
        <v>21</v>
      </c>
      <c r="I30" s="92">
        <v>59473</v>
      </c>
    </row>
    <row r="31" spans="1:9" ht="12.75">
      <c r="A31" s="89"/>
      <c r="B31" s="67"/>
      <c r="C31" s="67"/>
      <c r="D31" s="67"/>
      <c r="E31" s="67"/>
      <c r="F31" s="93"/>
      <c r="G31" s="67"/>
      <c r="H31" s="67"/>
      <c r="I31" s="67"/>
    </row>
    <row r="32" spans="1:9" s="95" customFormat="1" ht="12.75">
      <c r="A32" s="89" t="s">
        <v>93</v>
      </c>
      <c r="B32" s="90">
        <v>2000</v>
      </c>
      <c r="C32" s="92" t="s">
        <v>21</v>
      </c>
      <c r="D32" s="92">
        <v>4800</v>
      </c>
      <c r="E32" s="90">
        <v>6800</v>
      </c>
      <c r="F32" s="94">
        <v>100</v>
      </c>
      <c r="G32" s="92" t="s">
        <v>21</v>
      </c>
      <c r="H32" s="92">
        <v>400</v>
      </c>
      <c r="I32" s="92">
        <v>2120</v>
      </c>
    </row>
    <row r="33" spans="1:9" s="95" customFormat="1" ht="12.75">
      <c r="A33" s="86"/>
      <c r="B33" s="67"/>
      <c r="C33" s="67"/>
      <c r="D33" s="67"/>
      <c r="E33" s="67"/>
      <c r="F33" s="93"/>
      <c r="G33" s="67"/>
      <c r="H33" s="67"/>
      <c r="I33" s="67"/>
    </row>
    <row r="34" spans="1:9" s="95" customFormat="1" ht="12.75">
      <c r="A34" s="86" t="s">
        <v>125</v>
      </c>
      <c r="B34" s="67" t="s">
        <v>21</v>
      </c>
      <c r="C34" s="67">
        <v>150</v>
      </c>
      <c r="D34" s="67">
        <v>50</v>
      </c>
      <c r="E34" s="87">
        <v>200</v>
      </c>
      <c r="F34" s="93" t="s">
        <v>21</v>
      </c>
      <c r="G34" s="67">
        <v>600</v>
      </c>
      <c r="H34" s="67" t="s">
        <v>21</v>
      </c>
      <c r="I34" s="67">
        <v>90</v>
      </c>
    </row>
    <row r="35" spans="1:9" ht="12.75">
      <c r="A35" s="86" t="s">
        <v>94</v>
      </c>
      <c r="B35" s="67" t="s">
        <v>21</v>
      </c>
      <c r="C35" s="67">
        <v>1780</v>
      </c>
      <c r="D35" s="67" t="s">
        <v>21</v>
      </c>
      <c r="E35" s="87">
        <v>1780</v>
      </c>
      <c r="F35" s="93" t="s">
        <v>21</v>
      </c>
      <c r="G35" s="67">
        <v>65</v>
      </c>
      <c r="H35" s="67" t="s">
        <v>21</v>
      </c>
      <c r="I35" s="67">
        <v>116</v>
      </c>
    </row>
    <row r="36" spans="1:9" ht="12.75">
      <c r="A36" s="89" t="s">
        <v>145</v>
      </c>
      <c r="B36" s="92" t="s">
        <v>21</v>
      </c>
      <c r="C36" s="92">
        <v>1930</v>
      </c>
      <c r="D36" s="92">
        <v>50</v>
      </c>
      <c r="E36" s="90">
        <v>1980</v>
      </c>
      <c r="F36" s="94" t="s">
        <v>21</v>
      </c>
      <c r="G36" s="92">
        <v>107</v>
      </c>
      <c r="H36" s="92" t="s">
        <v>21</v>
      </c>
      <c r="I36" s="92">
        <v>206</v>
      </c>
    </row>
    <row r="37" spans="1:9" ht="12.75">
      <c r="A37" s="89"/>
      <c r="B37" s="67"/>
      <c r="C37" s="67"/>
      <c r="D37" s="67"/>
      <c r="E37" s="67"/>
      <c r="F37" s="93"/>
      <c r="G37" s="67"/>
      <c r="H37" s="67"/>
      <c r="I37" s="67"/>
    </row>
    <row r="38" spans="1:9" ht="12.75">
      <c r="A38" s="89" t="s">
        <v>149</v>
      </c>
      <c r="B38" s="92" t="s">
        <v>21</v>
      </c>
      <c r="C38" s="92" t="s">
        <v>21</v>
      </c>
      <c r="D38" s="92">
        <v>2100</v>
      </c>
      <c r="E38" s="90">
        <v>2100</v>
      </c>
      <c r="F38" s="94" t="s">
        <v>21</v>
      </c>
      <c r="G38" s="92" t="s">
        <v>21</v>
      </c>
      <c r="H38" s="92" t="s">
        <v>21</v>
      </c>
      <c r="I38" s="92" t="s">
        <v>21</v>
      </c>
    </row>
    <row r="39" spans="1:9" ht="12.75">
      <c r="A39" s="86"/>
      <c r="B39" s="67"/>
      <c r="C39" s="67"/>
      <c r="D39" s="67"/>
      <c r="E39" s="67"/>
      <c r="F39" s="93"/>
      <c r="G39" s="67"/>
      <c r="H39" s="67"/>
      <c r="I39" s="67"/>
    </row>
    <row r="40" spans="1:9" s="95" customFormat="1" ht="12.75">
      <c r="A40" s="86" t="s">
        <v>95</v>
      </c>
      <c r="B40" s="67" t="s">
        <v>21</v>
      </c>
      <c r="C40" s="67">
        <v>500</v>
      </c>
      <c r="D40" s="67" t="s">
        <v>21</v>
      </c>
      <c r="E40" s="87">
        <v>500</v>
      </c>
      <c r="F40" s="93" t="s">
        <v>21</v>
      </c>
      <c r="G40" s="67">
        <v>1000</v>
      </c>
      <c r="H40" s="67" t="s">
        <v>21</v>
      </c>
      <c r="I40" s="67">
        <v>500</v>
      </c>
    </row>
    <row r="41" spans="1:9" ht="12.75">
      <c r="A41" s="86" t="s">
        <v>96</v>
      </c>
      <c r="B41" s="67" t="s">
        <v>21</v>
      </c>
      <c r="C41" s="67" t="s">
        <v>21</v>
      </c>
      <c r="D41" s="67">
        <v>200</v>
      </c>
      <c r="E41" s="87">
        <v>200</v>
      </c>
      <c r="F41" s="93" t="s">
        <v>21</v>
      </c>
      <c r="G41" s="67" t="s">
        <v>21</v>
      </c>
      <c r="H41" s="67">
        <v>250</v>
      </c>
      <c r="I41" s="67">
        <v>50</v>
      </c>
    </row>
    <row r="42" spans="1:9" ht="12.75">
      <c r="A42" s="89" t="s">
        <v>97</v>
      </c>
      <c r="B42" s="92" t="s">
        <v>21</v>
      </c>
      <c r="C42" s="92">
        <v>500</v>
      </c>
      <c r="D42" s="92">
        <v>200</v>
      </c>
      <c r="E42" s="90">
        <v>700</v>
      </c>
      <c r="F42" s="94" t="s">
        <v>21</v>
      </c>
      <c r="G42" s="92">
        <v>1000</v>
      </c>
      <c r="H42" s="92" t="s">
        <v>21</v>
      </c>
      <c r="I42" s="92">
        <v>550</v>
      </c>
    </row>
    <row r="43" spans="1:9" ht="12.75">
      <c r="A43" s="86"/>
      <c r="B43" s="67"/>
      <c r="C43" s="67"/>
      <c r="D43" s="67"/>
      <c r="E43" s="67"/>
      <c r="F43" s="93"/>
      <c r="G43" s="67"/>
      <c r="H43" s="67"/>
      <c r="I43" s="67"/>
    </row>
    <row r="44" spans="1:9" ht="12.75">
      <c r="A44" s="86" t="s">
        <v>98</v>
      </c>
      <c r="B44" s="67" t="s">
        <v>21</v>
      </c>
      <c r="C44" s="67" t="s">
        <v>21</v>
      </c>
      <c r="D44" s="67">
        <v>45700</v>
      </c>
      <c r="E44" s="87">
        <v>45700</v>
      </c>
      <c r="F44" s="93" t="s">
        <v>21</v>
      </c>
      <c r="G44" s="67" t="s">
        <v>21</v>
      </c>
      <c r="H44" s="67">
        <v>940</v>
      </c>
      <c r="I44" s="67">
        <v>42958</v>
      </c>
    </row>
    <row r="45" spans="1:9" ht="12.75">
      <c r="A45" s="86" t="s">
        <v>99</v>
      </c>
      <c r="B45" s="67" t="s">
        <v>21</v>
      </c>
      <c r="C45" s="67">
        <v>3330</v>
      </c>
      <c r="D45" s="67">
        <v>1170</v>
      </c>
      <c r="E45" s="87">
        <v>4500</v>
      </c>
      <c r="F45" s="93" t="s">
        <v>21</v>
      </c>
      <c r="G45" s="67">
        <v>800</v>
      </c>
      <c r="H45" s="67">
        <v>1600</v>
      </c>
      <c r="I45" s="67">
        <v>4536</v>
      </c>
    </row>
    <row r="46" spans="1:9" ht="12.75">
      <c r="A46" s="86" t="s">
        <v>100</v>
      </c>
      <c r="B46" s="67" t="s">
        <v>21</v>
      </c>
      <c r="C46" s="67">
        <v>36640</v>
      </c>
      <c r="D46" s="67">
        <v>12060</v>
      </c>
      <c r="E46" s="87">
        <v>48700</v>
      </c>
      <c r="F46" s="93" t="s">
        <v>21</v>
      </c>
      <c r="G46" s="67">
        <v>490</v>
      </c>
      <c r="H46" s="67">
        <v>1250</v>
      </c>
      <c r="I46" s="67">
        <v>33029</v>
      </c>
    </row>
    <row r="47" spans="1:9" ht="12.75">
      <c r="A47" s="89" t="s">
        <v>101</v>
      </c>
      <c r="B47" s="92" t="s">
        <v>21</v>
      </c>
      <c r="C47" s="92">
        <v>39970</v>
      </c>
      <c r="D47" s="92">
        <v>58930</v>
      </c>
      <c r="E47" s="90">
        <v>98900</v>
      </c>
      <c r="F47" s="94" t="s">
        <v>21</v>
      </c>
      <c r="G47" s="92">
        <v>516</v>
      </c>
      <c r="H47" s="92" t="s">
        <v>21</v>
      </c>
      <c r="I47" s="92">
        <v>80523</v>
      </c>
    </row>
    <row r="48" spans="1:9" ht="12.75">
      <c r="A48" s="89"/>
      <c r="B48" s="67"/>
      <c r="C48" s="67"/>
      <c r="D48" s="67"/>
      <c r="E48" s="67"/>
      <c r="F48" s="93"/>
      <c r="G48" s="67"/>
      <c r="H48" s="67"/>
      <c r="I48" s="67"/>
    </row>
    <row r="49" spans="1:9" ht="12.75">
      <c r="A49" s="89" t="s">
        <v>102</v>
      </c>
      <c r="B49" s="92" t="s">
        <v>21</v>
      </c>
      <c r="C49" s="92">
        <v>15700</v>
      </c>
      <c r="D49" s="92">
        <v>1600</v>
      </c>
      <c r="E49" s="90">
        <v>17300</v>
      </c>
      <c r="F49" s="94" t="s">
        <v>21</v>
      </c>
      <c r="G49" s="92">
        <v>112</v>
      </c>
      <c r="H49" s="92">
        <v>621</v>
      </c>
      <c r="I49" s="92">
        <v>2752</v>
      </c>
    </row>
    <row r="50" spans="1:9" ht="12.75">
      <c r="A50" s="86"/>
      <c r="B50" s="67"/>
      <c r="C50" s="67"/>
      <c r="D50" s="67"/>
      <c r="E50" s="67"/>
      <c r="F50" s="93"/>
      <c r="G50" s="67"/>
      <c r="H50" s="67"/>
      <c r="I50" s="67"/>
    </row>
    <row r="51" spans="1:9" ht="12.75">
      <c r="A51" s="86" t="s">
        <v>103</v>
      </c>
      <c r="B51" s="67" t="s">
        <v>21</v>
      </c>
      <c r="C51" s="67" t="s">
        <v>21</v>
      </c>
      <c r="D51" s="67">
        <v>1380</v>
      </c>
      <c r="E51" s="87">
        <v>1380</v>
      </c>
      <c r="F51" s="93" t="s">
        <v>21</v>
      </c>
      <c r="G51" s="67" t="s">
        <v>21</v>
      </c>
      <c r="H51" s="67">
        <v>1026</v>
      </c>
      <c r="I51" s="67">
        <v>1416</v>
      </c>
    </row>
    <row r="52" spans="1:9" ht="12.75">
      <c r="A52" s="86" t="s">
        <v>104</v>
      </c>
      <c r="B52" s="67" t="s">
        <v>21</v>
      </c>
      <c r="C52" s="67" t="s">
        <v>21</v>
      </c>
      <c r="D52" s="67">
        <v>631</v>
      </c>
      <c r="E52" s="87">
        <v>631</v>
      </c>
      <c r="F52" s="93" t="s">
        <v>21</v>
      </c>
      <c r="G52" s="67" t="s">
        <v>21</v>
      </c>
      <c r="H52" s="67">
        <v>1000</v>
      </c>
      <c r="I52" s="67">
        <v>631</v>
      </c>
    </row>
    <row r="53" spans="1:9" ht="12.75">
      <c r="A53" s="89" t="s">
        <v>105</v>
      </c>
      <c r="B53" s="92" t="s">
        <v>21</v>
      </c>
      <c r="C53" s="92" t="s">
        <v>21</v>
      </c>
      <c r="D53" s="92">
        <v>2011</v>
      </c>
      <c r="E53" s="90">
        <v>2011</v>
      </c>
      <c r="F53" s="94" t="s">
        <v>21</v>
      </c>
      <c r="G53" s="92" t="s">
        <v>21</v>
      </c>
      <c r="H53" s="92" t="s">
        <v>21</v>
      </c>
      <c r="I53" s="92">
        <v>2047</v>
      </c>
    </row>
    <row r="54" spans="1:9" ht="12.75">
      <c r="A54" s="86"/>
      <c r="B54" s="67"/>
      <c r="C54" s="67"/>
      <c r="D54" s="67"/>
      <c r="E54" s="67"/>
      <c r="F54" s="93"/>
      <c r="G54" s="67"/>
      <c r="H54" s="67"/>
      <c r="I54" s="67"/>
    </row>
    <row r="55" spans="1:9" ht="12.75">
      <c r="A55" s="86" t="s">
        <v>106</v>
      </c>
      <c r="B55" s="67" t="s">
        <v>21</v>
      </c>
      <c r="C55" s="67" t="s">
        <v>21</v>
      </c>
      <c r="D55" s="67">
        <v>8600</v>
      </c>
      <c r="E55" s="87">
        <v>8600</v>
      </c>
      <c r="F55" s="93" t="s">
        <v>21</v>
      </c>
      <c r="G55" s="67" t="s">
        <v>21</v>
      </c>
      <c r="H55" s="67">
        <v>1520</v>
      </c>
      <c r="I55" s="67">
        <v>13072</v>
      </c>
    </row>
    <row r="56" spans="1:9" ht="12.75">
      <c r="A56" s="86" t="s">
        <v>107</v>
      </c>
      <c r="B56" s="67" t="s">
        <v>21</v>
      </c>
      <c r="C56" s="67" t="s">
        <v>21</v>
      </c>
      <c r="D56" s="67">
        <v>14200</v>
      </c>
      <c r="E56" s="87">
        <v>14200</v>
      </c>
      <c r="F56" s="93" t="s">
        <v>21</v>
      </c>
      <c r="G56" s="67" t="s">
        <v>21</v>
      </c>
      <c r="H56" s="67">
        <v>1600</v>
      </c>
      <c r="I56" s="67">
        <v>22720</v>
      </c>
    </row>
    <row r="57" spans="1:9" ht="12.75">
      <c r="A57" s="86" t="s">
        <v>108</v>
      </c>
      <c r="B57" s="67" t="s">
        <v>21</v>
      </c>
      <c r="C57" s="67" t="s">
        <v>21</v>
      </c>
      <c r="D57" s="67">
        <v>1300</v>
      </c>
      <c r="E57" s="87">
        <v>1300</v>
      </c>
      <c r="F57" s="93" t="s">
        <v>21</v>
      </c>
      <c r="G57" s="67" t="s">
        <v>21</v>
      </c>
      <c r="H57" s="67">
        <v>700</v>
      </c>
      <c r="I57" s="67">
        <v>910</v>
      </c>
    </row>
    <row r="58" spans="1:9" ht="12.75">
      <c r="A58" s="86" t="s">
        <v>109</v>
      </c>
      <c r="B58" s="67" t="s">
        <v>21</v>
      </c>
      <c r="C58" s="67" t="s">
        <v>21</v>
      </c>
      <c r="D58" s="67">
        <v>2600</v>
      </c>
      <c r="E58" s="87">
        <v>2600</v>
      </c>
      <c r="F58" s="93" t="s">
        <v>21</v>
      </c>
      <c r="G58" s="67" t="s">
        <v>21</v>
      </c>
      <c r="H58" s="67">
        <v>2000</v>
      </c>
      <c r="I58" s="67">
        <v>5200</v>
      </c>
    </row>
    <row r="59" spans="1:9" ht="12.75">
      <c r="A59" s="86" t="s">
        <v>110</v>
      </c>
      <c r="B59" s="87">
        <v>100</v>
      </c>
      <c r="C59" s="67">
        <v>9900</v>
      </c>
      <c r="D59" s="67" t="s">
        <v>21</v>
      </c>
      <c r="E59" s="87">
        <v>10000</v>
      </c>
      <c r="F59" s="93">
        <v>100</v>
      </c>
      <c r="G59" s="67">
        <v>504</v>
      </c>
      <c r="H59" s="67" t="s">
        <v>21</v>
      </c>
      <c r="I59" s="67">
        <v>5000</v>
      </c>
    </row>
    <row r="60" spans="1:9" ht="12.75">
      <c r="A60" s="86" t="s">
        <v>121</v>
      </c>
      <c r="B60" s="67" t="s">
        <v>21</v>
      </c>
      <c r="C60" s="67" t="s">
        <v>21</v>
      </c>
      <c r="D60" s="67">
        <v>22500</v>
      </c>
      <c r="E60" s="87">
        <v>22500</v>
      </c>
      <c r="F60" s="93" t="s">
        <v>21</v>
      </c>
      <c r="G60" s="67" t="s">
        <v>21</v>
      </c>
      <c r="H60" s="67">
        <v>1250</v>
      </c>
      <c r="I60" s="67">
        <v>28125</v>
      </c>
    </row>
    <row r="61" spans="1:9" ht="12.75">
      <c r="A61" s="89" t="s">
        <v>146</v>
      </c>
      <c r="B61" s="90">
        <v>100</v>
      </c>
      <c r="C61" s="92">
        <v>9900</v>
      </c>
      <c r="D61" s="92">
        <v>49200</v>
      </c>
      <c r="E61" s="90">
        <v>59200</v>
      </c>
      <c r="F61" s="94">
        <v>100</v>
      </c>
      <c r="G61" s="92">
        <v>504</v>
      </c>
      <c r="H61" s="92" t="s">
        <v>21</v>
      </c>
      <c r="I61" s="92">
        <v>75027</v>
      </c>
    </row>
    <row r="62" spans="1:9" ht="12.75">
      <c r="A62" s="86"/>
      <c r="B62" s="67"/>
      <c r="C62" s="67"/>
      <c r="D62" s="67"/>
      <c r="E62" s="67"/>
      <c r="F62" s="93"/>
      <c r="G62" s="67"/>
      <c r="H62" s="67"/>
      <c r="I62" s="67"/>
    </row>
    <row r="63" spans="1:9" ht="12.75">
      <c r="A63" s="86" t="s">
        <v>111</v>
      </c>
      <c r="B63" s="67" t="s">
        <v>21</v>
      </c>
      <c r="C63" s="67">
        <v>2800</v>
      </c>
      <c r="D63" s="67">
        <v>10500</v>
      </c>
      <c r="E63" s="87">
        <v>13300</v>
      </c>
      <c r="F63" s="93" t="s">
        <v>21</v>
      </c>
      <c r="G63" s="67">
        <v>200</v>
      </c>
      <c r="H63" s="67">
        <v>250</v>
      </c>
      <c r="I63" s="67">
        <v>3185</v>
      </c>
    </row>
    <row r="64" spans="1:9" ht="12.75">
      <c r="A64" s="86" t="s">
        <v>112</v>
      </c>
      <c r="B64" s="67" t="s">
        <v>21</v>
      </c>
      <c r="C64" s="67">
        <v>9079</v>
      </c>
      <c r="D64" s="67">
        <v>12371</v>
      </c>
      <c r="E64" s="87">
        <v>21450</v>
      </c>
      <c r="F64" s="93" t="s">
        <v>21</v>
      </c>
      <c r="G64" s="67">
        <v>79</v>
      </c>
      <c r="H64" s="67">
        <v>324</v>
      </c>
      <c r="I64" s="67">
        <v>4725</v>
      </c>
    </row>
    <row r="65" spans="1:9" ht="12.75">
      <c r="A65" s="89" t="s">
        <v>113</v>
      </c>
      <c r="B65" s="92" t="s">
        <v>21</v>
      </c>
      <c r="C65" s="92">
        <v>11879</v>
      </c>
      <c r="D65" s="92">
        <v>22871</v>
      </c>
      <c r="E65" s="90">
        <v>34750</v>
      </c>
      <c r="F65" s="94" t="s">
        <v>21</v>
      </c>
      <c r="G65" s="92">
        <v>108</v>
      </c>
      <c r="H65" s="92" t="s">
        <v>21</v>
      </c>
      <c r="I65" s="92">
        <v>7910</v>
      </c>
    </row>
    <row r="66" spans="1:9" ht="12.75">
      <c r="A66" s="89"/>
      <c r="B66" s="67"/>
      <c r="C66" s="67"/>
      <c r="D66" s="67"/>
      <c r="E66" s="67"/>
      <c r="F66" s="67"/>
      <c r="G66" s="67"/>
      <c r="H66" s="67"/>
      <c r="I66" s="67"/>
    </row>
    <row r="67" spans="1:9" ht="13.5" thickBot="1">
      <c r="A67" s="96" t="s">
        <v>114</v>
      </c>
      <c r="B67" s="97">
        <v>4050</v>
      </c>
      <c r="C67" s="97">
        <v>109029</v>
      </c>
      <c r="D67" s="97">
        <v>174552</v>
      </c>
      <c r="E67" s="97">
        <v>287631</v>
      </c>
      <c r="F67" s="97">
        <v>298</v>
      </c>
      <c r="G67" s="97">
        <v>499</v>
      </c>
      <c r="H67" s="97" t="s">
        <v>21</v>
      </c>
      <c r="I67" s="97">
        <v>244862</v>
      </c>
    </row>
  </sheetData>
  <mergeCells count="4">
    <mergeCell ref="A1:I1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/>
  <dimension ref="A1:F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6" s="2" customFormat="1" ht="18">
      <c r="A1" s="120" t="s">
        <v>143</v>
      </c>
      <c r="B1" s="120"/>
      <c r="C1" s="120"/>
      <c r="D1" s="120"/>
      <c r="E1" s="120"/>
      <c r="F1" s="120"/>
    </row>
    <row r="2" s="3" customFormat="1" ht="14.25"/>
    <row r="3" spans="1:6" s="3" customFormat="1" ht="15">
      <c r="A3" s="121" t="s">
        <v>0</v>
      </c>
      <c r="B3" s="121"/>
      <c r="C3" s="121"/>
      <c r="D3" s="121"/>
      <c r="E3" s="121"/>
      <c r="F3" s="121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6"/>
      <c r="B5" s="7"/>
      <c r="C5" s="7"/>
      <c r="D5" s="7"/>
      <c r="E5" s="8" t="s">
        <v>1</v>
      </c>
      <c r="F5" s="9"/>
    </row>
    <row r="6" spans="1:6" ht="12.75">
      <c r="A6" s="10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3"/>
    </row>
    <row r="7" spans="1:6" ht="12.75">
      <c r="A7" s="6"/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</row>
    <row r="8" spans="1:6" ht="13.5" thickBot="1">
      <c r="A8" s="14"/>
      <c r="B8" s="7"/>
      <c r="C8" s="7"/>
      <c r="D8" s="11" t="s">
        <v>12</v>
      </c>
      <c r="E8" s="7"/>
      <c r="F8" s="7"/>
    </row>
    <row r="9" spans="1:6" ht="12.75">
      <c r="A9" s="15">
        <v>1985</v>
      </c>
      <c r="B9" s="16">
        <v>121852</v>
      </c>
      <c r="C9" s="16">
        <v>1132</v>
      </c>
      <c r="D9" s="16">
        <v>137937</v>
      </c>
      <c r="E9" s="16">
        <v>21</v>
      </c>
      <c r="F9" s="16">
        <v>4814</v>
      </c>
    </row>
    <row r="10" spans="1:6" ht="12.75">
      <c r="A10" s="17">
        <v>1986</v>
      </c>
      <c r="B10" s="18">
        <v>130960</v>
      </c>
      <c r="C10" s="18">
        <v>1259</v>
      </c>
      <c r="D10" s="18">
        <v>164834</v>
      </c>
      <c r="E10" s="18">
        <v>73</v>
      </c>
      <c r="F10" s="18">
        <v>8283</v>
      </c>
    </row>
    <row r="11" spans="1:6" ht="12.75">
      <c r="A11" s="17">
        <v>1987</v>
      </c>
      <c r="B11" s="18">
        <v>154720</v>
      </c>
      <c r="C11" s="18">
        <v>1280</v>
      </c>
      <c r="D11" s="18">
        <v>198058</v>
      </c>
      <c r="E11" s="18">
        <v>99</v>
      </c>
      <c r="F11" s="18">
        <v>13990</v>
      </c>
    </row>
    <row r="12" spans="1:6" ht="12.75">
      <c r="A12" s="17">
        <v>1988</v>
      </c>
      <c r="B12" s="18">
        <v>160475</v>
      </c>
      <c r="C12" s="18">
        <v>1293</v>
      </c>
      <c r="D12" s="18">
        <v>207503</v>
      </c>
      <c r="E12" s="18">
        <v>235</v>
      </c>
      <c r="F12" s="18">
        <v>18606</v>
      </c>
    </row>
    <row r="13" spans="1:6" ht="12.75">
      <c r="A13" s="17">
        <v>1989</v>
      </c>
      <c r="B13" s="18">
        <v>216731</v>
      </c>
      <c r="C13" s="18">
        <v>1181</v>
      </c>
      <c r="D13" s="18">
        <v>256046</v>
      </c>
      <c r="E13" s="18">
        <v>308</v>
      </c>
      <c r="F13" s="18">
        <v>22051</v>
      </c>
    </row>
    <row r="14" spans="1:6" ht="12.75">
      <c r="A14" s="17">
        <v>1990</v>
      </c>
      <c r="B14" s="18">
        <v>203636</v>
      </c>
      <c r="C14" s="18">
        <v>1125</v>
      </c>
      <c r="D14" s="18">
        <v>229081</v>
      </c>
      <c r="E14" s="18">
        <v>539</v>
      </c>
      <c r="F14" s="18">
        <v>14455</v>
      </c>
    </row>
    <row r="15" spans="1:6" ht="12.75">
      <c r="A15" s="17">
        <v>1991</v>
      </c>
      <c r="B15" s="18">
        <v>185585</v>
      </c>
      <c r="C15" s="18">
        <v>1165.514454293181</v>
      </c>
      <c r="D15" s="18">
        <v>216302</v>
      </c>
      <c r="E15" s="18">
        <v>1358</v>
      </c>
      <c r="F15" s="18">
        <v>12333</v>
      </c>
    </row>
    <row r="16" spans="1:6" ht="12.75">
      <c r="A16" s="17">
        <v>1992</v>
      </c>
      <c r="B16" s="18">
        <v>127561</v>
      </c>
      <c r="C16" s="18">
        <v>1346.0226871849545</v>
      </c>
      <c r="D16" s="18">
        <v>171700</v>
      </c>
      <c r="E16" s="18">
        <v>1846</v>
      </c>
      <c r="F16" s="18">
        <v>12555</v>
      </c>
    </row>
    <row r="17" spans="1:6" ht="12.75">
      <c r="A17" s="17">
        <v>1993</v>
      </c>
      <c r="B17" s="18">
        <v>118387</v>
      </c>
      <c r="C17" s="18">
        <v>1284.9130394384517</v>
      </c>
      <c r="D17" s="18">
        <v>152117</v>
      </c>
      <c r="E17" s="18">
        <v>1468</v>
      </c>
      <c r="F17" s="18">
        <v>12480</v>
      </c>
    </row>
    <row r="18" spans="1:6" ht="12.75">
      <c r="A18" s="19">
        <v>1994</v>
      </c>
      <c r="B18" s="20">
        <v>117031</v>
      </c>
      <c r="C18" s="20">
        <v>1326.5972263759177</v>
      </c>
      <c r="D18" s="20">
        <v>155253</v>
      </c>
      <c r="E18" s="20">
        <v>1241</v>
      </c>
      <c r="F18" s="18">
        <v>21797</v>
      </c>
    </row>
    <row r="19" spans="1:6" ht="12.75">
      <c r="A19" s="19">
        <v>1995</v>
      </c>
      <c r="B19" s="20">
        <v>129103</v>
      </c>
      <c r="C19" s="20">
        <v>1286.701316003501</v>
      </c>
      <c r="D19" s="20">
        <v>166117</v>
      </c>
      <c r="E19" s="20">
        <v>1193</v>
      </c>
      <c r="F19" s="18">
        <v>26159</v>
      </c>
    </row>
    <row r="20" spans="1:6" ht="12.75">
      <c r="A20" s="19">
        <v>1996</v>
      </c>
      <c r="B20" s="20">
        <v>129700</v>
      </c>
      <c r="C20" s="20">
        <v>1376.8774094063224</v>
      </c>
      <c r="D20" s="20">
        <v>178581</v>
      </c>
      <c r="E20" s="20">
        <v>1551</v>
      </c>
      <c r="F20" s="18">
        <v>26167</v>
      </c>
    </row>
    <row r="21" spans="1:6" ht="12.75">
      <c r="A21" s="19">
        <v>1997</v>
      </c>
      <c r="B21" s="20">
        <v>128371</v>
      </c>
      <c r="C21" s="20">
        <v>1411.9388335371696</v>
      </c>
      <c r="D21" s="20">
        <v>181252</v>
      </c>
      <c r="E21" s="20">
        <v>1508</v>
      </c>
      <c r="F21" s="18">
        <v>35584</v>
      </c>
    </row>
    <row r="22" spans="1:6" ht="12.75">
      <c r="A22" s="19">
        <v>1998</v>
      </c>
      <c r="B22" s="20">
        <v>124756</v>
      </c>
      <c r="C22" s="20">
        <v>1513.1376446824202</v>
      </c>
      <c r="D22" s="20">
        <v>188773</v>
      </c>
      <c r="E22" s="20">
        <v>1766</v>
      </c>
      <c r="F22" s="18">
        <v>35365</v>
      </c>
    </row>
    <row r="23" spans="1:6" ht="12.75">
      <c r="A23" s="19">
        <v>1999</v>
      </c>
      <c r="B23" s="20">
        <v>120276</v>
      </c>
      <c r="C23" s="20">
        <v>1355.4990189231435</v>
      </c>
      <c r="D23" s="20">
        <v>163034</v>
      </c>
      <c r="E23" s="20">
        <v>2238</v>
      </c>
      <c r="F23" s="18">
        <v>48125</v>
      </c>
    </row>
    <row r="24" spans="1:6" ht="12.75">
      <c r="A24" s="19">
        <v>2000</v>
      </c>
      <c r="B24" s="20">
        <v>135860</v>
      </c>
      <c r="C24" s="20">
        <f>D24/B24*1000</f>
        <v>1345.811865155307</v>
      </c>
      <c r="D24" s="20">
        <v>182842</v>
      </c>
      <c r="E24" s="98">
        <v>3116.467</v>
      </c>
      <c r="F24" s="99">
        <v>43184.688</v>
      </c>
    </row>
    <row r="25" spans="1:6" ht="12.75">
      <c r="A25" s="19">
        <v>2001</v>
      </c>
      <c r="B25" s="20">
        <v>138184</v>
      </c>
      <c r="C25" s="20">
        <f>D25/B25*1000</f>
        <v>1419.086146008221</v>
      </c>
      <c r="D25" s="20">
        <v>196095</v>
      </c>
      <c r="E25" s="98">
        <v>2181.071</v>
      </c>
      <c r="F25" s="99">
        <v>41633.791</v>
      </c>
    </row>
    <row r="26" spans="1:6" ht="13.5" thickBot="1">
      <c r="A26" s="21">
        <v>2002</v>
      </c>
      <c r="B26" s="22">
        <v>95793</v>
      </c>
      <c r="C26" s="22">
        <f>D26/B26*1000</f>
        <v>2517.730940674162</v>
      </c>
      <c r="D26" s="22">
        <v>241181</v>
      </c>
      <c r="E26" s="22">
        <v>2262.923</v>
      </c>
      <c r="F26" s="23">
        <v>38014.572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7" s="2" customFormat="1" ht="18">
      <c r="A1" s="120" t="s">
        <v>143</v>
      </c>
      <c r="B1" s="120"/>
      <c r="C1" s="120"/>
      <c r="D1" s="120"/>
      <c r="E1" s="120"/>
      <c r="F1" s="120"/>
      <c r="G1" s="120"/>
    </row>
    <row r="2" s="3" customFormat="1" ht="14.25"/>
    <row r="3" spans="1:7" ht="15">
      <c r="A3" s="121" t="s">
        <v>129</v>
      </c>
      <c r="B3" s="121"/>
      <c r="C3" s="121"/>
      <c r="D3" s="121"/>
      <c r="E3" s="121"/>
      <c r="F3" s="121"/>
      <c r="G3" s="121"/>
    </row>
    <row r="4" spans="1:7" ht="12.75">
      <c r="A4" s="24"/>
      <c r="B4" s="13"/>
      <c r="C4" s="13"/>
      <c r="D4" s="13"/>
      <c r="E4" s="13"/>
      <c r="F4" s="13"/>
      <c r="G4" s="13"/>
    </row>
    <row r="5" spans="1:7" ht="12.75">
      <c r="A5" s="6"/>
      <c r="B5" s="12" t="s">
        <v>13</v>
      </c>
      <c r="C5" s="13"/>
      <c r="D5" s="12" t="s">
        <v>14</v>
      </c>
      <c r="E5" s="13"/>
      <c r="F5" s="12" t="s">
        <v>15</v>
      </c>
      <c r="G5" s="13"/>
    </row>
    <row r="6" spans="1:7" ht="12.75">
      <c r="A6" s="10" t="s">
        <v>2</v>
      </c>
      <c r="B6" s="11" t="s">
        <v>3</v>
      </c>
      <c r="C6" s="11" t="s">
        <v>5</v>
      </c>
      <c r="D6" s="11" t="s">
        <v>3</v>
      </c>
      <c r="E6" s="11" t="s">
        <v>5</v>
      </c>
      <c r="F6" s="11" t="s">
        <v>3</v>
      </c>
      <c r="G6" s="11" t="s">
        <v>5</v>
      </c>
    </row>
    <row r="7" spans="1:7" ht="13.5" thickBot="1">
      <c r="A7" s="14"/>
      <c r="B7" s="11" t="s">
        <v>7</v>
      </c>
      <c r="C7" s="11" t="s">
        <v>16</v>
      </c>
      <c r="D7" s="11" t="s">
        <v>7</v>
      </c>
      <c r="E7" s="11" t="s">
        <v>16</v>
      </c>
      <c r="F7" s="11" t="s">
        <v>7</v>
      </c>
      <c r="G7" s="11" t="s">
        <v>16</v>
      </c>
    </row>
    <row r="8" spans="1:7" ht="12.75">
      <c r="A8" s="15">
        <v>1985</v>
      </c>
      <c r="B8" s="16">
        <v>67181</v>
      </c>
      <c r="C8" s="16">
        <v>78836</v>
      </c>
      <c r="D8" s="16">
        <v>7568</v>
      </c>
      <c r="E8" s="16">
        <v>5722</v>
      </c>
      <c r="F8" s="16">
        <v>47103</v>
      </c>
      <c r="G8" s="16">
        <v>53379</v>
      </c>
    </row>
    <row r="9" spans="1:7" ht="12.75">
      <c r="A9" s="17">
        <v>1986</v>
      </c>
      <c r="B9" s="18">
        <v>60272</v>
      </c>
      <c r="C9" s="18">
        <v>71984</v>
      </c>
      <c r="D9" s="18">
        <v>11128</v>
      </c>
      <c r="E9" s="18">
        <v>10292</v>
      </c>
      <c r="F9" s="18">
        <v>59560</v>
      </c>
      <c r="G9" s="18">
        <v>82558</v>
      </c>
    </row>
    <row r="10" spans="1:7" ht="12.75">
      <c r="A10" s="17">
        <v>1987</v>
      </c>
      <c r="B10" s="18">
        <v>82877</v>
      </c>
      <c r="C10" s="18">
        <v>116936</v>
      </c>
      <c r="D10" s="18">
        <v>14417</v>
      </c>
      <c r="E10" s="18">
        <v>11875</v>
      </c>
      <c r="F10" s="18">
        <v>57426</v>
      </c>
      <c r="G10" s="18">
        <v>69427</v>
      </c>
    </row>
    <row r="11" spans="1:7" ht="12.75">
      <c r="A11" s="17">
        <v>1988</v>
      </c>
      <c r="B11" s="18">
        <v>90304</v>
      </c>
      <c r="C11" s="18">
        <v>124451</v>
      </c>
      <c r="D11" s="18">
        <v>10474</v>
      </c>
      <c r="E11" s="18">
        <v>8817</v>
      </c>
      <c r="F11" s="18">
        <v>59697</v>
      </c>
      <c r="G11" s="18">
        <v>74235</v>
      </c>
    </row>
    <row r="12" spans="1:7" ht="12.75">
      <c r="A12" s="17">
        <v>1989</v>
      </c>
      <c r="B12" s="18">
        <v>109619</v>
      </c>
      <c r="C12" s="18">
        <v>130062</v>
      </c>
      <c r="D12" s="18">
        <v>12567</v>
      </c>
      <c r="E12" s="18">
        <v>11832</v>
      </c>
      <c r="F12" s="18">
        <v>94545</v>
      </c>
      <c r="G12" s="18">
        <v>114152</v>
      </c>
    </row>
    <row r="13" spans="1:7" ht="12.75">
      <c r="A13" s="17">
        <v>1990</v>
      </c>
      <c r="B13" s="18">
        <v>82750</v>
      </c>
      <c r="C13" s="18">
        <v>101815</v>
      </c>
      <c r="D13" s="18">
        <v>15246</v>
      </c>
      <c r="E13" s="18">
        <v>14367</v>
      </c>
      <c r="F13" s="18">
        <v>105640</v>
      </c>
      <c r="G13" s="18">
        <v>112899</v>
      </c>
    </row>
    <row r="14" spans="1:7" ht="12.75">
      <c r="A14" s="17">
        <v>1991</v>
      </c>
      <c r="B14" s="18">
        <v>53073</v>
      </c>
      <c r="C14" s="18">
        <v>70156</v>
      </c>
      <c r="D14" s="18">
        <v>11166</v>
      </c>
      <c r="E14" s="18">
        <v>9617</v>
      </c>
      <c r="F14" s="18">
        <v>121346</v>
      </c>
      <c r="G14" s="18">
        <v>136529</v>
      </c>
    </row>
    <row r="15" spans="1:7" ht="12.75">
      <c r="A15" s="17">
        <v>1992</v>
      </c>
      <c r="B15" s="18">
        <v>51542</v>
      </c>
      <c r="C15" s="18">
        <v>73270</v>
      </c>
      <c r="D15" s="18">
        <v>10843</v>
      </c>
      <c r="E15" s="18">
        <v>10343</v>
      </c>
      <c r="F15" s="18">
        <v>65176</v>
      </c>
      <c r="G15" s="18">
        <v>88087</v>
      </c>
    </row>
    <row r="16" spans="1:7" ht="12.75">
      <c r="A16" s="17">
        <v>1993</v>
      </c>
      <c r="B16" s="18">
        <v>43075</v>
      </c>
      <c r="C16" s="18">
        <v>54993</v>
      </c>
      <c r="D16" s="18">
        <v>8580</v>
      </c>
      <c r="E16" s="18">
        <v>9308</v>
      </c>
      <c r="F16" s="18">
        <v>66732</v>
      </c>
      <c r="G16" s="18">
        <v>87816</v>
      </c>
    </row>
    <row r="17" spans="1:7" ht="12.75">
      <c r="A17" s="19">
        <v>1994</v>
      </c>
      <c r="B17" s="20">
        <v>41828</v>
      </c>
      <c r="C17" s="20">
        <v>57189</v>
      </c>
      <c r="D17" s="20">
        <v>6144</v>
      </c>
      <c r="E17" s="20">
        <v>6615</v>
      </c>
      <c r="F17" s="20">
        <v>69059</v>
      </c>
      <c r="G17" s="18">
        <v>91449</v>
      </c>
    </row>
    <row r="18" spans="1:7" ht="12.75">
      <c r="A18" s="19">
        <v>1995</v>
      </c>
      <c r="B18" s="20">
        <v>39091</v>
      </c>
      <c r="C18" s="20">
        <v>53702</v>
      </c>
      <c r="D18" s="20">
        <v>9047</v>
      </c>
      <c r="E18" s="20">
        <v>10213</v>
      </c>
      <c r="F18" s="20">
        <v>80965</v>
      </c>
      <c r="G18" s="18">
        <v>102202</v>
      </c>
    </row>
    <row r="19" spans="1:7" ht="12.75">
      <c r="A19" s="19">
        <v>1996</v>
      </c>
      <c r="B19" s="20">
        <v>41266</v>
      </c>
      <c r="C19" s="20">
        <v>56911</v>
      </c>
      <c r="D19" s="20">
        <v>7047</v>
      </c>
      <c r="E19" s="20">
        <v>8050</v>
      </c>
      <c r="F19" s="20">
        <v>81387</v>
      </c>
      <c r="G19" s="18">
        <v>113620</v>
      </c>
    </row>
    <row r="20" spans="1:7" ht="12.75">
      <c r="A20" s="19">
        <v>1997</v>
      </c>
      <c r="B20" s="20">
        <v>41132</v>
      </c>
      <c r="C20" s="20">
        <v>59803</v>
      </c>
      <c r="D20" s="20">
        <v>7749</v>
      </c>
      <c r="E20" s="20">
        <v>8377</v>
      </c>
      <c r="F20" s="20">
        <v>79490</v>
      </c>
      <c r="G20" s="18">
        <v>113072</v>
      </c>
    </row>
    <row r="21" spans="1:7" ht="12.75">
      <c r="A21" s="19">
        <v>1998</v>
      </c>
      <c r="B21" s="20">
        <v>40587</v>
      </c>
      <c r="C21" s="20">
        <v>71020</v>
      </c>
      <c r="D21" s="20">
        <v>8017</v>
      </c>
      <c r="E21" s="20">
        <v>8119</v>
      </c>
      <c r="F21" s="20">
        <v>76152</v>
      </c>
      <c r="G21" s="18">
        <v>109634</v>
      </c>
    </row>
    <row r="22" spans="1:7" ht="12.75">
      <c r="A22" s="19">
        <v>1999</v>
      </c>
      <c r="B22" s="20">
        <v>36469</v>
      </c>
      <c r="C22" s="20">
        <v>52282</v>
      </c>
      <c r="D22" s="20">
        <v>5392</v>
      </c>
      <c r="E22" s="20">
        <v>4602</v>
      </c>
      <c r="F22" s="20">
        <v>78415</v>
      </c>
      <c r="G22" s="18">
        <v>106150</v>
      </c>
    </row>
    <row r="23" spans="1:7" ht="12.75">
      <c r="A23" s="19">
        <v>2000</v>
      </c>
      <c r="B23" s="20">
        <v>43226</v>
      </c>
      <c r="C23" s="20">
        <v>59044</v>
      </c>
      <c r="D23" s="20">
        <v>9078</v>
      </c>
      <c r="E23" s="20">
        <v>7111</v>
      </c>
      <c r="F23" s="98">
        <v>83556</v>
      </c>
      <c r="G23" s="99">
        <v>116687</v>
      </c>
    </row>
    <row r="24" spans="1:7" ht="12.75">
      <c r="A24" s="19">
        <v>2001</v>
      </c>
      <c r="B24" s="20">
        <v>46723</v>
      </c>
      <c r="C24" s="20">
        <v>66060</v>
      </c>
      <c r="D24" s="20">
        <v>5124</v>
      </c>
      <c r="E24" s="20">
        <v>6551</v>
      </c>
      <c r="F24" s="98">
        <v>86337</v>
      </c>
      <c r="G24" s="99">
        <v>123485</v>
      </c>
    </row>
    <row r="25" spans="1:7" ht="13.5" thickBot="1">
      <c r="A25" s="21">
        <v>2002</v>
      </c>
      <c r="B25" s="22">
        <v>17401</v>
      </c>
      <c r="C25" s="22">
        <v>29776</v>
      </c>
      <c r="D25" s="22">
        <v>4696</v>
      </c>
      <c r="E25" s="22">
        <v>6195</v>
      </c>
      <c r="F25" s="22">
        <v>73696</v>
      </c>
      <c r="G25" s="23">
        <v>205210</v>
      </c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I58"/>
  <sheetViews>
    <sheetView zoomScale="75" zoomScaleNormal="75" workbookViewId="0" topLeftCell="A1">
      <selection activeCell="G8" sqref="G8"/>
    </sheetView>
  </sheetViews>
  <sheetFormatPr defaultColWidth="11.421875" defaultRowHeight="12.75"/>
  <cols>
    <col min="1" max="1" width="30.7109375" style="53" customWidth="1"/>
    <col min="2" max="9" width="12.7109375" style="53" customWidth="1"/>
    <col min="10" max="16384" width="11.421875" style="53" customWidth="1"/>
  </cols>
  <sheetData>
    <row r="1" spans="1:9" s="49" customFormat="1" ht="18">
      <c r="A1" s="116" t="s">
        <v>143</v>
      </c>
      <c r="B1" s="116"/>
      <c r="C1" s="116"/>
      <c r="D1" s="116"/>
      <c r="E1" s="116"/>
      <c r="F1" s="116"/>
      <c r="G1" s="116"/>
      <c r="H1" s="116"/>
      <c r="I1" s="116"/>
    </row>
    <row r="3" spans="1:9" s="50" customFormat="1" ht="15">
      <c r="A3" s="81" t="s">
        <v>138</v>
      </c>
      <c r="B3" s="82"/>
      <c r="C3" s="82"/>
      <c r="D3" s="82"/>
      <c r="E3" s="82"/>
      <c r="F3" s="82"/>
      <c r="G3" s="82"/>
      <c r="H3" s="82"/>
      <c r="I3" s="82"/>
    </row>
    <row r="4" spans="1:9" s="50" customFormat="1" ht="15">
      <c r="A4" s="81"/>
      <c r="B4" s="82"/>
      <c r="C4" s="82"/>
      <c r="D4" s="82"/>
      <c r="E4" s="82"/>
      <c r="F4" s="82"/>
      <c r="G4" s="82"/>
      <c r="H4" s="82"/>
      <c r="I4" s="82"/>
    </row>
    <row r="5" spans="1:9" ht="12.75">
      <c r="A5" s="136" t="s">
        <v>78</v>
      </c>
      <c r="B5" s="137" t="s">
        <v>57</v>
      </c>
      <c r="C5" s="138"/>
      <c r="D5" s="138"/>
      <c r="E5" s="138"/>
      <c r="F5" s="137" t="s">
        <v>58</v>
      </c>
      <c r="G5" s="138"/>
      <c r="H5" s="138"/>
      <c r="I5" s="100" t="s">
        <v>5</v>
      </c>
    </row>
    <row r="6" spans="1:9" ht="12.75">
      <c r="A6" s="54" t="s">
        <v>79</v>
      </c>
      <c r="B6" s="123" t="s">
        <v>62</v>
      </c>
      <c r="C6" s="56" t="s">
        <v>60</v>
      </c>
      <c r="D6" s="57"/>
      <c r="E6" s="118" t="s">
        <v>61</v>
      </c>
      <c r="F6" s="118" t="s">
        <v>62</v>
      </c>
      <c r="G6" s="56" t="s">
        <v>60</v>
      </c>
      <c r="H6" s="57"/>
      <c r="I6" s="59" t="s">
        <v>9</v>
      </c>
    </row>
    <row r="7" spans="1:9" ht="13.5" thickBot="1">
      <c r="A7" s="60"/>
      <c r="B7" s="124"/>
      <c r="C7" s="61" t="s">
        <v>63</v>
      </c>
      <c r="D7" s="61" t="s">
        <v>64</v>
      </c>
      <c r="E7" s="122"/>
      <c r="F7" s="122"/>
      <c r="G7" s="61" t="s">
        <v>63</v>
      </c>
      <c r="H7" s="61" t="s">
        <v>64</v>
      </c>
      <c r="I7" s="61" t="s">
        <v>12</v>
      </c>
    </row>
    <row r="8" spans="1:9" ht="12.75">
      <c r="A8" s="83" t="s">
        <v>80</v>
      </c>
      <c r="B8" s="64" t="s">
        <v>21</v>
      </c>
      <c r="C8" s="64" t="s">
        <v>21</v>
      </c>
      <c r="D8" s="64">
        <v>20700</v>
      </c>
      <c r="E8" s="84">
        <v>20700</v>
      </c>
      <c r="F8" s="85" t="s">
        <v>21</v>
      </c>
      <c r="G8" s="64" t="s">
        <v>21</v>
      </c>
      <c r="H8" s="64">
        <v>1500</v>
      </c>
      <c r="I8" s="64">
        <v>31050</v>
      </c>
    </row>
    <row r="9" spans="1:9" ht="12.75">
      <c r="A9" s="86" t="s">
        <v>81</v>
      </c>
      <c r="B9" s="67" t="s">
        <v>21</v>
      </c>
      <c r="C9" s="67">
        <v>80</v>
      </c>
      <c r="D9" s="67">
        <v>120</v>
      </c>
      <c r="E9" s="87">
        <v>200</v>
      </c>
      <c r="F9" s="88" t="s">
        <v>21</v>
      </c>
      <c r="G9" s="67">
        <v>2500</v>
      </c>
      <c r="H9" s="67">
        <v>11000</v>
      </c>
      <c r="I9" s="87">
        <v>1520</v>
      </c>
    </row>
    <row r="10" spans="1:9" ht="12.75">
      <c r="A10" s="86" t="s">
        <v>82</v>
      </c>
      <c r="B10" s="67" t="s">
        <v>21</v>
      </c>
      <c r="C10" s="67">
        <v>200</v>
      </c>
      <c r="D10" s="67">
        <v>3400</v>
      </c>
      <c r="E10" s="87">
        <v>3600</v>
      </c>
      <c r="F10" s="88" t="s">
        <v>21</v>
      </c>
      <c r="G10" s="67">
        <v>2500</v>
      </c>
      <c r="H10" s="67">
        <v>11000</v>
      </c>
      <c r="I10" s="67">
        <v>37900</v>
      </c>
    </row>
    <row r="11" spans="1:9" ht="12.75">
      <c r="A11" s="86" t="s">
        <v>83</v>
      </c>
      <c r="B11" s="67" t="s">
        <v>21</v>
      </c>
      <c r="C11" s="67">
        <v>1151</v>
      </c>
      <c r="D11" s="67">
        <v>6249</v>
      </c>
      <c r="E11" s="88">
        <v>7400</v>
      </c>
      <c r="F11" s="88" t="s">
        <v>21</v>
      </c>
      <c r="G11" s="67">
        <v>2500</v>
      </c>
      <c r="H11" s="67">
        <v>11000</v>
      </c>
      <c r="I11" s="67">
        <v>71616</v>
      </c>
    </row>
    <row r="12" spans="1:9" ht="12.75">
      <c r="A12" s="89" t="s">
        <v>84</v>
      </c>
      <c r="B12" s="92" t="s">
        <v>21</v>
      </c>
      <c r="C12" s="91">
        <v>1431</v>
      </c>
      <c r="D12" s="92">
        <v>30469</v>
      </c>
      <c r="E12" s="90">
        <v>31900</v>
      </c>
      <c r="F12" s="91" t="s">
        <v>21</v>
      </c>
      <c r="G12" s="91">
        <v>2500</v>
      </c>
      <c r="H12" s="92" t="s">
        <v>21</v>
      </c>
      <c r="I12" s="91">
        <v>142086</v>
      </c>
    </row>
    <row r="13" spans="1:9" ht="12.75">
      <c r="A13" s="89"/>
      <c r="B13" s="67"/>
      <c r="C13" s="67"/>
      <c r="D13" s="67"/>
      <c r="E13" s="67"/>
      <c r="F13" s="88"/>
      <c r="G13" s="67"/>
      <c r="H13" s="67"/>
      <c r="I13" s="67"/>
    </row>
    <row r="14" spans="1:9" ht="12.75">
      <c r="A14" s="89" t="s">
        <v>85</v>
      </c>
      <c r="B14" s="92" t="s">
        <v>21</v>
      </c>
      <c r="C14" s="92" t="s">
        <v>21</v>
      </c>
      <c r="D14" s="92">
        <v>200</v>
      </c>
      <c r="E14" s="92">
        <v>200</v>
      </c>
      <c r="F14" s="92" t="s">
        <v>21</v>
      </c>
      <c r="G14" s="92" t="s">
        <v>21</v>
      </c>
      <c r="H14" s="92">
        <v>1200</v>
      </c>
      <c r="I14" s="92">
        <v>240</v>
      </c>
    </row>
    <row r="15" spans="1:9" ht="12.75">
      <c r="A15" s="89"/>
      <c r="B15" s="67"/>
      <c r="C15" s="67"/>
      <c r="D15" s="67"/>
      <c r="E15" s="67"/>
      <c r="F15" s="93"/>
      <c r="G15" s="67"/>
      <c r="H15" s="67"/>
      <c r="I15" s="67"/>
    </row>
    <row r="16" spans="1:9" ht="12.75">
      <c r="A16" s="89" t="s">
        <v>86</v>
      </c>
      <c r="B16" s="92" t="s">
        <v>21</v>
      </c>
      <c r="C16" s="92">
        <v>100</v>
      </c>
      <c r="D16" s="92">
        <v>200</v>
      </c>
      <c r="E16" s="90">
        <v>300</v>
      </c>
      <c r="F16" s="94" t="s">
        <v>21</v>
      </c>
      <c r="G16" s="92">
        <v>500</v>
      </c>
      <c r="H16" s="92">
        <v>1350</v>
      </c>
      <c r="I16" s="92">
        <v>320</v>
      </c>
    </row>
    <row r="17" spans="1:9" ht="12.75">
      <c r="A17" s="86"/>
      <c r="B17" s="67"/>
      <c r="C17" s="67"/>
      <c r="D17" s="67"/>
      <c r="E17" s="67"/>
      <c r="F17" s="93"/>
      <c r="G17" s="67"/>
      <c r="H17" s="67"/>
      <c r="I17" s="67"/>
    </row>
    <row r="18" spans="1:9" ht="12.75">
      <c r="A18" s="86" t="s">
        <v>87</v>
      </c>
      <c r="B18" s="67" t="s">
        <v>21</v>
      </c>
      <c r="C18" s="67" t="s">
        <v>21</v>
      </c>
      <c r="D18" s="67">
        <v>100</v>
      </c>
      <c r="E18" s="87">
        <v>100</v>
      </c>
      <c r="F18" s="93" t="s">
        <v>21</v>
      </c>
      <c r="G18" s="67" t="s">
        <v>21</v>
      </c>
      <c r="H18" s="67">
        <v>1500</v>
      </c>
      <c r="I18" s="67">
        <v>150</v>
      </c>
    </row>
    <row r="19" spans="1:9" ht="12.75">
      <c r="A19" s="86" t="s">
        <v>88</v>
      </c>
      <c r="B19" s="87">
        <v>100</v>
      </c>
      <c r="C19" s="67">
        <v>150</v>
      </c>
      <c r="D19" s="67">
        <v>550</v>
      </c>
      <c r="E19" s="87">
        <v>800</v>
      </c>
      <c r="F19" s="93">
        <v>150</v>
      </c>
      <c r="G19" s="67">
        <v>1000</v>
      </c>
      <c r="H19" s="67">
        <v>1500</v>
      </c>
      <c r="I19" s="67">
        <v>990</v>
      </c>
    </row>
    <row r="20" spans="1:9" ht="12.75">
      <c r="A20" s="86" t="s">
        <v>89</v>
      </c>
      <c r="B20" s="67" t="s">
        <v>21</v>
      </c>
      <c r="C20" s="67" t="s">
        <v>21</v>
      </c>
      <c r="D20" s="67">
        <v>300</v>
      </c>
      <c r="E20" s="87">
        <v>300</v>
      </c>
      <c r="F20" s="93" t="s">
        <v>21</v>
      </c>
      <c r="G20" s="67" t="s">
        <v>21</v>
      </c>
      <c r="H20" s="67">
        <v>1500</v>
      </c>
      <c r="I20" s="67">
        <v>450</v>
      </c>
    </row>
    <row r="21" spans="1:9" ht="12.75">
      <c r="A21" s="89" t="s">
        <v>144</v>
      </c>
      <c r="B21" s="90">
        <v>100</v>
      </c>
      <c r="C21" s="92">
        <v>150</v>
      </c>
      <c r="D21" s="92">
        <v>950</v>
      </c>
      <c r="E21" s="90">
        <v>1200</v>
      </c>
      <c r="F21" s="94">
        <v>150</v>
      </c>
      <c r="G21" s="92">
        <v>1000</v>
      </c>
      <c r="H21" s="92" t="s">
        <v>21</v>
      </c>
      <c r="I21" s="92">
        <v>1590</v>
      </c>
    </row>
    <row r="22" spans="1:9" ht="12.75">
      <c r="A22" s="89"/>
      <c r="B22" s="67"/>
      <c r="C22" s="67"/>
      <c r="D22" s="67"/>
      <c r="E22" s="67"/>
      <c r="F22" s="93"/>
      <c r="G22" s="67"/>
      <c r="H22" s="67"/>
      <c r="I22" s="67"/>
    </row>
    <row r="23" spans="1:9" ht="12.75">
      <c r="A23" s="86" t="s">
        <v>90</v>
      </c>
      <c r="B23" s="67" t="s">
        <v>21</v>
      </c>
      <c r="C23" s="67">
        <v>100</v>
      </c>
      <c r="D23" s="67">
        <v>2500</v>
      </c>
      <c r="E23" s="87">
        <v>2600</v>
      </c>
      <c r="F23" s="93" t="s">
        <v>21</v>
      </c>
      <c r="G23" s="67">
        <v>796</v>
      </c>
      <c r="H23" s="67">
        <v>1071</v>
      </c>
      <c r="I23" s="67">
        <v>2757</v>
      </c>
    </row>
    <row r="24" spans="1:9" ht="12.75">
      <c r="A24" s="86" t="s">
        <v>91</v>
      </c>
      <c r="B24" s="67" t="s">
        <v>21</v>
      </c>
      <c r="C24" s="67">
        <v>200</v>
      </c>
      <c r="D24" s="67">
        <v>900</v>
      </c>
      <c r="E24" s="87">
        <v>1100</v>
      </c>
      <c r="F24" s="93" t="s">
        <v>21</v>
      </c>
      <c r="G24" s="67">
        <v>600</v>
      </c>
      <c r="H24" s="67">
        <v>1100</v>
      </c>
      <c r="I24" s="67">
        <v>1110</v>
      </c>
    </row>
    <row r="25" spans="1:9" ht="12.75">
      <c r="A25" s="89" t="s">
        <v>92</v>
      </c>
      <c r="B25" s="92" t="s">
        <v>21</v>
      </c>
      <c r="C25" s="92">
        <v>300</v>
      </c>
      <c r="D25" s="92">
        <v>3400</v>
      </c>
      <c r="E25" s="90">
        <v>3700</v>
      </c>
      <c r="F25" s="94" t="s">
        <v>21</v>
      </c>
      <c r="G25" s="92">
        <v>665</v>
      </c>
      <c r="H25" s="92" t="s">
        <v>21</v>
      </c>
      <c r="I25" s="92">
        <v>3867</v>
      </c>
    </row>
    <row r="26" spans="1:9" ht="12.75">
      <c r="A26" s="89"/>
      <c r="B26" s="67"/>
      <c r="C26" s="67"/>
      <c r="D26" s="67"/>
      <c r="E26" s="67"/>
      <c r="F26" s="93"/>
      <c r="G26" s="67"/>
      <c r="H26" s="67"/>
      <c r="I26" s="67"/>
    </row>
    <row r="27" spans="1:9" s="95" customFormat="1" ht="12.75">
      <c r="A27" s="89" t="s">
        <v>93</v>
      </c>
      <c r="B27" s="92" t="s">
        <v>21</v>
      </c>
      <c r="C27" s="92">
        <v>11</v>
      </c>
      <c r="D27" s="92">
        <v>900</v>
      </c>
      <c r="E27" s="90">
        <v>911</v>
      </c>
      <c r="F27" s="94" t="s">
        <v>21</v>
      </c>
      <c r="G27" s="92">
        <v>1000</v>
      </c>
      <c r="H27" s="92">
        <v>2000</v>
      </c>
      <c r="I27" s="92">
        <v>1811</v>
      </c>
    </row>
    <row r="28" spans="1:9" s="95" customFormat="1" ht="12.75">
      <c r="A28" s="86"/>
      <c r="B28" s="67"/>
      <c r="C28" s="67"/>
      <c r="D28" s="67"/>
      <c r="E28" s="67"/>
      <c r="F28" s="93"/>
      <c r="G28" s="67"/>
      <c r="H28" s="67"/>
      <c r="I28" s="67"/>
    </row>
    <row r="29" spans="1:9" ht="12.75">
      <c r="A29" s="86" t="s">
        <v>94</v>
      </c>
      <c r="B29" s="67" t="s">
        <v>21</v>
      </c>
      <c r="C29" s="67" t="s">
        <v>21</v>
      </c>
      <c r="D29" s="67">
        <v>6</v>
      </c>
      <c r="E29" s="87">
        <v>6</v>
      </c>
      <c r="F29" s="93" t="s">
        <v>21</v>
      </c>
      <c r="G29" s="67" t="s">
        <v>21</v>
      </c>
      <c r="H29" s="67">
        <v>1500</v>
      </c>
      <c r="I29" s="67">
        <v>10</v>
      </c>
    </row>
    <row r="30" spans="1:9" ht="12.75">
      <c r="A30" s="89" t="s">
        <v>145</v>
      </c>
      <c r="B30" s="92" t="s">
        <v>21</v>
      </c>
      <c r="C30" s="92" t="s">
        <v>21</v>
      </c>
      <c r="D30" s="92">
        <v>6</v>
      </c>
      <c r="E30" s="90">
        <v>6</v>
      </c>
      <c r="F30" s="94" t="s">
        <v>21</v>
      </c>
      <c r="G30" s="92" t="s">
        <v>21</v>
      </c>
      <c r="H30" s="92" t="s">
        <v>21</v>
      </c>
      <c r="I30" s="92">
        <v>10</v>
      </c>
    </row>
    <row r="31" spans="1:9" ht="12.75">
      <c r="A31" s="89"/>
      <c r="B31" s="67"/>
      <c r="C31" s="67"/>
      <c r="D31" s="67"/>
      <c r="E31" s="67"/>
      <c r="F31" s="93"/>
      <c r="G31" s="67"/>
      <c r="H31" s="67"/>
      <c r="I31" s="67"/>
    </row>
    <row r="32" spans="1:9" s="95" customFormat="1" ht="12.75">
      <c r="A32" s="86" t="s">
        <v>95</v>
      </c>
      <c r="B32" s="67" t="s">
        <v>21</v>
      </c>
      <c r="C32" s="67">
        <v>2200</v>
      </c>
      <c r="D32" s="67" t="s">
        <v>21</v>
      </c>
      <c r="E32" s="87">
        <v>2200</v>
      </c>
      <c r="F32" s="93" t="s">
        <v>21</v>
      </c>
      <c r="G32" s="67">
        <v>370</v>
      </c>
      <c r="H32" s="67" t="s">
        <v>21</v>
      </c>
      <c r="I32" s="67">
        <v>814</v>
      </c>
    </row>
    <row r="33" spans="1:9" ht="12.75">
      <c r="A33" s="86" t="s">
        <v>96</v>
      </c>
      <c r="B33" s="67" t="s">
        <v>21</v>
      </c>
      <c r="C33" s="67">
        <v>100</v>
      </c>
      <c r="D33" s="67">
        <v>300</v>
      </c>
      <c r="E33" s="87">
        <v>400</v>
      </c>
      <c r="F33" s="93" t="s">
        <v>21</v>
      </c>
      <c r="G33" s="67">
        <v>400</v>
      </c>
      <c r="H33" s="67">
        <v>1400</v>
      </c>
      <c r="I33" s="67">
        <v>460</v>
      </c>
    </row>
    <row r="34" spans="1:9" ht="12.75">
      <c r="A34" s="89" t="s">
        <v>97</v>
      </c>
      <c r="B34" s="92" t="s">
        <v>21</v>
      </c>
      <c r="C34" s="92">
        <v>2300</v>
      </c>
      <c r="D34" s="92">
        <v>300</v>
      </c>
      <c r="E34" s="90">
        <v>2600</v>
      </c>
      <c r="F34" s="94" t="s">
        <v>21</v>
      </c>
      <c r="G34" s="92">
        <v>371</v>
      </c>
      <c r="H34" s="92" t="s">
        <v>21</v>
      </c>
      <c r="I34" s="92">
        <v>1274</v>
      </c>
    </row>
    <row r="35" spans="1:9" ht="12.75">
      <c r="A35" s="86"/>
      <c r="B35" s="67"/>
      <c r="C35" s="67"/>
      <c r="D35" s="67"/>
      <c r="E35" s="67"/>
      <c r="F35" s="93"/>
      <c r="G35" s="67"/>
      <c r="H35" s="67"/>
      <c r="I35" s="67"/>
    </row>
    <row r="36" spans="1:9" ht="12.75">
      <c r="A36" s="86" t="s">
        <v>98</v>
      </c>
      <c r="B36" s="67" t="s">
        <v>21</v>
      </c>
      <c r="C36" s="67" t="s">
        <v>21</v>
      </c>
      <c r="D36" s="67">
        <v>2900</v>
      </c>
      <c r="E36" s="87">
        <v>2900</v>
      </c>
      <c r="F36" s="93" t="s">
        <v>21</v>
      </c>
      <c r="G36" s="67" t="s">
        <v>21</v>
      </c>
      <c r="H36" s="67">
        <v>1400</v>
      </c>
      <c r="I36" s="67">
        <v>4060</v>
      </c>
    </row>
    <row r="37" spans="1:9" ht="12.75">
      <c r="A37" s="86" t="s">
        <v>99</v>
      </c>
      <c r="B37" s="67" t="s">
        <v>21</v>
      </c>
      <c r="C37" s="67" t="s">
        <v>21</v>
      </c>
      <c r="D37" s="67">
        <v>300</v>
      </c>
      <c r="E37" s="87">
        <v>300</v>
      </c>
      <c r="F37" s="93" t="s">
        <v>21</v>
      </c>
      <c r="G37" s="67" t="s">
        <v>21</v>
      </c>
      <c r="H37" s="67">
        <v>1200</v>
      </c>
      <c r="I37" s="67">
        <v>360</v>
      </c>
    </row>
    <row r="38" spans="1:9" ht="12.75">
      <c r="A38" s="86" t="s">
        <v>100</v>
      </c>
      <c r="B38" s="67" t="s">
        <v>21</v>
      </c>
      <c r="C38" s="67" t="s">
        <v>21</v>
      </c>
      <c r="D38" s="67">
        <v>500</v>
      </c>
      <c r="E38" s="87">
        <v>500</v>
      </c>
      <c r="F38" s="93" t="s">
        <v>21</v>
      </c>
      <c r="G38" s="67" t="s">
        <v>21</v>
      </c>
      <c r="H38" s="67">
        <v>1725</v>
      </c>
      <c r="I38" s="67">
        <v>863</v>
      </c>
    </row>
    <row r="39" spans="1:9" ht="12.75">
      <c r="A39" s="89" t="s">
        <v>101</v>
      </c>
      <c r="B39" s="92" t="s">
        <v>21</v>
      </c>
      <c r="C39" s="92" t="s">
        <v>21</v>
      </c>
      <c r="D39" s="92">
        <v>3700</v>
      </c>
      <c r="E39" s="90">
        <v>3700</v>
      </c>
      <c r="F39" s="94" t="s">
        <v>21</v>
      </c>
      <c r="G39" s="92" t="s">
        <v>21</v>
      </c>
      <c r="H39" s="92" t="s">
        <v>21</v>
      </c>
      <c r="I39" s="92">
        <v>5283</v>
      </c>
    </row>
    <row r="40" spans="1:9" ht="12.75">
      <c r="A40" s="89"/>
      <c r="B40" s="67"/>
      <c r="C40" s="67"/>
      <c r="D40" s="67"/>
      <c r="E40" s="67"/>
      <c r="F40" s="93"/>
      <c r="G40" s="67"/>
      <c r="H40" s="67"/>
      <c r="I40" s="67"/>
    </row>
    <row r="41" spans="1:9" ht="12.75">
      <c r="A41" s="89" t="s">
        <v>102</v>
      </c>
      <c r="B41" s="92" t="s">
        <v>21</v>
      </c>
      <c r="C41" s="92">
        <v>400</v>
      </c>
      <c r="D41" s="92">
        <v>14400</v>
      </c>
      <c r="E41" s="90">
        <v>14800</v>
      </c>
      <c r="F41" s="94" t="s">
        <v>21</v>
      </c>
      <c r="G41" s="92">
        <v>970</v>
      </c>
      <c r="H41" s="92">
        <v>1500</v>
      </c>
      <c r="I41" s="92">
        <v>21988</v>
      </c>
    </row>
    <row r="42" spans="1:9" ht="12.75">
      <c r="A42" s="86"/>
      <c r="B42" s="67"/>
      <c r="C42" s="67"/>
      <c r="D42" s="67"/>
      <c r="E42" s="67"/>
      <c r="F42" s="93"/>
      <c r="G42" s="67"/>
      <c r="H42" s="67"/>
      <c r="I42" s="67"/>
    </row>
    <row r="43" spans="1:9" ht="12.75">
      <c r="A43" s="86" t="s">
        <v>103</v>
      </c>
      <c r="B43" s="67" t="s">
        <v>21</v>
      </c>
      <c r="C43" s="67" t="s">
        <v>21</v>
      </c>
      <c r="D43" s="67">
        <v>360</v>
      </c>
      <c r="E43" s="87">
        <v>360</v>
      </c>
      <c r="F43" s="93" t="s">
        <v>21</v>
      </c>
      <c r="G43" s="67" t="s">
        <v>21</v>
      </c>
      <c r="H43" s="67">
        <v>2000</v>
      </c>
      <c r="I43" s="67">
        <v>720</v>
      </c>
    </row>
    <row r="44" spans="1:9" ht="12.75">
      <c r="A44" s="86" t="s">
        <v>104</v>
      </c>
      <c r="B44" s="67" t="s">
        <v>21</v>
      </c>
      <c r="C44" s="67" t="s">
        <v>21</v>
      </c>
      <c r="D44" s="67">
        <v>155</v>
      </c>
      <c r="E44" s="87">
        <v>155</v>
      </c>
      <c r="F44" s="93" t="s">
        <v>21</v>
      </c>
      <c r="G44" s="67" t="s">
        <v>21</v>
      </c>
      <c r="H44" s="67">
        <v>1800</v>
      </c>
      <c r="I44" s="67">
        <v>279</v>
      </c>
    </row>
    <row r="45" spans="1:9" ht="12.75">
      <c r="A45" s="89" t="s">
        <v>105</v>
      </c>
      <c r="B45" s="92" t="s">
        <v>21</v>
      </c>
      <c r="C45" s="92" t="s">
        <v>21</v>
      </c>
      <c r="D45" s="92">
        <v>515</v>
      </c>
      <c r="E45" s="90">
        <v>515</v>
      </c>
      <c r="F45" s="94" t="s">
        <v>21</v>
      </c>
      <c r="G45" s="92" t="s">
        <v>21</v>
      </c>
      <c r="H45" s="92" t="s">
        <v>21</v>
      </c>
      <c r="I45" s="92">
        <v>999</v>
      </c>
    </row>
    <row r="46" spans="1:9" ht="12.75">
      <c r="A46" s="86"/>
      <c r="B46" s="67"/>
      <c r="C46" s="67"/>
      <c r="D46" s="67"/>
      <c r="E46" s="67"/>
      <c r="F46" s="93"/>
      <c r="G46" s="67"/>
      <c r="H46" s="67"/>
      <c r="I46" s="67"/>
    </row>
    <row r="47" spans="1:9" ht="12.75">
      <c r="A47" s="86" t="s">
        <v>106</v>
      </c>
      <c r="B47" s="67" t="s">
        <v>21</v>
      </c>
      <c r="C47" s="67" t="s">
        <v>21</v>
      </c>
      <c r="D47" s="67">
        <v>300</v>
      </c>
      <c r="E47" s="87">
        <v>300</v>
      </c>
      <c r="F47" s="93" t="s">
        <v>21</v>
      </c>
      <c r="G47" s="67" t="s">
        <v>21</v>
      </c>
      <c r="H47" s="67">
        <v>805</v>
      </c>
      <c r="I47" s="67">
        <v>242</v>
      </c>
    </row>
    <row r="48" spans="1:9" ht="12.75">
      <c r="A48" s="86" t="s">
        <v>107</v>
      </c>
      <c r="B48" s="67" t="s">
        <v>21</v>
      </c>
      <c r="C48" s="67" t="s">
        <v>21</v>
      </c>
      <c r="D48" s="67">
        <v>25300</v>
      </c>
      <c r="E48" s="87">
        <v>25300</v>
      </c>
      <c r="F48" s="93" t="s">
        <v>21</v>
      </c>
      <c r="G48" s="67" t="s">
        <v>21</v>
      </c>
      <c r="H48" s="67">
        <v>2000</v>
      </c>
      <c r="I48" s="67">
        <v>50600</v>
      </c>
    </row>
    <row r="49" spans="1:9" ht="12.75">
      <c r="A49" s="86" t="s">
        <v>108</v>
      </c>
      <c r="B49" s="67" t="s">
        <v>21</v>
      </c>
      <c r="C49" s="67" t="s">
        <v>21</v>
      </c>
      <c r="D49" s="67">
        <v>1800</v>
      </c>
      <c r="E49" s="87">
        <v>1800</v>
      </c>
      <c r="F49" s="93" t="s">
        <v>21</v>
      </c>
      <c r="G49" s="67" t="s">
        <v>21</v>
      </c>
      <c r="H49" s="67">
        <v>1300</v>
      </c>
      <c r="I49" s="67">
        <v>2340</v>
      </c>
    </row>
    <row r="50" spans="1:9" ht="12.75">
      <c r="A50" s="86" t="s">
        <v>109</v>
      </c>
      <c r="B50" s="67" t="s">
        <v>21</v>
      </c>
      <c r="C50" s="67" t="s">
        <v>21</v>
      </c>
      <c r="D50" s="67">
        <v>3100</v>
      </c>
      <c r="E50" s="87">
        <v>3100</v>
      </c>
      <c r="F50" s="93" t="s">
        <v>21</v>
      </c>
      <c r="G50" s="67" t="s">
        <v>21</v>
      </c>
      <c r="H50" s="67">
        <v>1200</v>
      </c>
      <c r="I50" s="67">
        <v>3720</v>
      </c>
    </row>
    <row r="51" spans="1:9" ht="12.75">
      <c r="A51" s="86" t="s">
        <v>110</v>
      </c>
      <c r="B51" s="67" t="s">
        <v>21</v>
      </c>
      <c r="C51" s="67">
        <v>400</v>
      </c>
      <c r="D51" s="67" t="s">
        <v>21</v>
      </c>
      <c r="E51" s="87">
        <v>400</v>
      </c>
      <c r="F51" s="93" t="s">
        <v>21</v>
      </c>
      <c r="G51" s="67">
        <v>750</v>
      </c>
      <c r="H51" s="67" t="s">
        <v>21</v>
      </c>
      <c r="I51" s="67">
        <v>300</v>
      </c>
    </row>
    <row r="52" spans="1:9" ht="12.75">
      <c r="A52" s="89" t="s">
        <v>146</v>
      </c>
      <c r="B52" s="92" t="s">
        <v>21</v>
      </c>
      <c r="C52" s="92">
        <v>400</v>
      </c>
      <c r="D52" s="92">
        <v>30500</v>
      </c>
      <c r="E52" s="90">
        <v>30900</v>
      </c>
      <c r="F52" s="94" t="s">
        <v>21</v>
      </c>
      <c r="G52" s="92">
        <v>750</v>
      </c>
      <c r="H52" s="92" t="s">
        <v>21</v>
      </c>
      <c r="I52" s="92">
        <v>57202</v>
      </c>
    </row>
    <row r="53" spans="1:9" ht="12.75">
      <c r="A53" s="86"/>
      <c r="B53" s="67"/>
      <c r="C53" s="67"/>
      <c r="D53" s="67"/>
      <c r="E53" s="67"/>
      <c r="F53" s="93"/>
      <c r="G53" s="67"/>
      <c r="H53" s="67"/>
      <c r="I53" s="67"/>
    </row>
    <row r="54" spans="1:9" ht="12.75">
      <c r="A54" s="86" t="s">
        <v>111</v>
      </c>
      <c r="B54" s="67" t="s">
        <v>21</v>
      </c>
      <c r="C54" s="67">
        <v>300</v>
      </c>
      <c r="D54" s="67">
        <v>3100</v>
      </c>
      <c r="E54" s="87">
        <v>3400</v>
      </c>
      <c r="F54" s="93" t="s">
        <v>21</v>
      </c>
      <c r="G54" s="67">
        <v>700</v>
      </c>
      <c r="H54" s="67">
        <v>1210</v>
      </c>
      <c r="I54" s="67">
        <v>3960</v>
      </c>
    </row>
    <row r="55" spans="1:9" ht="12.75">
      <c r="A55" s="86" t="s">
        <v>112</v>
      </c>
      <c r="B55" s="67" t="s">
        <v>21</v>
      </c>
      <c r="C55" s="67">
        <v>1621</v>
      </c>
      <c r="D55" s="67">
        <v>40</v>
      </c>
      <c r="E55" s="87">
        <v>1661</v>
      </c>
      <c r="F55" s="93" t="s">
        <v>21</v>
      </c>
      <c r="G55" s="67">
        <v>330</v>
      </c>
      <c r="H55" s="67">
        <v>400</v>
      </c>
      <c r="I55" s="67">
        <v>551</v>
      </c>
    </row>
    <row r="56" spans="1:9" ht="12.75">
      <c r="A56" s="89" t="s">
        <v>113</v>
      </c>
      <c r="B56" s="92" t="s">
        <v>21</v>
      </c>
      <c r="C56" s="92">
        <v>1921</v>
      </c>
      <c r="D56" s="92">
        <v>3140</v>
      </c>
      <c r="E56" s="90">
        <v>5061</v>
      </c>
      <c r="F56" s="94" t="s">
        <v>21</v>
      </c>
      <c r="G56" s="92">
        <v>388</v>
      </c>
      <c r="H56" s="92" t="s">
        <v>21</v>
      </c>
      <c r="I56" s="92">
        <v>4511</v>
      </c>
    </row>
    <row r="57" spans="1:9" ht="12.75">
      <c r="A57" s="89"/>
      <c r="B57" s="67"/>
      <c r="C57" s="67"/>
      <c r="D57" s="67"/>
      <c r="E57" s="67"/>
      <c r="F57" s="67"/>
      <c r="G57" s="67"/>
      <c r="H57" s="67"/>
      <c r="I57" s="67"/>
    </row>
    <row r="58" spans="1:9" ht="13.5" thickBot="1">
      <c r="A58" s="96" t="s">
        <v>114</v>
      </c>
      <c r="B58" s="97">
        <v>100</v>
      </c>
      <c r="C58" s="97">
        <v>7013</v>
      </c>
      <c r="D58" s="97">
        <v>88680</v>
      </c>
      <c r="E58" s="97">
        <v>95793</v>
      </c>
      <c r="F58" s="97">
        <v>150</v>
      </c>
      <c r="G58" s="97">
        <v>895</v>
      </c>
      <c r="H58" s="97" t="s">
        <v>21</v>
      </c>
      <c r="I58" s="97">
        <v>241181</v>
      </c>
    </row>
  </sheetData>
  <mergeCells count="4">
    <mergeCell ref="A1:I1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1">
    <pageSetUpPr fitToPage="1"/>
  </sheetPr>
  <dimension ref="A1:I58"/>
  <sheetViews>
    <sheetView zoomScale="75" zoomScaleNormal="75" workbookViewId="0" topLeftCell="A1">
      <selection activeCell="E6" sqref="E6"/>
    </sheetView>
  </sheetViews>
  <sheetFormatPr defaultColWidth="11.421875" defaultRowHeight="12.75"/>
  <cols>
    <col min="1" max="1" width="28.28125" style="53" customWidth="1"/>
    <col min="2" max="7" width="15.7109375" style="53" customWidth="1"/>
    <col min="8" max="16384" width="11.421875" style="53" customWidth="1"/>
  </cols>
  <sheetData>
    <row r="1" spans="1:9" s="49" customFormat="1" ht="18">
      <c r="A1" s="116" t="s">
        <v>143</v>
      </c>
      <c r="B1" s="116"/>
      <c r="C1" s="116"/>
      <c r="D1" s="116"/>
      <c r="E1" s="116"/>
      <c r="F1" s="116"/>
      <c r="G1" s="116"/>
      <c r="H1" s="48"/>
      <c r="I1" s="48"/>
    </row>
    <row r="3" spans="1:7" s="50" customFormat="1" ht="15">
      <c r="A3" s="81" t="s">
        <v>139</v>
      </c>
      <c r="B3" s="82"/>
      <c r="C3" s="82"/>
      <c r="D3" s="82"/>
      <c r="E3" s="82"/>
      <c r="F3" s="82"/>
      <c r="G3" s="82"/>
    </row>
    <row r="4" spans="1:7" s="50" customFormat="1" ht="15">
      <c r="A4" s="81"/>
      <c r="B4" s="82"/>
      <c r="C4" s="82"/>
      <c r="D4" s="82"/>
      <c r="E4" s="82"/>
      <c r="F4" s="82"/>
      <c r="G4" s="82"/>
    </row>
    <row r="5" spans="1:7" ht="12.75">
      <c r="A5" s="136" t="s">
        <v>78</v>
      </c>
      <c r="B5" s="139" t="s">
        <v>13</v>
      </c>
      <c r="C5" s="140"/>
      <c r="D5" s="139" t="s">
        <v>14</v>
      </c>
      <c r="E5" s="140"/>
      <c r="F5" s="139" t="s">
        <v>115</v>
      </c>
      <c r="G5" s="115"/>
    </row>
    <row r="6" spans="1:7" ht="12.75">
      <c r="A6" s="54" t="s">
        <v>79</v>
      </c>
      <c r="B6" s="100" t="s">
        <v>3</v>
      </c>
      <c r="C6" s="101" t="s">
        <v>5</v>
      </c>
      <c r="D6" s="100" t="s">
        <v>3</v>
      </c>
      <c r="E6" s="101" t="s">
        <v>5</v>
      </c>
      <c r="F6" s="100" t="s">
        <v>3</v>
      </c>
      <c r="G6" s="101" t="s">
        <v>5</v>
      </c>
    </row>
    <row r="7" spans="1:7" ht="13.5" thickBot="1">
      <c r="A7" s="60"/>
      <c r="B7" s="102" t="s">
        <v>7</v>
      </c>
      <c r="C7" s="61" t="s">
        <v>116</v>
      </c>
      <c r="D7" s="102" t="s">
        <v>7</v>
      </c>
      <c r="E7" s="61" t="s">
        <v>116</v>
      </c>
      <c r="F7" s="102" t="s">
        <v>7</v>
      </c>
      <c r="G7" s="61" t="s">
        <v>116</v>
      </c>
    </row>
    <row r="8" spans="1:9" ht="12.75">
      <c r="A8" s="83" t="s">
        <v>80</v>
      </c>
      <c r="B8" s="64" t="s">
        <v>21</v>
      </c>
      <c r="C8" s="64" t="s">
        <v>21</v>
      </c>
      <c r="D8" s="64" t="s">
        <v>21</v>
      </c>
      <c r="E8" s="64" t="s">
        <v>21</v>
      </c>
      <c r="F8" s="85">
        <v>20700</v>
      </c>
      <c r="G8" s="64">
        <v>31050</v>
      </c>
      <c r="H8" s="103"/>
      <c r="I8" s="103"/>
    </row>
    <row r="9" spans="1:9" ht="12.75">
      <c r="A9" s="86" t="s">
        <v>81</v>
      </c>
      <c r="B9" s="67" t="s">
        <v>21</v>
      </c>
      <c r="C9" s="67" t="s">
        <v>21</v>
      </c>
      <c r="D9" s="67" t="s">
        <v>21</v>
      </c>
      <c r="E9" s="67" t="s">
        <v>21</v>
      </c>
      <c r="F9" s="88">
        <v>200</v>
      </c>
      <c r="G9" s="67">
        <v>1520</v>
      </c>
      <c r="H9" s="103"/>
      <c r="I9" s="103"/>
    </row>
    <row r="10" spans="1:9" ht="12.75">
      <c r="A10" s="86" t="s">
        <v>82</v>
      </c>
      <c r="B10" s="67" t="s">
        <v>21</v>
      </c>
      <c r="C10" s="67" t="s">
        <v>21</v>
      </c>
      <c r="D10" s="67" t="s">
        <v>21</v>
      </c>
      <c r="E10" s="67" t="s">
        <v>21</v>
      </c>
      <c r="F10" s="88">
        <v>3600</v>
      </c>
      <c r="G10" s="67">
        <v>37900</v>
      </c>
      <c r="H10" s="103"/>
      <c r="I10" s="103"/>
    </row>
    <row r="11" spans="1:9" ht="12.75">
      <c r="A11" s="86" t="s">
        <v>83</v>
      </c>
      <c r="B11" s="67" t="s">
        <v>21</v>
      </c>
      <c r="C11" s="67" t="s">
        <v>21</v>
      </c>
      <c r="D11" s="67" t="s">
        <v>21</v>
      </c>
      <c r="E11" s="88" t="s">
        <v>21</v>
      </c>
      <c r="F11" s="88">
        <v>7400</v>
      </c>
      <c r="G11" s="67">
        <v>71616</v>
      </c>
      <c r="H11" s="103"/>
      <c r="I11" s="103"/>
    </row>
    <row r="12" spans="1:9" ht="12.75">
      <c r="A12" s="89" t="s">
        <v>84</v>
      </c>
      <c r="B12" s="92" t="s">
        <v>21</v>
      </c>
      <c r="C12" s="91" t="s">
        <v>21</v>
      </c>
      <c r="D12" s="92" t="s">
        <v>21</v>
      </c>
      <c r="E12" s="92" t="s">
        <v>21</v>
      </c>
      <c r="F12" s="91">
        <v>31900</v>
      </c>
      <c r="G12" s="91">
        <v>142086</v>
      </c>
      <c r="H12" s="103"/>
      <c r="I12" s="103"/>
    </row>
    <row r="13" spans="1:9" ht="12.75">
      <c r="A13" s="89"/>
      <c r="B13" s="67"/>
      <c r="C13" s="67"/>
      <c r="D13" s="67"/>
      <c r="E13" s="67"/>
      <c r="F13" s="88"/>
      <c r="G13" s="67"/>
      <c r="H13" s="103"/>
      <c r="I13" s="103"/>
    </row>
    <row r="14" spans="1:9" ht="12.75">
      <c r="A14" s="89" t="s">
        <v>85</v>
      </c>
      <c r="B14" s="92" t="s">
        <v>21</v>
      </c>
      <c r="C14" s="92" t="s">
        <v>21</v>
      </c>
      <c r="D14" s="92" t="s">
        <v>21</v>
      </c>
      <c r="E14" s="92" t="s">
        <v>21</v>
      </c>
      <c r="F14" s="92">
        <v>200</v>
      </c>
      <c r="G14" s="92">
        <v>240</v>
      </c>
      <c r="H14" s="103"/>
      <c r="I14" s="103"/>
    </row>
    <row r="15" spans="1:9" ht="12.75">
      <c r="A15" s="89"/>
      <c r="B15" s="67"/>
      <c r="C15" s="67"/>
      <c r="D15" s="67"/>
      <c r="E15" s="67"/>
      <c r="F15" s="93"/>
      <c r="G15" s="67"/>
      <c r="H15" s="103"/>
      <c r="I15" s="103"/>
    </row>
    <row r="16" spans="1:9" ht="12.75">
      <c r="A16" s="89" t="s">
        <v>86</v>
      </c>
      <c r="B16" s="90">
        <v>300</v>
      </c>
      <c r="C16" s="92">
        <v>320</v>
      </c>
      <c r="D16" s="92" t="s">
        <v>21</v>
      </c>
      <c r="E16" s="92" t="s">
        <v>21</v>
      </c>
      <c r="F16" s="94" t="s">
        <v>21</v>
      </c>
      <c r="G16" s="92" t="s">
        <v>21</v>
      </c>
      <c r="H16" s="103"/>
      <c r="I16" s="103"/>
    </row>
    <row r="17" spans="1:9" ht="12.75">
      <c r="A17" s="86"/>
      <c r="B17" s="67"/>
      <c r="C17" s="67"/>
      <c r="D17" s="67"/>
      <c r="E17" s="67"/>
      <c r="F17" s="93"/>
      <c r="G17" s="67"/>
      <c r="H17" s="103"/>
      <c r="I17" s="103"/>
    </row>
    <row r="18" spans="1:9" ht="12.75">
      <c r="A18" s="86" t="s">
        <v>87</v>
      </c>
      <c r="B18" s="87">
        <v>100</v>
      </c>
      <c r="C18" s="67">
        <v>150</v>
      </c>
      <c r="D18" s="67" t="s">
        <v>21</v>
      </c>
      <c r="E18" s="67" t="s">
        <v>21</v>
      </c>
      <c r="F18" s="93" t="s">
        <v>21</v>
      </c>
      <c r="G18" s="67" t="s">
        <v>21</v>
      </c>
      <c r="H18" s="103"/>
      <c r="I18" s="103"/>
    </row>
    <row r="19" spans="1:9" ht="12.75">
      <c r="A19" s="86" t="s">
        <v>88</v>
      </c>
      <c r="B19" s="87">
        <v>800</v>
      </c>
      <c r="C19" s="67">
        <v>990</v>
      </c>
      <c r="D19" s="67" t="s">
        <v>21</v>
      </c>
      <c r="E19" s="67" t="s">
        <v>21</v>
      </c>
      <c r="F19" s="93" t="s">
        <v>21</v>
      </c>
      <c r="G19" s="67" t="s">
        <v>21</v>
      </c>
      <c r="H19" s="103"/>
      <c r="I19" s="103"/>
    </row>
    <row r="20" spans="1:9" s="95" customFormat="1" ht="12.75">
      <c r="A20" s="86" t="s">
        <v>89</v>
      </c>
      <c r="B20" s="87">
        <v>300</v>
      </c>
      <c r="C20" s="67">
        <v>450</v>
      </c>
      <c r="D20" s="67" t="s">
        <v>21</v>
      </c>
      <c r="E20" s="67" t="s">
        <v>21</v>
      </c>
      <c r="F20" s="93" t="s">
        <v>21</v>
      </c>
      <c r="G20" s="67" t="s">
        <v>21</v>
      </c>
      <c r="H20" s="104"/>
      <c r="I20" s="104"/>
    </row>
    <row r="21" spans="1:9" ht="12.75">
      <c r="A21" s="89" t="s">
        <v>144</v>
      </c>
      <c r="B21" s="90">
        <v>1200</v>
      </c>
      <c r="C21" s="92">
        <v>1590</v>
      </c>
      <c r="D21" s="92" t="s">
        <v>21</v>
      </c>
      <c r="E21" s="92" t="s">
        <v>21</v>
      </c>
      <c r="F21" s="94" t="s">
        <v>21</v>
      </c>
      <c r="G21" s="92" t="s">
        <v>21</v>
      </c>
      <c r="H21" s="103"/>
      <c r="I21" s="103"/>
    </row>
    <row r="22" spans="1:9" ht="12.75">
      <c r="A22" s="89"/>
      <c r="B22" s="67"/>
      <c r="C22" s="67"/>
      <c r="D22" s="67"/>
      <c r="E22" s="67"/>
      <c r="F22" s="93"/>
      <c r="G22" s="67"/>
      <c r="H22" s="103"/>
      <c r="I22" s="103"/>
    </row>
    <row r="23" spans="1:9" ht="12.75">
      <c r="A23" s="86" t="s">
        <v>90</v>
      </c>
      <c r="B23" s="67" t="s">
        <v>21</v>
      </c>
      <c r="C23" s="67" t="s">
        <v>21</v>
      </c>
      <c r="D23" s="67">
        <v>1352</v>
      </c>
      <c r="E23" s="87">
        <v>1489</v>
      </c>
      <c r="F23" s="93">
        <v>1248</v>
      </c>
      <c r="G23" s="67">
        <v>1268</v>
      </c>
      <c r="H23" s="103"/>
      <c r="I23" s="103"/>
    </row>
    <row r="24" spans="1:9" ht="12.75">
      <c r="A24" s="86" t="s">
        <v>91</v>
      </c>
      <c r="B24" s="87">
        <v>900</v>
      </c>
      <c r="C24" s="67">
        <v>910</v>
      </c>
      <c r="D24" s="67" t="s">
        <v>21</v>
      </c>
      <c r="E24" s="67" t="s">
        <v>21</v>
      </c>
      <c r="F24" s="93">
        <v>200</v>
      </c>
      <c r="G24" s="67">
        <v>200</v>
      </c>
      <c r="H24" s="103"/>
      <c r="I24" s="103"/>
    </row>
    <row r="25" spans="1:9" ht="12.75">
      <c r="A25" s="89" t="s">
        <v>92</v>
      </c>
      <c r="B25" s="90">
        <v>900</v>
      </c>
      <c r="C25" s="92">
        <v>910</v>
      </c>
      <c r="D25" s="92">
        <v>1352</v>
      </c>
      <c r="E25" s="90">
        <v>1489</v>
      </c>
      <c r="F25" s="94">
        <v>1448</v>
      </c>
      <c r="G25" s="92">
        <v>1468</v>
      </c>
      <c r="H25" s="103"/>
      <c r="I25" s="103"/>
    </row>
    <row r="26" spans="1:9" ht="12.75">
      <c r="A26" s="89"/>
      <c r="B26" s="67"/>
      <c r="C26" s="67"/>
      <c r="D26" s="67"/>
      <c r="E26" s="67"/>
      <c r="F26" s="93"/>
      <c r="G26" s="67"/>
      <c r="H26" s="103"/>
      <c r="I26" s="103"/>
    </row>
    <row r="27" spans="1:9" s="95" customFormat="1" ht="12.75">
      <c r="A27" s="89" t="s">
        <v>93</v>
      </c>
      <c r="B27" s="90">
        <v>737</v>
      </c>
      <c r="C27" s="92">
        <v>1465</v>
      </c>
      <c r="D27" s="92">
        <v>144</v>
      </c>
      <c r="E27" s="90">
        <v>286</v>
      </c>
      <c r="F27" s="94">
        <v>30</v>
      </c>
      <c r="G27" s="92">
        <v>60</v>
      </c>
      <c r="H27" s="104"/>
      <c r="I27" s="104"/>
    </row>
    <row r="28" spans="1:9" s="95" customFormat="1" ht="12.75">
      <c r="A28" s="86"/>
      <c r="B28" s="67"/>
      <c r="C28" s="67"/>
      <c r="D28" s="67"/>
      <c r="E28" s="67"/>
      <c r="F28" s="93"/>
      <c r="G28" s="67"/>
      <c r="H28" s="104"/>
      <c r="I28" s="104"/>
    </row>
    <row r="29" spans="1:9" ht="12.75">
      <c r="A29" s="86" t="s">
        <v>94</v>
      </c>
      <c r="B29" s="87">
        <v>3</v>
      </c>
      <c r="C29" s="67">
        <v>5</v>
      </c>
      <c r="D29" s="67" t="s">
        <v>21</v>
      </c>
      <c r="E29" s="67" t="s">
        <v>21</v>
      </c>
      <c r="F29" s="93">
        <v>3</v>
      </c>
      <c r="G29" s="67">
        <v>5</v>
      </c>
      <c r="H29" s="103"/>
      <c r="I29" s="103"/>
    </row>
    <row r="30" spans="1:9" ht="12.75">
      <c r="A30" s="89" t="s">
        <v>145</v>
      </c>
      <c r="B30" s="90">
        <v>3</v>
      </c>
      <c r="C30" s="92">
        <v>5</v>
      </c>
      <c r="D30" s="92" t="s">
        <v>21</v>
      </c>
      <c r="E30" s="92" t="s">
        <v>21</v>
      </c>
      <c r="F30" s="94">
        <v>3</v>
      </c>
      <c r="G30" s="92">
        <v>5</v>
      </c>
      <c r="H30" s="103"/>
      <c r="I30" s="103"/>
    </row>
    <row r="31" spans="1:9" ht="12.75">
      <c r="A31" s="89"/>
      <c r="B31" s="67"/>
      <c r="C31" s="67"/>
      <c r="D31" s="67"/>
      <c r="E31" s="67"/>
      <c r="F31" s="93"/>
      <c r="G31" s="67"/>
      <c r="H31" s="103"/>
      <c r="I31" s="103"/>
    </row>
    <row r="32" spans="1:9" s="95" customFormat="1" ht="12.75">
      <c r="A32" s="86" t="s">
        <v>95</v>
      </c>
      <c r="B32" s="67" t="s">
        <v>21</v>
      </c>
      <c r="C32" s="67" t="s">
        <v>21</v>
      </c>
      <c r="D32" s="67" t="s">
        <v>21</v>
      </c>
      <c r="E32" s="67" t="s">
        <v>21</v>
      </c>
      <c r="F32" s="93">
        <v>2200</v>
      </c>
      <c r="G32" s="67">
        <v>814</v>
      </c>
      <c r="H32" s="104"/>
      <c r="I32" s="104"/>
    </row>
    <row r="33" spans="1:9" s="95" customFormat="1" ht="12.75">
      <c r="A33" s="86" t="s">
        <v>96</v>
      </c>
      <c r="B33" s="67" t="s">
        <v>21</v>
      </c>
      <c r="C33" s="67" t="s">
        <v>21</v>
      </c>
      <c r="D33" s="67" t="s">
        <v>21</v>
      </c>
      <c r="E33" s="67" t="s">
        <v>21</v>
      </c>
      <c r="F33" s="93">
        <v>400</v>
      </c>
      <c r="G33" s="67">
        <v>460</v>
      </c>
      <c r="H33" s="104"/>
      <c r="I33" s="104"/>
    </row>
    <row r="34" spans="1:9" ht="12.75">
      <c r="A34" s="89" t="s">
        <v>97</v>
      </c>
      <c r="B34" s="92" t="s">
        <v>21</v>
      </c>
      <c r="C34" s="92" t="s">
        <v>21</v>
      </c>
      <c r="D34" s="92" t="s">
        <v>21</v>
      </c>
      <c r="E34" s="92" t="s">
        <v>21</v>
      </c>
      <c r="F34" s="94">
        <v>2600</v>
      </c>
      <c r="G34" s="92">
        <v>1274</v>
      </c>
      <c r="H34" s="103"/>
      <c r="I34" s="103"/>
    </row>
    <row r="35" spans="1:9" ht="12.75">
      <c r="A35" s="86"/>
      <c r="B35" s="67"/>
      <c r="C35" s="67"/>
      <c r="D35" s="67"/>
      <c r="E35" s="67"/>
      <c r="F35" s="93"/>
      <c r="G35" s="67"/>
      <c r="H35" s="103"/>
      <c r="I35" s="103"/>
    </row>
    <row r="36" spans="1:7" ht="12.75">
      <c r="A36" s="86" t="s">
        <v>98</v>
      </c>
      <c r="B36" s="67" t="s">
        <v>21</v>
      </c>
      <c r="C36" s="67" t="s">
        <v>21</v>
      </c>
      <c r="D36" s="67">
        <v>2900</v>
      </c>
      <c r="E36" s="87">
        <v>4060</v>
      </c>
      <c r="F36" s="93" t="s">
        <v>21</v>
      </c>
      <c r="G36" s="67" t="s">
        <v>21</v>
      </c>
    </row>
    <row r="37" spans="1:7" ht="12.75">
      <c r="A37" s="86" t="s">
        <v>99</v>
      </c>
      <c r="B37" s="67" t="s">
        <v>21</v>
      </c>
      <c r="C37" s="67" t="s">
        <v>21</v>
      </c>
      <c r="D37" s="67">
        <v>300</v>
      </c>
      <c r="E37" s="87">
        <v>360</v>
      </c>
      <c r="F37" s="93" t="s">
        <v>21</v>
      </c>
      <c r="G37" s="67" t="s">
        <v>21</v>
      </c>
    </row>
    <row r="38" spans="1:7" ht="12.75">
      <c r="A38" s="86" t="s">
        <v>100</v>
      </c>
      <c r="B38" s="87">
        <v>500</v>
      </c>
      <c r="C38" s="67">
        <v>863</v>
      </c>
      <c r="D38" s="67" t="s">
        <v>21</v>
      </c>
      <c r="E38" s="67" t="s">
        <v>21</v>
      </c>
      <c r="F38" s="93" t="s">
        <v>21</v>
      </c>
      <c r="G38" s="67" t="s">
        <v>21</v>
      </c>
    </row>
    <row r="39" spans="1:7" ht="12.75">
      <c r="A39" s="89" t="s">
        <v>101</v>
      </c>
      <c r="B39" s="90">
        <v>500</v>
      </c>
      <c r="C39" s="92">
        <v>863</v>
      </c>
      <c r="D39" s="92">
        <v>3200</v>
      </c>
      <c r="E39" s="90">
        <v>4420</v>
      </c>
      <c r="F39" s="94" t="s">
        <v>21</v>
      </c>
      <c r="G39" s="92" t="s">
        <v>21</v>
      </c>
    </row>
    <row r="40" spans="1:7" ht="12.75">
      <c r="A40" s="89"/>
      <c r="B40" s="67"/>
      <c r="C40" s="67"/>
      <c r="D40" s="67"/>
      <c r="E40" s="67"/>
      <c r="F40" s="93"/>
      <c r="G40" s="67"/>
    </row>
    <row r="41" spans="1:7" ht="12.75">
      <c r="A41" s="89" t="s">
        <v>102</v>
      </c>
      <c r="B41" s="92" t="s">
        <v>21</v>
      </c>
      <c r="C41" s="92" t="s">
        <v>21</v>
      </c>
      <c r="D41" s="92" t="s">
        <v>21</v>
      </c>
      <c r="E41" s="92" t="s">
        <v>21</v>
      </c>
      <c r="F41" s="94">
        <v>14800</v>
      </c>
      <c r="G41" s="92">
        <v>21988</v>
      </c>
    </row>
    <row r="42" spans="1:7" ht="12.75">
      <c r="A42" s="86"/>
      <c r="B42" s="67"/>
      <c r="C42" s="67"/>
      <c r="D42" s="67"/>
      <c r="E42" s="67"/>
      <c r="F42" s="93"/>
      <c r="G42" s="67"/>
    </row>
    <row r="43" spans="1:7" ht="12.75">
      <c r="A43" s="86" t="s">
        <v>103</v>
      </c>
      <c r="B43" s="67" t="s">
        <v>21</v>
      </c>
      <c r="C43" s="67" t="s">
        <v>21</v>
      </c>
      <c r="D43" s="67" t="s">
        <v>21</v>
      </c>
      <c r="E43" s="67" t="s">
        <v>21</v>
      </c>
      <c r="F43" s="93">
        <v>360</v>
      </c>
      <c r="G43" s="67">
        <v>720</v>
      </c>
    </row>
    <row r="44" spans="1:7" ht="12.75">
      <c r="A44" s="86" t="s">
        <v>104</v>
      </c>
      <c r="B44" s="67" t="s">
        <v>21</v>
      </c>
      <c r="C44" s="67" t="s">
        <v>21</v>
      </c>
      <c r="D44" s="67" t="s">
        <v>21</v>
      </c>
      <c r="E44" s="67" t="s">
        <v>21</v>
      </c>
      <c r="F44" s="93">
        <v>155</v>
      </c>
      <c r="G44" s="67">
        <v>279</v>
      </c>
    </row>
    <row r="45" spans="1:7" ht="12.75">
      <c r="A45" s="89" t="s">
        <v>105</v>
      </c>
      <c r="B45" s="92" t="s">
        <v>21</v>
      </c>
      <c r="C45" s="92" t="s">
        <v>21</v>
      </c>
      <c r="D45" s="92" t="s">
        <v>21</v>
      </c>
      <c r="E45" s="92" t="s">
        <v>21</v>
      </c>
      <c r="F45" s="94">
        <v>515</v>
      </c>
      <c r="G45" s="92">
        <v>999</v>
      </c>
    </row>
    <row r="46" spans="1:7" ht="12.75">
      <c r="A46" s="86"/>
      <c r="B46" s="67"/>
      <c r="C46" s="67"/>
      <c r="D46" s="67"/>
      <c r="E46" s="67"/>
      <c r="F46" s="93"/>
      <c r="G46" s="67"/>
    </row>
    <row r="47" spans="1:7" ht="12.75">
      <c r="A47" s="86" t="s">
        <v>106</v>
      </c>
      <c r="B47" s="67" t="s">
        <v>21</v>
      </c>
      <c r="C47" s="67" t="s">
        <v>21</v>
      </c>
      <c r="D47" s="67" t="s">
        <v>21</v>
      </c>
      <c r="E47" s="67" t="s">
        <v>21</v>
      </c>
      <c r="F47" s="93">
        <v>300</v>
      </c>
      <c r="G47" s="67">
        <v>242</v>
      </c>
    </row>
    <row r="48" spans="1:7" ht="12.75">
      <c r="A48" s="86" t="s">
        <v>107</v>
      </c>
      <c r="B48" s="87">
        <v>10326</v>
      </c>
      <c r="C48" s="67">
        <v>20652</v>
      </c>
      <c r="D48" s="67" t="s">
        <v>21</v>
      </c>
      <c r="E48" s="67" t="s">
        <v>21</v>
      </c>
      <c r="F48" s="93">
        <v>14974</v>
      </c>
      <c r="G48" s="67">
        <v>29948</v>
      </c>
    </row>
    <row r="49" spans="1:7" ht="12.75">
      <c r="A49" s="86" t="s">
        <v>108</v>
      </c>
      <c r="B49" s="67" t="s">
        <v>21</v>
      </c>
      <c r="C49" s="67" t="s">
        <v>21</v>
      </c>
      <c r="D49" s="67" t="s">
        <v>21</v>
      </c>
      <c r="E49" s="67" t="s">
        <v>21</v>
      </c>
      <c r="F49" s="93">
        <v>1800</v>
      </c>
      <c r="G49" s="67">
        <v>2340</v>
      </c>
    </row>
    <row r="50" spans="1:7" ht="12.75">
      <c r="A50" s="86" t="s">
        <v>109</v>
      </c>
      <c r="B50" s="87">
        <v>3100</v>
      </c>
      <c r="C50" s="67">
        <v>3720</v>
      </c>
      <c r="D50" s="67" t="s">
        <v>21</v>
      </c>
      <c r="E50" s="67" t="s">
        <v>21</v>
      </c>
      <c r="F50" s="93" t="s">
        <v>21</v>
      </c>
      <c r="G50" s="67" t="s">
        <v>21</v>
      </c>
    </row>
    <row r="51" spans="1:7" ht="12.75">
      <c r="A51" s="86" t="s">
        <v>110</v>
      </c>
      <c r="B51" s="87">
        <v>335</v>
      </c>
      <c r="C51" s="67">
        <v>251</v>
      </c>
      <c r="D51" s="67" t="s">
        <v>21</v>
      </c>
      <c r="E51" s="67" t="s">
        <v>21</v>
      </c>
      <c r="F51" s="93">
        <v>65</v>
      </c>
      <c r="G51" s="67">
        <v>49</v>
      </c>
    </row>
    <row r="52" spans="1:7" ht="12.75">
      <c r="A52" s="89" t="s">
        <v>146</v>
      </c>
      <c r="B52" s="90">
        <v>13761</v>
      </c>
      <c r="C52" s="92">
        <v>24623</v>
      </c>
      <c r="D52" s="92" t="s">
        <v>21</v>
      </c>
      <c r="E52" s="92" t="s">
        <v>21</v>
      </c>
      <c r="F52" s="94">
        <v>17139</v>
      </c>
      <c r="G52" s="92">
        <v>32579</v>
      </c>
    </row>
    <row r="53" spans="1:7" ht="12.75">
      <c r="A53" s="86"/>
      <c r="B53" s="67"/>
      <c r="C53" s="67"/>
      <c r="D53" s="67"/>
      <c r="E53" s="67"/>
      <c r="F53" s="93"/>
      <c r="G53" s="67"/>
    </row>
    <row r="54" spans="1:7" ht="12.75">
      <c r="A54" s="86" t="s">
        <v>111</v>
      </c>
      <c r="B54" s="67" t="s">
        <v>21</v>
      </c>
      <c r="C54" s="67" t="s">
        <v>21</v>
      </c>
      <c r="D54" s="67" t="s">
        <v>21</v>
      </c>
      <c r="E54" s="67" t="s">
        <v>21</v>
      </c>
      <c r="F54" s="93">
        <v>3400</v>
      </c>
      <c r="G54" s="67">
        <v>3960</v>
      </c>
    </row>
    <row r="55" spans="1:7" ht="12.75">
      <c r="A55" s="86" t="s">
        <v>112</v>
      </c>
      <c r="B55" s="67" t="s">
        <v>21</v>
      </c>
      <c r="C55" s="67" t="s">
        <v>21</v>
      </c>
      <c r="D55" s="67" t="s">
        <v>21</v>
      </c>
      <c r="E55" s="67" t="s">
        <v>21</v>
      </c>
      <c r="F55" s="93">
        <v>1661</v>
      </c>
      <c r="G55" s="67">
        <v>551</v>
      </c>
    </row>
    <row r="56" spans="1:7" ht="12.75">
      <c r="A56" s="89" t="s">
        <v>113</v>
      </c>
      <c r="B56" s="92" t="s">
        <v>21</v>
      </c>
      <c r="C56" s="92" t="s">
        <v>21</v>
      </c>
      <c r="D56" s="92" t="s">
        <v>21</v>
      </c>
      <c r="E56" s="92" t="s">
        <v>21</v>
      </c>
      <c r="F56" s="94">
        <v>5061</v>
      </c>
      <c r="G56" s="92">
        <v>4511</v>
      </c>
    </row>
    <row r="57" spans="1:7" ht="12.75">
      <c r="A57" s="89"/>
      <c r="B57" s="67"/>
      <c r="C57" s="67"/>
      <c r="D57" s="67"/>
      <c r="E57" s="67"/>
      <c r="F57" s="67"/>
      <c r="G57" s="67"/>
    </row>
    <row r="58" spans="1:7" ht="13.5" thickBot="1">
      <c r="A58" s="96" t="s">
        <v>114</v>
      </c>
      <c r="B58" s="97">
        <v>17401</v>
      </c>
      <c r="C58" s="97">
        <v>29776</v>
      </c>
      <c r="D58" s="97">
        <v>4696</v>
      </c>
      <c r="E58" s="97">
        <v>6195</v>
      </c>
      <c r="F58" s="97">
        <v>73696</v>
      </c>
      <c r="G58" s="97">
        <v>205210</v>
      </c>
    </row>
  </sheetData>
  <mergeCells count="4">
    <mergeCell ref="A1:G1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H7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28" customWidth="1"/>
    <col min="2" max="6" width="12.7109375" style="28" customWidth="1"/>
    <col min="7" max="7" width="12.7109375" style="47" customWidth="1"/>
    <col min="8" max="16384" width="11.421875" style="28" customWidth="1"/>
  </cols>
  <sheetData>
    <row r="1" spans="1:8" s="30" customFormat="1" ht="18">
      <c r="A1" s="125" t="s">
        <v>143</v>
      </c>
      <c r="B1" s="125"/>
      <c r="C1" s="125"/>
      <c r="D1" s="125"/>
      <c r="E1" s="125"/>
      <c r="F1" s="125"/>
      <c r="G1" s="125"/>
      <c r="H1" s="29"/>
    </row>
    <row r="3" spans="1:7" s="31" customFormat="1" ht="15">
      <c r="A3" s="126" t="s">
        <v>130</v>
      </c>
      <c r="B3" s="126"/>
      <c r="C3" s="126"/>
      <c r="D3" s="126"/>
      <c r="E3" s="126"/>
      <c r="F3" s="126"/>
      <c r="G3" s="126"/>
    </row>
    <row r="4" s="31" customFormat="1" ht="14.25">
      <c r="G4" s="46"/>
    </row>
    <row r="5" spans="1:7" ht="12.75">
      <c r="A5" s="127" t="s">
        <v>22</v>
      </c>
      <c r="B5" s="129" t="s">
        <v>10</v>
      </c>
      <c r="C5" s="129"/>
      <c r="D5" s="129"/>
      <c r="E5" s="129" t="s">
        <v>11</v>
      </c>
      <c r="F5" s="129"/>
      <c r="G5" s="130"/>
    </row>
    <row r="6" spans="1:7" ht="13.5" thickBot="1">
      <c r="A6" s="128"/>
      <c r="B6" s="44">
        <v>2000</v>
      </c>
      <c r="C6" s="44">
        <v>2001</v>
      </c>
      <c r="D6" s="44">
        <v>2002</v>
      </c>
      <c r="E6" s="45">
        <v>2000</v>
      </c>
      <c r="F6" s="45">
        <v>2001</v>
      </c>
      <c r="G6" s="45">
        <v>2002</v>
      </c>
    </row>
    <row r="7" spans="1:7" ht="12.75">
      <c r="A7" s="32" t="s">
        <v>23</v>
      </c>
      <c r="B7" s="110">
        <v>3116.467</v>
      </c>
      <c r="C7" s="110">
        <v>2181.071</v>
      </c>
      <c r="D7" s="110">
        <v>2262.923</v>
      </c>
      <c r="E7" s="110">
        <v>43184.688</v>
      </c>
      <c r="F7" s="110">
        <v>41633.791</v>
      </c>
      <c r="G7" s="111">
        <v>38014.572</v>
      </c>
    </row>
    <row r="8" spans="1:7" ht="12.75">
      <c r="A8" s="35"/>
      <c r="B8" s="36"/>
      <c r="C8" s="36"/>
      <c r="D8" s="36"/>
      <c r="E8" s="36"/>
      <c r="F8" s="36"/>
      <c r="G8" s="37"/>
    </row>
    <row r="9" spans="1:7" ht="12.75">
      <c r="A9" s="109" t="s">
        <v>133</v>
      </c>
      <c r="B9" s="36"/>
      <c r="C9" s="36"/>
      <c r="D9" s="36"/>
      <c r="E9" s="36"/>
      <c r="F9" s="36"/>
      <c r="G9" s="37"/>
    </row>
    <row r="10" spans="1:7" ht="12.75">
      <c r="A10" s="32" t="s">
        <v>24</v>
      </c>
      <c r="B10" s="33">
        <f aca="true" t="shared" si="0" ref="B10:G10">SUM(B11:B23)</f>
        <v>1534.2930000000001</v>
      </c>
      <c r="C10" s="33">
        <f t="shared" si="0"/>
        <v>423.83699999999993</v>
      </c>
      <c r="D10" s="33">
        <f t="shared" si="0"/>
        <v>438.487</v>
      </c>
      <c r="E10" s="33">
        <f t="shared" si="0"/>
        <v>42620.306</v>
      </c>
      <c r="F10" s="33">
        <f t="shared" si="0"/>
        <v>41220.481</v>
      </c>
      <c r="G10" s="34">
        <f t="shared" si="0"/>
        <v>37433.803</v>
      </c>
    </row>
    <row r="11" spans="1:7" ht="12.75">
      <c r="A11" s="38" t="s">
        <v>25</v>
      </c>
      <c r="B11" s="36">
        <v>120.889</v>
      </c>
      <c r="C11" s="36">
        <v>36.422</v>
      </c>
      <c r="D11" s="112">
        <v>6.222</v>
      </c>
      <c r="E11" s="36">
        <v>1029.929</v>
      </c>
      <c r="F11" s="36">
        <v>2180.881</v>
      </c>
      <c r="G11" s="113">
        <v>3826.991</v>
      </c>
    </row>
    <row r="12" spans="1:7" ht="12.75">
      <c r="A12" s="38" t="s">
        <v>26</v>
      </c>
      <c r="B12" s="39" t="s">
        <v>21</v>
      </c>
      <c r="C12" s="39" t="s">
        <v>21</v>
      </c>
      <c r="D12" s="39" t="s">
        <v>21</v>
      </c>
      <c r="E12" s="36">
        <v>16.92</v>
      </c>
      <c r="F12" s="36">
        <v>22.272</v>
      </c>
      <c r="G12" s="113">
        <v>11.039</v>
      </c>
    </row>
    <row r="13" spans="1:7" ht="12.75">
      <c r="A13" s="38" t="s">
        <v>27</v>
      </c>
      <c r="B13" s="39" t="s">
        <v>21</v>
      </c>
      <c r="C13" s="36" t="s">
        <v>21</v>
      </c>
      <c r="D13" s="36" t="s">
        <v>21</v>
      </c>
      <c r="E13" s="36">
        <v>349.159</v>
      </c>
      <c r="F13" s="36">
        <v>1530.857</v>
      </c>
      <c r="G13" s="113">
        <v>569.828</v>
      </c>
    </row>
    <row r="14" spans="1:7" ht="12.75">
      <c r="A14" s="38" t="s">
        <v>28</v>
      </c>
      <c r="B14" s="39" t="s">
        <v>21</v>
      </c>
      <c r="C14" s="39" t="s">
        <v>21</v>
      </c>
      <c r="D14" s="112">
        <v>0.927</v>
      </c>
      <c r="E14" s="36">
        <v>404.347</v>
      </c>
      <c r="F14" s="36">
        <v>469.286</v>
      </c>
      <c r="G14" s="113">
        <v>385.369</v>
      </c>
    </row>
    <row r="15" spans="1:7" ht="12.75">
      <c r="A15" s="38" t="s">
        <v>29</v>
      </c>
      <c r="B15" s="39" t="s">
        <v>21</v>
      </c>
      <c r="C15" s="39" t="s">
        <v>21</v>
      </c>
      <c r="D15" s="39" t="s">
        <v>21</v>
      </c>
      <c r="E15" s="36">
        <v>25.661</v>
      </c>
      <c r="F15" s="36">
        <v>13.426</v>
      </c>
      <c r="G15" s="113">
        <v>0.72</v>
      </c>
    </row>
    <row r="16" spans="1:7" ht="12.75">
      <c r="A16" s="38" t="s">
        <v>30</v>
      </c>
      <c r="B16" s="39">
        <v>17.386</v>
      </c>
      <c r="C16" s="36" t="s">
        <v>21</v>
      </c>
      <c r="D16" s="112">
        <v>1.357</v>
      </c>
      <c r="E16" s="36">
        <v>6492.464</v>
      </c>
      <c r="F16" s="36">
        <v>3914.245</v>
      </c>
      <c r="G16" s="113">
        <v>3110.488</v>
      </c>
    </row>
    <row r="17" spans="1:7" ht="12.75">
      <c r="A17" s="38" t="s">
        <v>31</v>
      </c>
      <c r="B17" s="39" t="s">
        <v>21</v>
      </c>
      <c r="C17" s="36" t="s">
        <v>21</v>
      </c>
      <c r="D17" s="36" t="s">
        <v>21</v>
      </c>
      <c r="E17" s="36">
        <v>166.751</v>
      </c>
      <c r="F17" s="36">
        <v>229.96</v>
      </c>
      <c r="G17" s="113">
        <v>47.006</v>
      </c>
    </row>
    <row r="18" spans="1:7" ht="12.75">
      <c r="A18" s="38" t="s">
        <v>32</v>
      </c>
      <c r="B18" s="39" t="s">
        <v>21</v>
      </c>
      <c r="C18" s="39" t="s">
        <v>21</v>
      </c>
      <c r="D18" s="39" t="s">
        <v>21</v>
      </c>
      <c r="E18" s="36">
        <v>17.576</v>
      </c>
      <c r="F18" s="36">
        <v>47.579</v>
      </c>
      <c r="G18" s="113">
        <v>51.198</v>
      </c>
    </row>
    <row r="19" spans="1:7" ht="12.75">
      <c r="A19" s="38" t="s">
        <v>33</v>
      </c>
      <c r="B19" s="39">
        <v>3.258</v>
      </c>
      <c r="C19" s="36">
        <v>3.192</v>
      </c>
      <c r="D19" s="112">
        <v>1.453</v>
      </c>
      <c r="E19" s="36">
        <v>983.936</v>
      </c>
      <c r="F19" s="36">
        <v>593.997</v>
      </c>
      <c r="G19" s="113">
        <v>713.622</v>
      </c>
    </row>
    <row r="20" spans="1:7" ht="12.75">
      <c r="A20" s="38" t="s">
        <v>34</v>
      </c>
      <c r="B20" s="36">
        <v>171.586</v>
      </c>
      <c r="C20" s="36">
        <v>298.75</v>
      </c>
      <c r="D20" s="112">
        <v>175.18</v>
      </c>
      <c r="E20" s="36">
        <v>19722.107</v>
      </c>
      <c r="F20" s="36">
        <v>20398.109</v>
      </c>
      <c r="G20" s="113">
        <v>15051.284</v>
      </c>
    </row>
    <row r="21" spans="1:7" ht="12.75">
      <c r="A21" s="38" t="s">
        <v>35</v>
      </c>
      <c r="B21" s="36">
        <v>891.082</v>
      </c>
      <c r="C21" s="36">
        <v>74.114</v>
      </c>
      <c r="D21" s="112">
        <v>251.72</v>
      </c>
      <c r="E21" s="36">
        <v>425.724</v>
      </c>
      <c r="F21" s="36">
        <v>763.986</v>
      </c>
      <c r="G21" s="113">
        <v>313.32</v>
      </c>
    </row>
    <row r="22" spans="1:7" ht="12.75">
      <c r="A22" s="38" t="s">
        <v>36</v>
      </c>
      <c r="B22" s="36">
        <v>330.092</v>
      </c>
      <c r="C22" s="39">
        <v>11.359</v>
      </c>
      <c r="D22" s="112">
        <v>1.628</v>
      </c>
      <c r="E22" s="36">
        <v>12857.897</v>
      </c>
      <c r="F22" s="36">
        <v>10934.08</v>
      </c>
      <c r="G22" s="113">
        <v>13307.64</v>
      </c>
    </row>
    <row r="23" spans="1:7" ht="12.75">
      <c r="A23" s="38" t="s">
        <v>37</v>
      </c>
      <c r="B23" s="39" t="s">
        <v>21</v>
      </c>
      <c r="C23" s="39" t="s">
        <v>21</v>
      </c>
      <c r="D23" s="39" t="s">
        <v>21</v>
      </c>
      <c r="E23" s="36">
        <v>127.835</v>
      </c>
      <c r="F23" s="36">
        <v>121.803</v>
      </c>
      <c r="G23" s="113">
        <v>45.298</v>
      </c>
    </row>
    <row r="24" spans="1:7" ht="12.75">
      <c r="A24" s="35" t="s">
        <v>38</v>
      </c>
      <c r="B24" s="36"/>
      <c r="C24" s="36"/>
      <c r="D24" s="36"/>
      <c r="E24" s="36"/>
      <c r="F24" s="36"/>
      <c r="G24" s="37"/>
    </row>
    <row r="25" spans="1:7" ht="12.75">
      <c r="A25" s="32" t="s">
        <v>39</v>
      </c>
      <c r="B25" s="36"/>
      <c r="C25" s="36"/>
      <c r="D25" s="36"/>
      <c r="E25" s="36"/>
      <c r="F25" s="36"/>
      <c r="G25" s="37"/>
    </row>
    <row r="26" spans="1:7" ht="12.75">
      <c r="A26" s="38" t="s">
        <v>136</v>
      </c>
      <c r="B26" s="36"/>
      <c r="C26" s="36"/>
      <c r="D26" s="36"/>
      <c r="E26" s="36"/>
      <c r="F26" s="36"/>
      <c r="G26" s="113">
        <v>10.444</v>
      </c>
    </row>
    <row r="27" spans="1:7" ht="12.75">
      <c r="A27" s="38" t="s">
        <v>40</v>
      </c>
      <c r="B27" s="39" t="s">
        <v>21</v>
      </c>
      <c r="C27" s="39" t="s">
        <v>21</v>
      </c>
      <c r="D27" s="39" t="s">
        <v>21</v>
      </c>
      <c r="E27" s="36">
        <v>72.161</v>
      </c>
      <c r="F27" s="36">
        <v>39.024</v>
      </c>
      <c r="G27" s="113">
        <v>34.662</v>
      </c>
    </row>
    <row r="28" spans="1:7" ht="12.75">
      <c r="A28" s="38" t="s">
        <v>41</v>
      </c>
      <c r="B28" s="39" t="s">
        <v>21</v>
      </c>
      <c r="C28" s="39" t="s">
        <v>21</v>
      </c>
      <c r="D28" s="39" t="s">
        <v>21</v>
      </c>
      <c r="E28" s="36">
        <v>19.122</v>
      </c>
      <c r="F28" s="39" t="s">
        <v>21</v>
      </c>
      <c r="G28" s="113">
        <v>1.287</v>
      </c>
    </row>
    <row r="29" spans="1:7" ht="12.75">
      <c r="A29" s="38" t="s">
        <v>42</v>
      </c>
      <c r="B29" s="39" t="s">
        <v>21</v>
      </c>
      <c r="C29" s="39" t="s">
        <v>21</v>
      </c>
      <c r="D29" s="39" t="s">
        <v>21</v>
      </c>
      <c r="E29" s="36">
        <v>36.463</v>
      </c>
      <c r="F29" s="36">
        <v>62.595</v>
      </c>
      <c r="G29" s="113">
        <v>48.799</v>
      </c>
    </row>
    <row r="30" spans="1:7" ht="12.75">
      <c r="A30" s="38" t="s">
        <v>43</v>
      </c>
      <c r="B30" s="39" t="s">
        <v>21</v>
      </c>
      <c r="C30" s="39" t="s">
        <v>21</v>
      </c>
      <c r="D30" s="39" t="s">
        <v>21</v>
      </c>
      <c r="E30" s="36">
        <v>36.45</v>
      </c>
      <c r="F30" s="36">
        <v>37.275</v>
      </c>
      <c r="G30" s="113">
        <v>82.83</v>
      </c>
    </row>
    <row r="31" spans="1:7" ht="12.75">
      <c r="A31" s="38" t="s">
        <v>44</v>
      </c>
      <c r="B31" s="39" t="s">
        <v>21</v>
      </c>
      <c r="C31" s="39" t="s">
        <v>21</v>
      </c>
      <c r="D31" s="39" t="s">
        <v>21</v>
      </c>
      <c r="E31" s="36">
        <v>24.1</v>
      </c>
      <c r="F31" s="36">
        <v>36.58</v>
      </c>
      <c r="G31" s="113">
        <v>88.771</v>
      </c>
    </row>
    <row r="32" spans="1:7" ht="12.75">
      <c r="A32" s="38" t="s">
        <v>45</v>
      </c>
      <c r="B32" s="39" t="s">
        <v>21</v>
      </c>
      <c r="C32" s="39" t="s">
        <v>21</v>
      </c>
      <c r="D32" s="39" t="s">
        <v>21</v>
      </c>
      <c r="E32" s="36">
        <v>31.642</v>
      </c>
      <c r="F32" s="36">
        <v>20.547</v>
      </c>
      <c r="G32" s="113">
        <v>28.367</v>
      </c>
    </row>
    <row r="33" spans="1:7" ht="12.75">
      <c r="A33" s="35" t="s">
        <v>46</v>
      </c>
      <c r="B33" s="39" t="s">
        <v>21</v>
      </c>
      <c r="C33" s="39" t="s">
        <v>21</v>
      </c>
      <c r="D33" s="39" t="s">
        <v>21</v>
      </c>
      <c r="E33" s="39">
        <v>0.68</v>
      </c>
      <c r="F33" s="39" t="s">
        <v>21</v>
      </c>
      <c r="G33" s="40" t="s">
        <v>21</v>
      </c>
    </row>
    <row r="34" spans="1:7" ht="12.75">
      <c r="A34" s="35" t="s">
        <v>38</v>
      </c>
      <c r="B34" s="36"/>
      <c r="C34" s="36"/>
      <c r="D34" s="36"/>
      <c r="E34" s="36"/>
      <c r="F34" s="36"/>
      <c r="G34" s="37"/>
    </row>
    <row r="35" spans="1:7" ht="12.75">
      <c r="A35" s="109" t="s">
        <v>134</v>
      </c>
      <c r="B35" s="39"/>
      <c r="C35" s="39"/>
      <c r="D35" s="39"/>
      <c r="E35" s="39"/>
      <c r="F35" s="39"/>
      <c r="G35" s="40"/>
    </row>
    <row r="36" spans="1:7" ht="12.75">
      <c r="A36" s="38" t="s">
        <v>47</v>
      </c>
      <c r="B36" s="39" t="s">
        <v>21</v>
      </c>
      <c r="C36" s="39" t="s">
        <v>21</v>
      </c>
      <c r="D36" s="39" t="s">
        <v>21</v>
      </c>
      <c r="E36" s="39">
        <v>1.6</v>
      </c>
      <c r="F36" s="39" t="s">
        <v>21</v>
      </c>
      <c r="G36" s="113">
        <v>1.185</v>
      </c>
    </row>
    <row r="37" spans="1:7" ht="12.75">
      <c r="A37" s="38" t="s">
        <v>48</v>
      </c>
      <c r="B37" s="39" t="s">
        <v>21</v>
      </c>
      <c r="C37" s="36" t="s">
        <v>21</v>
      </c>
      <c r="D37" s="36" t="s">
        <v>21</v>
      </c>
      <c r="E37" s="36">
        <v>62.944</v>
      </c>
      <c r="F37" s="36">
        <v>27.993</v>
      </c>
      <c r="G37" s="113">
        <v>58.032</v>
      </c>
    </row>
    <row r="38" spans="1:7" ht="12.75">
      <c r="A38" s="38" t="s">
        <v>49</v>
      </c>
      <c r="B38" s="39" t="s">
        <v>21</v>
      </c>
      <c r="C38" s="39" t="s">
        <v>21</v>
      </c>
      <c r="D38" s="39" t="s">
        <v>21</v>
      </c>
      <c r="E38" s="36">
        <v>9.736</v>
      </c>
      <c r="F38" s="36">
        <v>8.06</v>
      </c>
      <c r="G38" s="113">
        <v>11.9</v>
      </c>
    </row>
    <row r="39" spans="1:7" ht="12.75">
      <c r="A39" s="38" t="s">
        <v>52</v>
      </c>
      <c r="B39" s="39" t="s">
        <v>21</v>
      </c>
      <c r="C39" s="39" t="s">
        <v>21</v>
      </c>
      <c r="D39" s="39" t="s">
        <v>21</v>
      </c>
      <c r="E39" s="36" t="s">
        <v>21</v>
      </c>
      <c r="F39" s="36">
        <v>0.66</v>
      </c>
      <c r="G39" s="113">
        <v>29.202</v>
      </c>
    </row>
    <row r="40" spans="1:7" ht="13.5" thickBot="1">
      <c r="A40" s="41" t="s">
        <v>50</v>
      </c>
      <c r="B40" s="42" t="s">
        <v>21</v>
      </c>
      <c r="C40" s="42" t="s">
        <v>21</v>
      </c>
      <c r="D40" s="42" t="s">
        <v>21</v>
      </c>
      <c r="E40" s="43">
        <v>13.484</v>
      </c>
      <c r="F40" s="43">
        <v>1.365</v>
      </c>
      <c r="G40" s="114">
        <v>3.5</v>
      </c>
    </row>
    <row r="41" ht="12.75">
      <c r="A41" s="28" t="s">
        <v>51</v>
      </c>
    </row>
    <row r="42" ht="12.75">
      <c r="A42" s="28" t="s">
        <v>38</v>
      </c>
    </row>
    <row r="43" ht="12.75">
      <c r="A43" s="28" t="s">
        <v>38</v>
      </c>
    </row>
    <row r="44" ht="12.75">
      <c r="A44" s="28" t="s">
        <v>38</v>
      </c>
    </row>
    <row r="45" ht="12.75">
      <c r="A45" s="28" t="s">
        <v>38</v>
      </c>
    </row>
    <row r="46" ht="12.75">
      <c r="A46" s="28" t="s">
        <v>38</v>
      </c>
    </row>
    <row r="47" ht="12.75">
      <c r="A47" s="28" t="s">
        <v>38</v>
      </c>
    </row>
    <row r="48" ht="12.75">
      <c r="A48" s="28" t="s">
        <v>38</v>
      </c>
    </row>
    <row r="49" ht="12.75">
      <c r="A49" s="28" t="s">
        <v>38</v>
      </c>
    </row>
    <row r="50" ht="12.75">
      <c r="A50" s="28" t="s">
        <v>38</v>
      </c>
    </row>
    <row r="51" ht="12.75">
      <c r="A51" s="28" t="s">
        <v>38</v>
      </c>
    </row>
    <row r="52" ht="12.75">
      <c r="A52" s="28" t="s">
        <v>38</v>
      </c>
    </row>
    <row r="53" ht="12.75">
      <c r="A53" s="28" t="s">
        <v>38</v>
      </c>
    </row>
    <row r="54" ht="12.75">
      <c r="A54" s="28" t="s">
        <v>38</v>
      </c>
    </row>
    <row r="55" ht="12.75">
      <c r="A55" s="28" t="s">
        <v>38</v>
      </c>
    </row>
    <row r="56" ht="12.75">
      <c r="A56" s="28" t="s">
        <v>38</v>
      </c>
    </row>
    <row r="57" ht="12.75">
      <c r="A57" s="28" t="s">
        <v>38</v>
      </c>
    </row>
    <row r="58" ht="12.75">
      <c r="A58" s="28" t="s">
        <v>38</v>
      </c>
    </row>
    <row r="59" ht="12.75">
      <c r="A59" s="28" t="s">
        <v>38</v>
      </c>
    </row>
    <row r="60" ht="12.75">
      <c r="A60" s="28" t="s">
        <v>38</v>
      </c>
    </row>
    <row r="61" ht="12.75">
      <c r="A61" s="28" t="s">
        <v>38</v>
      </c>
    </row>
    <row r="62" ht="12.75">
      <c r="A62" s="28" t="s">
        <v>38</v>
      </c>
    </row>
    <row r="63" ht="12.75">
      <c r="A63" s="28" t="s">
        <v>38</v>
      </c>
    </row>
    <row r="64" ht="12.75">
      <c r="A64" s="28" t="s">
        <v>38</v>
      </c>
    </row>
    <row r="65" ht="12.75">
      <c r="A65" s="28" t="s">
        <v>38</v>
      </c>
    </row>
    <row r="66" ht="12.75">
      <c r="A66" s="28" t="s">
        <v>38</v>
      </c>
    </row>
    <row r="67" ht="12.75">
      <c r="A67" s="28" t="s">
        <v>38</v>
      </c>
    </row>
    <row r="68" ht="12.75">
      <c r="A68" s="28" t="s">
        <v>38</v>
      </c>
    </row>
    <row r="69" ht="12.75">
      <c r="A69" s="28" t="s">
        <v>38</v>
      </c>
    </row>
    <row r="70" ht="12.75">
      <c r="A70" s="28" t="s">
        <v>38</v>
      </c>
    </row>
    <row r="71" ht="12.75">
      <c r="A71" s="28" t="s">
        <v>38</v>
      </c>
    </row>
    <row r="72" ht="12.75">
      <c r="A72" s="28" t="s">
        <v>38</v>
      </c>
    </row>
    <row r="73" ht="12.75">
      <c r="A73" s="28" t="s">
        <v>38</v>
      </c>
    </row>
    <row r="74" ht="12.75">
      <c r="A74" s="28" t="s">
        <v>38</v>
      </c>
    </row>
    <row r="75" ht="12.75">
      <c r="A75" s="28" t="s">
        <v>38</v>
      </c>
    </row>
    <row r="76" ht="12.75">
      <c r="A76" s="28" t="s">
        <v>38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/>
  <dimension ref="A1:F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" customFormat="1" ht="18">
      <c r="A1" s="120" t="s">
        <v>143</v>
      </c>
      <c r="B1" s="120"/>
      <c r="C1" s="120"/>
      <c r="D1" s="120"/>
      <c r="E1" s="120"/>
      <c r="F1" s="120"/>
    </row>
    <row r="2" s="3" customFormat="1" ht="14.25"/>
    <row r="3" spans="1:6" s="3" customFormat="1" ht="15">
      <c r="A3" s="121" t="s">
        <v>17</v>
      </c>
      <c r="B3" s="121"/>
      <c r="C3" s="121"/>
      <c r="D3" s="121"/>
      <c r="E3" s="121"/>
      <c r="F3" s="121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6"/>
      <c r="B5" s="7"/>
      <c r="C5" s="7"/>
      <c r="D5" s="7"/>
      <c r="E5" s="8" t="s">
        <v>1</v>
      </c>
      <c r="F5" s="9"/>
    </row>
    <row r="6" spans="1:6" ht="12.75">
      <c r="A6" s="10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3"/>
    </row>
    <row r="7" spans="1:6" ht="12.75">
      <c r="A7" s="6"/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</row>
    <row r="8" spans="1:6" ht="13.5" thickBot="1">
      <c r="A8" s="14"/>
      <c r="B8" s="7"/>
      <c r="C8" s="7"/>
      <c r="D8" s="11" t="s">
        <v>12</v>
      </c>
      <c r="E8" s="7"/>
      <c r="F8" s="7"/>
    </row>
    <row r="9" spans="1:6" ht="12.75">
      <c r="A9" s="15">
        <v>1985</v>
      </c>
      <c r="B9" s="16">
        <v>57770</v>
      </c>
      <c r="C9" s="16">
        <v>473</v>
      </c>
      <c r="D9" s="16">
        <v>27352</v>
      </c>
      <c r="E9" s="16">
        <v>1</v>
      </c>
      <c r="F9" s="16">
        <v>1711</v>
      </c>
    </row>
    <row r="10" spans="1:6" ht="12.75">
      <c r="A10" s="17">
        <v>1986</v>
      </c>
      <c r="B10" s="18">
        <v>51855</v>
      </c>
      <c r="C10" s="18">
        <v>508</v>
      </c>
      <c r="D10" s="18">
        <v>26333</v>
      </c>
      <c r="E10" s="18">
        <v>4</v>
      </c>
      <c r="F10" s="18">
        <v>1722</v>
      </c>
    </row>
    <row r="11" spans="1:6" ht="12.75">
      <c r="A11" s="17">
        <v>1987</v>
      </c>
      <c r="B11" s="18">
        <v>75657</v>
      </c>
      <c r="C11" s="18">
        <v>664</v>
      </c>
      <c r="D11" s="18">
        <v>50256</v>
      </c>
      <c r="E11" s="18">
        <v>7</v>
      </c>
      <c r="F11" s="18">
        <v>2140</v>
      </c>
    </row>
    <row r="12" spans="1:6" ht="12.75">
      <c r="A12" s="17">
        <v>1988</v>
      </c>
      <c r="B12" s="18">
        <v>52282</v>
      </c>
      <c r="C12" s="18">
        <v>640</v>
      </c>
      <c r="D12" s="18">
        <v>33453</v>
      </c>
      <c r="E12" s="18">
        <v>237</v>
      </c>
      <c r="F12" s="18">
        <v>1865</v>
      </c>
    </row>
    <row r="13" spans="1:6" ht="12.75">
      <c r="A13" s="17">
        <v>1989</v>
      </c>
      <c r="B13" s="18">
        <v>54080</v>
      </c>
      <c r="C13" s="18">
        <v>643</v>
      </c>
      <c r="D13" s="18">
        <v>34766</v>
      </c>
      <c r="E13" s="18">
        <v>471</v>
      </c>
      <c r="F13" s="18">
        <v>1666</v>
      </c>
    </row>
    <row r="14" spans="1:6" ht="12.75">
      <c r="A14" s="17">
        <v>1990</v>
      </c>
      <c r="B14" s="18">
        <v>54020</v>
      </c>
      <c r="C14" s="18">
        <v>605</v>
      </c>
      <c r="D14" s="18">
        <v>32695</v>
      </c>
      <c r="E14" s="18">
        <v>478</v>
      </c>
      <c r="F14" s="18">
        <v>1904</v>
      </c>
    </row>
    <row r="15" spans="1:6" ht="12.75">
      <c r="A15" s="17">
        <v>1991</v>
      </c>
      <c r="B15" s="18">
        <v>54555</v>
      </c>
      <c r="C15" s="18">
        <v>547.3375492622124</v>
      </c>
      <c r="D15" s="18">
        <v>29860</v>
      </c>
      <c r="E15" s="18">
        <v>295</v>
      </c>
      <c r="F15" s="18">
        <v>1325</v>
      </c>
    </row>
    <row r="16" spans="1:6" ht="12.75">
      <c r="A16" s="17">
        <v>1992</v>
      </c>
      <c r="B16" s="18">
        <v>42756</v>
      </c>
      <c r="C16" s="18">
        <v>680.9102815979044</v>
      </c>
      <c r="D16" s="18">
        <v>29113</v>
      </c>
      <c r="E16" s="18">
        <v>402</v>
      </c>
      <c r="F16" s="18">
        <v>1068</v>
      </c>
    </row>
    <row r="17" spans="1:6" ht="12.75">
      <c r="A17" s="17">
        <v>1993</v>
      </c>
      <c r="B17" s="18">
        <v>37591</v>
      </c>
      <c r="C17" s="18">
        <v>821.3668165252321</v>
      </c>
      <c r="D17" s="18">
        <v>30876</v>
      </c>
      <c r="E17" s="18">
        <v>377</v>
      </c>
      <c r="F17" s="18">
        <v>1012</v>
      </c>
    </row>
    <row r="18" spans="1:6" ht="12.75">
      <c r="A18" s="19">
        <v>1994</v>
      </c>
      <c r="B18" s="20">
        <v>40505</v>
      </c>
      <c r="C18" s="20">
        <v>850.7591655351191</v>
      </c>
      <c r="D18" s="20">
        <v>34460</v>
      </c>
      <c r="E18" s="20">
        <v>381</v>
      </c>
      <c r="F18" s="18">
        <v>937</v>
      </c>
    </row>
    <row r="19" spans="1:6" ht="12.75">
      <c r="A19" s="19">
        <v>1995</v>
      </c>
      <c r="B19" s="20">
        <v>45427</v>
      </c>
      <c r="C19" s="20">
        <v>716.3360996764039</v>
      </c>
      <c r="D19" s="20">
        <v>32541</v>
      </c>
      <c r="E19" s="20">
        <v>469</v>
      </c>
      <c r="F19" s="18">
        <v>937</v>
      </c>
    </row>
    <row r="20" spans="1:6" ht="12.75">
      <c r="A20" s="19">
        <v>1996</v>
      </c>
      <c r="B20" s="20">
        <v>46550</v>
      </c>
      <c r="C20" s="20">
        <v>855.0590762620837</v>
      </c>
      <c r="D20" s="20">
        <v>39803</v>
      </c>
      <c r="E20" s="20">
        <v>600</v>
      </c>
      <c r="F20" s="18">
        <v>388</v>
      </c>
    </row>
    <row r="21" spans="1:6" ht="12.75">
      <c r="A21" s="19">
        <v>1997</v>
      </c>
      <c r="B21" s="20">
        <v>47265</v>
      </c>
      <c r="C21" s="20">
        <v>767.8620543742727</v>
      </c>
      <c r="D21" s="20">
        <v>36293</v>
      </c>
      <c r="E21" s="20">
        <v>844</v>
      </c>
      <c r="F21" s="18">
        <v>752</v>
      </c>
    </row>
    <row r="22" spans="1:6" ht="12.75">
      <c r="A22" s="19">
        <v>1998</v>
      </c>
      <c r="B22" s="20">
        <v>43625</v>
      </c>
      <c r="C22" s="20">
        <v>814.3724928366762</v>
      </c>
      <c r="D22" s="20">
        <v>35527</v>
      </c>
      <c r="E22" s="20">
        <v>1179</v>
      </c>
      <c r="F22" s="18">
        <v>386</v>
      </c>
    </row>
    <row r="23" spans="1:6" ht="12.75">
      <c r="A23" s="19">
        <v>1999</v>
      </c>
      <c r="B23" s="20">
        <v>38625</v>
      </c>
      <c r="C23" s="20">
        <v>723.6245954692556</v>
      </c>
      <c r="D23" s="20">
        <v>27950</v>
      </c>
      <c r="E23" s="20">
        <v>1546</v>
      </c>
      <c r="F23" s="18">
        <v>362</v>
      </c>
    </row>
    <row r="24" spans="1:6" ht="12.75">
      <c r="A24" s="19">
        <v>2000</v>
      </c>
      <c r="B24" s="20">
        <v>41749</v>
      </c>
      <c r="C24" s="20">
        <f>D24/B24*1000</f>
        <v>742.7483293013006</v>
      </c>
      <c r="D24" s="20">
        <v>31009</v>
      </c>
      <c r="E24" s="98">
        <v>1903.111</v>
      </c>
      <c r="F24" s="99">
        <v>568.954</v>
      </c>
    </row>
    <row r="25" spans="1:6" ht="12.75">
      <c r="A25" s="19">
        <v>2001</v>
      </c>
      <c r="B25" s="20">
        <v>37977</v>
      </c>
      <c r="C25" s="20">
        <f>D25/B25*1000</f>
        <v>792.4006635595229</v>
      </c>
      <c r="D25" s="20">
        <v>30093</v>
      </c>
      <c r="E25" s="98">
        <v>1875.816</v>
      </c>
      <c r="F25" s="99">
        <v>1471.583</v>
      </c>
    </row>
    <row r="26" spans="1:6" ht="13.5" thickBot="1">
      <c r="A26" s="21">
        <v>2002</v>
      </c>
      <c r="B26" s="22">
        <v>44192</v>
      </c>
      <c r="C26" s="22">
        <f>D26/B26*1000</f>
        <v>999.9321144098479</v>
      </c>
      <c r="D26" s="22">
        <v>44189</v>
      </c>
      <c r="E26" s="22">
        <v>2267.552</v>
      </c>
      <c r="F26" s="23">
        <v>304.061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F2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" customFormat="1" ht="18">
      <c r="A1" s="120" t="s">
        <v>143</v>
      </c>
      <c r="B1" s="120"/>
      <c r="C1" s="120"/>
      <c r="D1" s="120"/>
      <c r="E1" s="120"/>
      <c r="F1" s="1"/>
    </row>
    <row r="2" s="3" customFormat="1" ht="14.25"/>
    <row r="3" spans="1:5" ht="15">
      <c r="A3" s="121" t="s">
        <v>131</v>
      </c>
      <c r="B3" s="121"/>
      <c r="C3" s="121"/>
      <c r="D3" s="121"/>
      <c r="E3" s="121"/>
    </row>
    <row r="4" spans="1:5" ht="12.75">
      <c r="A4" s="24"/>
      <c r="B4" s="13"/>
      <c r="C4" s="13"/>
      <c r="D4" s="13"/>
      <c r="E4" s="13"/>
    </row>
    <row r="5" spans="1:5" ht="12.75">
      <c r="A5" s="6"/>
      <c r="B5" s="8" t="s">
        <v>18</v>
      </c>
      <c r="C5" s="25"/>
      <c r="D5" s="8" t="s">
        <v>19</v>
      </c>
      <c r="E5" s="25"/>
    </row>
    <row r="6" spans="1:5" ht="12.75">
      <c r="A6" s="6"/>
      <c r="B6" s="12" t="s">
        <v>20</v>
      </c>
      <c r="C6" s="13"/>
      <c r="D6" s="26"/>
      <c r="E6" s="27"/>
    </row>
    <row r="7" spans="1:5" ht="12.75">
      <c r="A7" s="10" t="s">
        <v>2</v>
      </c>
      <c r="B7" s="11" t="s">
        <v>3</v>
      </c>
      <c r="C7" s="11" t="s">
        <v>5</v>
      </c>
      <c r="D7" s="11" t="s">
        <v>3</v>
      </c>
      <c r="E7" s="11" t="s">
        <v>5</v>
      </c>
    </row>
    <row r="8" spans="1:5" ht="13.5" thickBot="1">
      <c r="A8" s="14"/>
      <c r="B8" s="11" t="s">
        <v>7</v>
      </c>
      <c r="C8" s="11" t="s">
        <v>16</v>
      </c>
      <c r="D8" s="11" t="s">
        <v>7</v>
      </c>
      <c r="E8" s="11" t="s">
        <v>16</v>
      </c>
    </row>
    <row r="9" spans="1:5" ht="12.75">
      <c r="A9" s="15">
        <v>1985</v>
      </c>
      <c r="B9" s="16">
        <v>14418</v>
      </c>
      <c r="C9" s="16">
        <v>6976</v>
      </c>
      <c r="D9" s="16">
        <v>43352</v>
      </c>
      <c r="E9" s="16">
        <v>20375</v>
      </c>
    </row>
    <row r="10" spans="1:5" ht="12.75">
      <c r="A10" s="17">
        <v>1986</v>
      </c>
      <c r="B10" s="18">
        <v>13815</v>
      </c>
      <c r="C10" s="18">
        <v>6824</v>
      </c>
      <c r="D10" s="18">
        <v>38040</v>
      </c>
      <c r="E10" s="18">
        <v>19509</v>
      </c>
    </row>
    <row r="11" spans="1:5" ht="12.75">
      <c r="A11" s="17">
        <v>1987</v>
      </c>
      <c r="B11" s="18">
        <v>15572</v>
      </c>
      <c r="C11" s="18">
        <v>10496</v>
      </c>
      <c r="D11" s="18">
        <v>60085</v>
      </c>
      <c r="E11" s="18">
        <v>39760</v>
      </c>
    </row>
    <row r="12" spans="1:5" ht="12.75">
      <c r="A12" s="17">
        <v>1988</v>
      </c>
      <c r="B12" s="18">
        <v>9837</v>
      </c>
      <c r="C12" s="18">
        <v>5616</v>
      </c>
      <c r="D12" s="18">
        <v>42445</v>
      </c>
      <c r="E12" s="18">
        <v>27837</v>
      </c>
    </row>
    <row r="13" spans="1:5" ht="12.75">
      <c r="A13" s="17">
        <v>1989</v>
      </c>
      <c r="B13" s="18">
        <v>13046</v>
      </c>
      <c r="C13" s="18">
        <v>8212</v>
      </c>
      <c r="D13" s="18">
        <v>41034</v>
      </c>
      <c r="E13" s="18">
        <v>26554</v>
      </c>
    </row>
    <row r="14" spans="1:5" ht="12.75">
      <c r="A14" s="17">
        <v>1990</v>
      </c>
      <c r="B14" s="18">
        <v>9447</v>
      </c>
      <c r="C14" s="18">
        <v>3544</v>
      </c>
      <c r="D14" s="18">
        <v>44573</v>
      </c>
      <c r="E14" s="18">
        <v>29151</v>
      </c>
    </row>
    <row r="15" spans="1:5" ht="12.75">
      <c r="A15" s="17">
        <v>1991</v>
      </c>
      <c r="B15" s="18">
        <v>3636</v>
      </c>
      <c r="C15" s="18">
        <v>2678</v>
      </c>
      <c r="D15" s="18">
        <v>50919</v>
      </c>
      <c r="E15" s="18">
        <v>27182</v>
      </c>
    </row>
    <row r="16" spans="1:5" ht="12.75">
      <c r="A16" s="17">
        <v>1992</v>
      </c>
      <c r="B16" s="18">
        <v>6042</v>
      </c>
      <c r="C16" s="18">
        <v>3606</v>
      </c>
      <c r="D16" s="18">
        <v>36714</v>
      </c>
      <c r="E16" s="18">
        <v>25507</v>
      </c>
    </row>
    <row r="17" spans="1:5" ht="12.75">
      <c r="A17" s="19">
        <v>1993</v>
      </c>
      <c r="B17" s="20">
        <v>5799</v>
      </c>
      <c r="C17" s="20">
        <v>4264</v>
      </c>
      <c r="D17" s="20">
        <v>31792</v>
      </c>
      <c r="E17" s="18">
        <v>26612</v>
      </c>
    </row>
    <row r="18" spans="1:5" ht="12.75">
      <c r="A18" s="19">
        <v>1994</v>
      </c>
      <c r="B18" s="20">
        <v>5787</v>
      </c>
      <c r="C18" s="20">
        <v>4567</v>
      </c>
      <c r="D18" s="20">
        <v>34718</v>
      </c>
      <c r="E18" s="18">
        <v>29893</v>
      </c>
    </row>
    <row r="19" spans="1:5" ht="12.75">
      <c r="A19" s="19">
        <v>1995</v>
      </c>
      <c r="B19" s="20">
        <v>5969</v>
      </c>
      <c r="C19" s="20">
        <v>3683</v>
      </c>
      <c r="D19" s="20">
        <v>39458</v>
      </c>
      <c r="E19" s="18">
        <v>28858</v>
      </c>
    </row>
    <row r="20" spans="1:5" ht="12.75">
      <c r="A20" s="19">
        <v>1996</v>
      </c>
      <c r="B20" s="20">
        <v>5650</v>
      </c>
      <c r="C20" s="20">
        <v>4165</v>
      </c>
      <c r="D20" s="20">
        <v>40900</v>
      </c>
      <c r="E20" s="18">
        <v>35638</v>
      </c>
    </row>
    <row r="21" spans="1:5" ht="12.75">
      <c r="A21" s="19">
        <v>1997</v>
      </c>
      <c r="B21" s="20">
        <v>5836</v>
      </c>
      <c r="C21" s="20">
        <v>4243</v>
      </c>
      <c r="D21" s="20">
        <v>41429</v>
      </c>
      <c r="E21" s="18">
        <v>32050</v>
      </c>
    </row>
    <row r="22" spans="1:5" ht="12.75">
      <c r="A22" s="19">
        <v>1998</v>
      </c>
      <c r="B22" s="20">
        <v>5562</v>
      </c>
      <c r="C22" s="20">
        <v>3947</v>
      </c>
      <c r="D22" s="20">
        <v>38063</v>
      </c>
      <c r="E22" s="18">
        <v>31580</v>
      </c>
    </row>
    <row r="23" spans="1:5" ht="12.75">
      <c r="A23" s="19">
        <v>1999</v>
      </c>
      <c r="B23" s="20">
        <v>8198</v>
      </c>
      <c r="C23" s="20">
        <v>6788</v>
      </c>
      <c r="D23" s="20">
        <v>30427</v>
      </c>
      <c r="E23" s="18">
        <v>21162</v>
      </c>
    </row>
    <row r="24" spans="1:5" ht="12.75">
      <c r="A24" s="19">
        <v>2000</v>
      </c>
      <c r="B24" s="20">
        <v>9594</v>
      </c>
      <c r="C24" s="20">
        <v>7988</v>
      </c>
      <c r="D24" s="20">
        <v>32155</v>
      </c>
      <c r="E24" s="18">
        <v>23021</v>
      </c>
    </row>
    <row r="25" spans="1:5" ht="12.75">
      <c r="A25" s="19">
        <v>2001</v>
      </c>
      <c r="B25" s="20">
        <v>6611</v>
      </c>
      <c r="C25" s="20">
        <v>5235</v>
      </c>
      <c r="D25" s="20">
        <v>31366</v>
      </c>
      <c r="E25" s="18">
        <v>24618</v>
      </c>
    </row>
    <row r="26" spans="1:5" ht="13.5" thickBot="1">
      <c r="A26" s="21">
        <v>2002</v>
      </c>
      <c r="B26" s="22">
        <v>7910</v>
      </c>
      <c r="C26" s="22">
        <v>8669</v>
      </c>
      <c r="D26" s="22">
        <v>36282</v>
      </c>
      <c r="E26" s="23">
        <v>35520</v>
      </c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7">
    <pageSetUpPr fitToPage="1"/>
  </sheetPr>
  <dimension ref="A1:I58"/>
  <sheetViews>
    <sheetView tabSelected="1" zoomScale="75" zoomScaleNormal="75" workbookViewId="0" topLeftCell="A1">
      <selection activeCell="F12" sqref="F11:G12"/>
    </sheetView>
  </sheetViews>
  <sheetFormatPr defaultColWidth="11.421875" defaultRowHeight="12.75"/>
  <cols>
    <col min="1" max="1" width="30.7109375" style="53" customWidth="1"/>
    <col min="2" max="9" width="12.7109375" style="53" customWidth="1"/>
    <col min="10" max="16384" width="11.421875" style="53" customWidth="1"/>
  </cols>
  <sheetData>
    <row r="1" spans="1:9" s="49" customFormat="1" ht="18">
      <c r="A1" s="116" t="s">
        <v>143</v>
      </c>
      <c r="B1" s="116"/>
      <c r="C1" s="116"/>
      <c r="D1" s="116"/>
      <c r="E1" s="116"/>
      <c r="F1" s="116"/>
      <c r="G1" s="116"/>
      <c r="H1" s="116"/>
      <c r="I1" s="116"/>
    </row>
    <row r="3" spans="1:9" s="50" customFormat="1" ht="15">
      <c r="A3" s="81" t="s">
        <v>140</v>
      </c>
      <c r="B3" s="82"/>
      <c r="C3" s="82"/>
      <c r="D3" s="82"/>
      <c r="E3" s="82"/>
      <c r="F3" s="82"/>
      <c r="G3" s="82"/>
      <c r="H3" s="82"/>
      <c r="I3" s="82"/>
    </row>
    <row r="4" spans="1:9" s="50" customFormat="1" ht="15">
      <c r="A4" s="81"/>
      <c r="B4" s="82"/>
      <c r="C4" s="82"/>
      <c r="D4" s="82"/>
      <c r="E4" s="82"/>
      <c r="F4" s="82"/>
      <c r="G4" s="82"/>
      <c r="H4" s="82"/>
      <c r="I4" s="82"/>
    </row>
    <row r="5" spans="1:9" ht="12.75">
      <c r="A5" s="136" t="s">
        <v>78</v>
      </c>
      <c r="B5" s="137" t="s">
        <v>57</v>
      </c>
      <c r="C5" s="138"/>
      <c r="D5" s="138"/>
      <c r="E5" s="138"/>
      <c r="F5" s="137" t="s">
        <v>58</v>
      </c>
      <c r="G5" s="138"/>
      <c r="H5" s="138"/>
      <c r="I5" s="100" t="s">
        <v>5</v>
      </c>
    </row>
    <row r="6" spans="1:9" ht="12.75">
      <c r="A6" s="54" t="s">
        <v>79</v>
      </c>
      <c r="B6" s="123" t="s">
        <v>62</v>
      </c>
      <c r="C6" s="56" t="s">
        <v>60</v>
      </c>
      <c r="D6" s="57"/>
      <c r="E6" s="118" t="s">
        <v>61</v>
      </c>
      <c r="F6" s="118" t="s">
        <v>62</v>
      </c>
      <c r="G6" s="56" t="s">
        <v>60</v>
      </c>
      <c r="H6" s="57"/>
      <c r="I6" s="59" t="s">
        <v>9</v>
      </c>
    </row>
    <row r="7" spans="1:9" ht="13.5" thickBot="1">
      <c r="A7" s="60"/>
      <c r="B7" s="124"/>
      <c r="C7" s="61" t="s">
        <v>63</v>
      </c>
      <c r="D7" s="61" t="s">
        <v>64</v>
      </c>
      <c r="E7" s="131"/>
      <c r="F7" s="122"/>
      <c r="G7" s="61" t="s">
        <v>63</v>
      </c>
      <c r="H7" s="61" t="s">
        <v>64</v>
      </c>
      <c r="I7" s="61" t="s">
        <v>12</v>
      </c>
    </row>
    <row r="8" spans="1:9" ht="12.75">
      <c r="A8" s="83" t="s">
        <v>80</v>
      </c>
      <c r="B8" s="64" t="s">
        <v>21</v>
      </c>
      <c r="C8" s="64" t="s">
        <v>21</v>
      </c>
      <c r="D8" s="64">
        <v>6800</v>
      </c>
      <c r="E8" s="84">
        <v>6800</v>
      </c>
      <c r="F8" s="85" t="s">
        <v>21</v>
      </c>
      <c r="G8" s="64" t="s">
        <v>21</v>
      </c>
      <c r="H8" s="64">
        <v>600</v>
      </c>
      <c r="I8" s="64">
        <v>4080</v>
      </c>
    </row>
    <row r="9" spans="1:9" ht="12.75">
      <c r="A9" s="86" t="s">
        <v>82</v>
      </c>
      <c r="B9" s="67" t="s">
        <v>21</v>
      </c>
      <c r="C9" s="67">
        <v>200</v>
      </c>
      <c r="D9" s="67">
        <v>1400</v>
      </c>
      <c r="E9" s="87">
        <v>1600</v>
      </c>
      <c r="F9" s="88">
        <v>600</v>
      </c>
      <c r="G9" s="67">
        <v>1500</v>
      </c>
      <c r="H9" s="67">
        <v>3000</v>
      </c>
      <c r="I9" s="67">
        <v>4500</v>
      </c>
    </row>
    <row r="10" spans="1:9" ht="12.75">
      <c r="A10" s="86" t="s">
        <v>83</v>
      </c>
      <c r="B10" s="67" t="s">
        <v>21</v>
      </c>
      <c r="C10" s="67" t="s">
        <v>21</v>
      </c>
      <c r="D10" s="67">
        <v>2000</v>
      </c>
      <c r="E10" s="88">
        <v>2000</v>
      </c>
      <c r="F10" s="88" t="s">
        <v>21</v>
      </c>
      <c r="G10" s="67" t="s">
        <v>21</v>
      </c>
      <c r="H10" s="67">
        <v>650</v>
      </c>
      <c r="I10" s="67">
        <v>1300</v>
      </c>
    </row>
    <row r="11" spans="1:9" ht="12.75">
      <c r="A11" s="89" t="s">
        <v>84</v>
      </c>
      <c r="B11" s="92" t="s">
        <v>21</v>
      </c>
      <c r="C11" s="91">
        <v>200</v>
      </c>
      <c r="D11" s="92">
        <v>10200</v>
      </c>
      <c r="E11" s="90">
        <v>10400</v>
      </c>
      <c r="F11" s="91" t="s">
        <v>21</v>
      </c>
      <c r="G11" s="91">
        <v>1500</v>
      </c>
      <c r="H11" s="92" t="s">
        <v>21</v>
      </c>
      <c r="I11" s="91">
        <v>9880</v>
      </c>
    </row>
    <row r="12" spans="1:9" ht="12.75">
      <c r="A12" s="89"/>
      <c r="B12" s="67"/>
      <c r="C12" s="67"/>
      <c r="D12" s="67"/>
      <c r="E12" s="67"/>
      <c r="F12" s="88"/>
      <c r="G12" s="67"/>
      <c r="H12" s="67"/>
      <c r="I12" s="67"/>
    </row>
    <row r="13" spans="1:9" ht="12.75">
      <c r="A13" s="89" t="s">
        <v>85</v>
      </c>
      <c r="B13" s="92" t="s">
        <v>21</v>
      </c>
      <c r="C13" s="92" t="s">
        <v>21</v>
      </c>
      <c r="D13" s="92">
        <v>100</v>
      </c>
      <c r="E13" s="92">
        <v>100</v>
      </c>
      <c r="F13" s="92" t="s">
        <v>21</v>
      </c>
      <c r="G13" s="92" t="s">
        <v>21</v>
      </c>
      <c r="H13" s="92">
        <v>800</v>
      </c>
      <c r="I13" s="92">
        <v>80</v>
      </c>
    </row>
    <row r="14" spans="1:9" ht="12.75">
      <c r="A14" s="89"/>
      <c r="B14" s="67"/>
      <c r="C14" s="67"/>
      <c r="D14" s="67"/>
      <c r="E14" s="67"/>
      <c r="F14" s="93"/>
      <c r="G14" s="67"/>
      <c r="H14" s="67"/>
      <c r="I14" s="67"/>
    </row>
    <row r="15" spans="1:9" ht="12.75">
      <c r="A15" s="89" t="s">
        <v>86</v>
      </c>
      <c r="B15" s="92" t="s">
        <v>21</v>
      </c>
      <c r="C15" s="92" t="s">
        <v>21</v>
      </c>
      <c r="D15" s="92">
        <v>200</v>
      </c>
      <c r="E15" s="90">
        <v>200</v>
      </c>
      <c r="F15" s="94" t="s">
        <v>21</v>
      </c>
      <c r="G15" s="92" t="s">
        <v>21</v>
      </c>
      <c r="H15" s="92">
        <v>300</v>
      </c>
      <c r="I15" s="92">
        <v>60</v>
      </c>
    </row>
    <row r="16" spans="1:9" ht="12.75">
      <c r="A16" s="86"/>
      <c r="B16" s="67"/>
      <c r="C16" s="67"/>
      <c r="D16" s="67"/>
      <c r="E16" s="67"/>
      <c r="F16" s="93"/>
      <c r="G16" s="67"/>
      <c r="H16" s="67"/>
      <c r="I16" s="67"/>
    </row>
    <row r="17" spans="1:9" ht="12.75">
      <c r="A17" s="86" t="s">
        <v>87</v>
      </c>
      <c r="B17" s="67" t="s">
        <v>21</v>
      </c>
      <c r="C17" s="67" t="s">
        <v>21</v>
      </c>
      <c r="D17" s="67">
        <v>100</v>
      </c>
      <c r="E17" s="87">
        <v>100</v>
      </c>
      <c r="F17" s="93" t="s">
        <v>21</v>
      </c>
      <c r="G17" s="67" t="s">
        <v>21</v>
      </c>
      <c r="H17" s="67">
        <v>750</v>
      </c>
      <c r="I17" s="67">
        <v>75</v>
      </c>
    </row>
    <row r="18" spans="1:9" ht="12.75">
      <c r="A18" s="86" t="s">
        <v>88</v>
      </c>
      <c r="B18" s="67" t="s">
        <v>21</v>
      </c>
      <c r="C18" s="67">
        <v>150</v>
      </c>
      <c r="D18" s="67">
        <v>450</v>
      </c>
      <c r="E18" s="87">
        <v>600</v>
      </c>
      <c r="F18" s="93" t="s">
        <v>21</v>
      </c>
      <c r="G18" s="67">
        <v>400</v>
      </c>
      <c r="H18" s="67">
        <v>750</v>
      </c>
      <c r="I18" s="67">
        <v>398</v>
      </c>
    </row>
    <row r="19" spans="1:9" ht="12.75">
      <c r="A19" s="86" t="s">
        <v>89</v>
      </c>
      <c r="B19" s="67" t="s">
        <v>21</v>
      </c>
      <c r="C19" s="67" t="s">
        <v>21</v>
      </c>
      <c r="D19" s="67">
        <v>400</v>
      </c>
      <c r="E19" s="87">
        <v>400</v>
      </c>
      <c r="F19" s="93" t="s">
        <v>21</v>
      </c>
      <c r="G19" s="67" t="s">
        <v>21</v>
      </c>
      <c r="H19" s="67">
        <v>750</v>
      </c>
      <c r="I19" s="67">
        <v>300</v>
      </c>
    </row>
    <row r="20" spans="1:9" ht="12.75">
      <c r="A20" s="89" t="s">
        <v>144</v>
      </c>
      <c r="B20" s="92" t="s">
        <v>21</v>
      </c>
      <c r="C20" s="92">
        <v>150</v>
      </c>
      <c r="D20" s="92">
        <v>950</v>
      </c>
      <c r="E20" s="90">
        <v>1100</v>
      </c>
      <c r="F20" s="94" t="s">
        <v>21</v>
      </c>
      <c r="G20" s="92">
        <v>400</v>
      </c>
      <c r="H20" s="92" t="s">
        <v>21</v>
      </c>
      <c r="I20" s="92">
        <v>773</v>
      </c>
    </row>
    <row r="21" spans="1:9" ht="12.75">
      <c r="A21" s="89"/>
      <c r="B21" s="67"/>
      <c r="C21" s="67"/>
      <c r="D21" s="67"/>
      <c r="E21" s="67"/>
      <c r="F21" s="93"/>
      <c r="G21" s="67"/>
      <c r="H21" s="67"/>
      <c r="I21" s="67"/>
    </row>
    <row r="22" spans="1:9" ht="12.75">
      <c r="A22" s="89" t="s">
        <v>119</v>
      </c>
      <c r="B22" s="92" t="s">
        <v>21</v>
      </c>
      <c r="C22" s="92" t="s">
        <v>21</v>
      </c>
      <c r="D22" s="92">
        <v>100</v>
      </c>
      <c r="E22" s="90">
        <v>100</v>
      </c>
      <c r="F22" s="94" t="s">
        <v>21</v>
      </c>
      <c r="G22" s="92" t="s">
        <v>21</v>
      </c>
      <c r="H22" s="92">
        <v>500</v>
      </c>
      <c r="I22" s="92">
        <v>50</v>
      </c>
    </row>
    <row r="23" spans="1:9" ht="12.75">
      <c r="A23" s="89"/>
      <c r="B23" s="67"/>
      <c r="C23" s="67"/>
      <c r="D23" s="67"/>
      <c r="E23" s="67"/>
      <c r="F23" s="93"/>
      <c r="G23" s="67"/>
      <c r="H23" s="67"/>
      <c r="I23" s="67"/>
    </row>
    <row r="24" spans="1:9" ht="12.75">
      <c r="A24" s="86" t="s">
        <v>90</v>
      </c>
      <c r="B24" s="67" t="s">
        <v>21</v>
      </c>
      <c r="C24" s="67">
        <v>300</v>
      </c>
      <c r="D24" s="67">
        <v>2900</v>
      </c>
      <c r="E24" s="87">
        <v>3200</v>
      </c>
      <c r="F24" s="93" t="s">
        <v>21</v>
      </c>
      <c r="G24" s="67">
        <v>227</v>
      </c>
      <c r="H24" s="67">
        <v>680</v>
      </c>
      <c r="I24" s="67">
        <v>2040</v>
      </c>
    </row>
    <row r="25" spans="1:9" ht="12.75">
      <c r="A25" s="86" t="s">
        <v>120</v>
      </c>
      <c r="B25" s="67" t="s">
        <v>21</v>
      </c>
      <c r="C25" s="67" t="s">
        <v>21</v>
      </c>
      <c r="D25" s="67">
        <v>11</v>
      </c>
      <c r="E25" s="87">
        <v>11</v>
      </c>
      <c r="F25" s="93" t="s">
        <v>21</v>
      </c>
      <c r="G25" s="67" t="s">
        <v>21</v>
      </c>
      <c r="H25" s="67">
        <v>650</v>
      </c>
      <c r="I25" s="67">
        <v>7</v>
      </c>
    </row>
    <row r="26" spans="1:9" ht="12.75">
      <c r="A26" s="86" t="s">
        <v>91</v>
      </c>
      <c r="B26" s="67" t="s">
        <v>21</v>
      </c>
      <c r="C26" s="67" t="s">
        <v>21</v>
      </c>
      <c r="D26" s="67">
        <v>640</v>
      </c>
      <c r="E26" s="87">
        <v>640</v>
      </c>
      <c r="F26" s="93" t="s">
        <v>21</v>
      </c>
      <c r="G26" s="67" t="s">
        <v>21</v>
      </c>
      <c r="H26" s="67">
        <v>580</v>
      </c>
      <c r="I26" s="67">
        <v>372</v>
      </c>
    </row>
    <row r="27" spans="1:9" ht="12.75">
      <c r="A27" s="89" t="s">
        <v>92</v>
      </c>
      <c r="B27" s="92" t="s">
        <v>21</v>
      </c>
      <c r="C27" s="92">
        <v>300</v>
      </c>
      <c r="D27" s="92">
        <v>3551</v>
      </c>
      <c r="E27" s="90">
        <v>3851</v>
      </c>
      <c r="F27" s="94" t="s">
        <v>21</v>
      </c>
      <c r="G27" s="92">
        <v>227</v>
      </c>
      <c r="H27" s="92" t="s">
        <v>21</v>
      </c>
      <c r="I27" s="92">
        <v>2419</v>
      </c>
    </row>
    <row r="28" spans="1:9" ht="12.75">
      <c r="A28" s="89"/>
      <c r="B28" s="67"/>
      <c r="C28" s="67"/>
      <c r="D28" s="67"/>
      <c r="E28" s="67"/>
      <c r="F28" s="93"/>
      <c r="G28" s="67"/>
      <c r="H28" s="67"/>
      <c r="I28" s="67"/>
    </row>
    <row r="29" spans="1:9" s="95" customFormat="1" ht="12.75">
      <c r="A29" s="89" t="s">
        <v>93</v>
      </c>
      <c r="B29" s="92" t="s">
        <v>21</v>
      </c>
      <c r="C29" s="92">
        <v>11</v>
      </c>
      <c r="D29" s="92">
        <v>1000</v>
      </c>
      <c r="E29" s="90">
        <v>1011</v>
      </c>
      <c r="F29" s="94" t="s">
        <v>21</v>
      </c>
      <c r="G29" s="92">
        <v>1600</v>
      </c>
      <c r="H29" s="92">
        <v>1800</v>
      </c>
      <c r="I29" s="92">
        <v>1818</v>
      </c>
    </row>
    <row r="30" spans="1:9" s="95" customFormat="1" ht="12.75">
      <c r="A30" s="86"/>
      <c r="B30" s="67"/>
      <c r="C30" s="67"/>
      <c r="D30" s="67"/>
      <c r="E30" s="67"/>
      <c r="F30" s="93"/>
      <c r="G30" s="67"/>
      <c r="H30" s="67"/>
      <c r="I30" s="67"/>
    </row>
    <row r="31" spans="1:9" ht="12.75">
      <c r="A31" s="86" t="s">
        <v>94</v>
      </c>
      <c r="B31" s="67" t="s">
        <v>21</v>
      </c>
      <c r="C31" s="67" t="s">
        <v>21</v>
      </c>
      <c r="D31" s="67">
        <v>15</v>
      </c>
      <c r="E31" s="87">
        <v>15</v>
      </c>
      <c r="F31" s="93" t="s">
        <v>21</v>
      </c>
      <c r="G31" s="67" t="s">
        <v>21</v>
      </c>
      <c r="H31" s="67">
        <v>950</v>
      </c>
      <c r="I31" s="67">
        <v>15</v>
      </c>
    </row>
    <row r="32" spans="1:9" ht="12.75">
      <c r="A32" s="89" t="s">
        <v>145</v>
      </c>
      <c r="B32" s="92" t="s">
        <v>21</v>
      </c>
      <c r="C32" s="92" t="s">
        <v>21</v>
      </c>
      <c r="D32" s="92">
        <v>15</v>
      </c>
      <c r="E32" s="90">
        <v>15</v>
      </c>
      <c r="F32" s="94" t="s">
        <v>21</v>
      </c>
      <c r="G32" s="92" t="s">
        <v>21</v>
      </c>
      <c r="H32" s="92" t="s">
        <v>21</v>
      </c>
      <c r="I32" s="92">
        <v>15</v>
      </c>
    </row>
    <row r="33" spans="1:9" ht="12.75">
      <c r="A33" s="89"/>
      <c r="B33" s="67"/>
      <c r="C33" s="67"/>
      <c r="D33" s="67"/>
      <c r="E33" s="67"/>
      <c r="F33" s="93"/>
      <c r="G33" s="67"/>
      <c r="H33" s="67"/>
      <c r="I33" s="67"/>
    </row>
    <row r="34" spans="1:9" s="95" customFormat="1" ht="12.75">
      <c r="A34" s="86" t="s">
        <v>95</v>
      </c>
      <c r="B34" s="67" t="s">
        <v>21</v>
      </c>
      <c r="C34" s="67">
        <v>700</v>
      </c>
      <c r="D34" s="67" t="s">
        <v>21</v>
      </c>
      <c r="E34" s="87">
        <v>700</v>
      </c>
      <c r="F34" s="93" t="s">
        <v>21</v>
      </c>
      <c r="G34" s="67">
        <v>130</v>
      </c>
      <c r="H34" s="67" t="s">
        <v>21</v>
      </c>
      <c r="I34" s="67">
        <v>91</v>
      </c>
    </row>
    <row r="35" spans="1:9" ht="12.75">
      <c r="A35" s="86" t="s">
        <v>96</v>
      </c>
      <c r="B35" s="67" t="s">
        <v>21</v>
      </c>
      <c r="C35" s="67" t="s">
        <v>21</v>
      </c>
      <c r="D35" s="67">
        <v>200</v>
      </c>
      <c r="E35" s="87">
        <v>200</v>
      </c>
      <c r="F35" s="93" t="s">
        <v>21</v>
      </c>
      <c r="G35" s="67" t="s">
        <v>21</v>
      </c>
      <c r="H35" s="67">
        <v>800</v>
      </c>
      <c r="I35" s="67">
        <v>160</v>
      </c>
    </row>
    <row r="36" spans="1:9" ht="12.75">
      <c r="A36" s="89" t="s">
        <v>97</v>
      </c>
      <c r="B36" s="92" t="s">
        <v>21</v>
      </c>
      <c r="C36" s="92">
        <v>700</v>
      </c>
      <c r="D36" s="92">
        <v>200</v>
      </c>
      <c r="E36" s="90">
        <v>900</v>
      </c>
      <c r="F36" s="94" t="s">
        <v>21</v>
      </c>
      <c r="G36" s="92">
        <v>130</v>
      </c>
      <c r="H36" s="92" t="s">
        <v>21</v>
      </c>
      <c r="I36" s="92">
        <v>251</v>
      </c>
    </row>
    <row r="37" spans="1:9" ht="12.75">
      <c r="A37" s="86"/>
      <c r="B37" s="67"/>
      <c r="C37" s="67"/>
      <c r="D37" s="67"/>
      <c r="E37" s="67"/>
      <c r="F37" s="93"/>
      <c r="G37" s="67"/>
      <c r="H37" s="67"/>
      <c r="I37" s="67"/>
    </row>
    <row r="38" spans="1:9" ht="12.75">
      <c r="A38" s="86" t="s">
        <v>98</v>
      </c>
      <c r="B38" s="67" t="s">
        <v>21</v>
      </c>
      <c r="C38" s="67" t="s">
        <v>21</v>
      </c>
      <c r="D38" s="67">
        <v>3000</v>
      </c>
      <c r="E38" s="87">
        <v>3000</v>
      </c>
      <c r="F38" s="93" t="s">
        <v>21</v>
      </c>
      <c r="G38" s="67" t="s">
        <v>21</v>
      </c>
      <c r="H38" s="67">
        <v>600</v>
      </c>
      <c r="I38" s="67">
        <v>1800</v>
      </c>
    </row>
    <row r="39" spans="1:9" ht="12.75">
      <c r="A39" s="86" t="s">
        <v>99</v>
      </c>
      <c r="B39" s="67" t="s">
        <v>21</v>
      </c>
      <c r="C39" s="67" t="s">
        <v>21</v>
      </c>
      <c r="D39" s="67">
        <v>200</v>
      </c>
      <c r="E39" s="87">
        <v>200</v>
      </c>
      <c r="F39" s="93" t="s">
        <v>21</v>
      </c>
      <c r="G39" s="67" t="s">
        <v>21</v>
      </c>
      <c r="H39" s="67">
        <v>500</v>
      </c>
      <c r="I39" s="67">
        <v>100</v>
      </c>
    </row>
    <row r="40" spans="1:9" ht="12.75">
      <c r="A40" s="86" t="s">
        <v>100</v>
      </c>
      <c r="B40" s="67" t="s">
        <v>21</v>
      </c>
      <c r="C40" s="67" t="s">
        <v>21</v>
      </c>
      <c r="D40" s="67">
        <v>2000</v>
      </c>
      <c r="E40" s="87">
        <v>2000</v>
      </c>
      <c r="F40" s="93" t="s">
        <v>21</v>
      </c>
      <c r="G40" s="67" t="s">
        <v>21</v>
      </c>
      <c r="H40" s="67">
        <v>650</v>
      </c>
      <c r="I40" s="67">
        <v>1300</v>
      </c>
    </row>
    <row r="41" spans="1:9" ht="12.75">
      <c r="A41" s="89" t="s">
        <v>101</v>
      </c>
      <c r="B41" s="92" t="s">
        <v>21</v>
      </c>
      <c r="C41" s="92" t="s">
        <v>21</v>
      </c>
      <c r="D41" s="92">
        <v>5200</v>
      </c>
      <c r="E41" s="90">
        <v>5200</v>
      </c>
      <c r="F41" s="94" t="s">
        <v>21</v>
      </c>
      <c r="G41" s="92" t="s">
        <v>21</v>
      </c>
      <c r="H41" s="92" t="s">
        <v>21</v>
      </c>
      <c r="I41" s="92">
        <v>3200</v>
      </c>
    </row>
    <row r="42" spans="1:9" ht="12.75">
      <c r="A42" s="89"/>
      <c r="B42" s="67"/>
      <c r="C42" s="67"/>
      <c r="D42" s="67"/>
      <c r="E42" s="67"/>
      <c r="F42" s="93"/>
      <c r="G42" s="67"/>
      <c r="H42" s="67"/>
      <c r="I42" s="67"/>
    </row>
    <row r="43" spans="1:9" ht="12.75">
      <c r="A43" s="89" t="s">
        <v>102</v>
      </c>
      <c r="B43" s="92" t="s">
        <v>21</v>
      </c>
      <c r="C43" s="92">
        <v>200</v>
      </c>
      <c r="D43" s="92">
        <v>3200</v>
      </c>
      <c r="E43" s="90">
        <v>3400</v>
      </c>
      <c r="F43" s="94" t="s">
        <v>21</v>
      </c>
      <c r="G43" s="92">
        <v>420</v>
      </c>
      <c r="H43" s="92">
        <v>995</v>
      </c>
      <c r="I43" s="92">
        <v>3268</v>
      </c>
    </row>
    <row r="44" spans="1:9" ht="12.75">
      <c r="A44" s="86"/>
      <c r="B44" s="67"/>
      <c r="C44" s="67"/>
      <c r="D44" s="67"/>
      <c r="E44" s="67"/>
      <c r="F44" s="93"/>
      <c r="G44" s="67"/>
      <c r="H44" s="67"/>
      <c r="I44" s="67"/>
    </row>
    <row r="45" spans="1:9" ht="12.75">
      <c r="A45" s="86" t="s">
        <v>103</v>
      </c>
      <c r="B45" s="67" t="s">
        <v>21</v>
      </c>
      <c r="C45" s="67" t="s">
        <v>21</v>
      </c>
      <c r="D45" s="67">
        <v>125</v>
      </c>
      <c r="E45" s="87">
        <v>125</v>
      </c>
      <c r="F45" s="93" t="s">
        <v>21</v>
      </c>
      <c r="G45" s="67" t="s">
        <v>21</v>
      </c>
      <c r="H45" s="67">
        <v>350</v>
      </c>
      <c r="I45" s="67">
        <v>44</v>
      </c>
    </row>
    <row r="46" spans="1:9" ht="12.75">
      <c r="A46" s="89" t="s">
        <v>105</v>
      </c>
      <c r="B46" s="92" t="s">
        <v>21</v>
      </c>
      <c r="C46" s="92" t="s">
        <v>21</v>
      </c>
      <c r="D46" s="92">
        <v>125</v>
      </c>
      <c r="E46" s="90">
        <v>125</v>
      </c>
      <c r="F46" s="94" t="s">
        <v>21</v>
      </c>
      <c r="G46" s="92" t="s">
        <v>21</v>
      </c>
      <c r="H46" s="92" t="s">
        <v>21</v>
      </c>
      <c r="I46" s="92">
        <v>44</v>
      </c>
    </row>
    <row r="47" spans="1:9" ht="12.75">
      <c r="A47" s="86"/>
      <c r="B47" s="67"/>
      <c r="C47" s="67"/>
      <c r="D47" s="67"/>
      <c r="E47" s="67"/>
      <c r="F47" s="93"/>
      <c r="G47" s="67"/>
      <c r="H47" s="67"/>
      <c r="I47" s="67"/>
    </row>
    <row r="48" spans="1:9" ht="12.75">
      <c r="A48" s="86" t="s">
        <v>107</v>
      </c>
      <c r="B48" s="67" t="s">
        <v>21</v>
      </c>
      <c r="C48" s="67" t="s">
        <v>21</v>
      </c>
      <c r="D48" s="67">
        <v>7500</v>
      </c>
      <c r="E48" s="87">
        <v>7500</v>
      </c>
      <c r="F48" s="93" t="s">
        <v>21</v>
      </c>
      <c r="G48" s="67" t="s">
        <v>21</v>
      </c>
      <c r="H48" s="67">
        <v>1900</v>
      </c>
      <c r="I48" s="67">
        <v>14250</v>
      </c>
    </row>
    <row r="49" spans="1:9" ht="12.75">
      <c r="A49" s="86" t="s">
        <v>108</v>
      </c>
      <c r="B49" s="67" t="s">
        <v>21</v>
      </c>
      <c r="C49" s="67" t="s">
        <v>21</v>
      </c>
      <c r="D49" s="67">
        <v>800</v>
      </c>
      <c r="E49" s="87">
        <v>800</v>
      </c>
      <c r="F49" s="93" t="s">
        <v>21</v>
      </c>
      <c r="G49" s="67" t="s">
        <v>21</v>
      </c>
      <c r="H49" s="67">
        <v>750</v>
      </c>
      <c r="I49" s="67">
        <v>600</v>
      </c>
    </row>
    <row r="50" spans="1:9" ht="12.75">
      <c r="A50" s="86" t="s">
        <v>110</v>
      </c>
      <c r="B50" s="67" t="s">
        <v>21</v>
      </c>
      <c r="C50" s="67">
        <v>200</v>
      </c>
      <c r="D50" s="67" t="s">
        <v>21</v>
      </c>
      <c r="E50" s="87">
        <v>200</v>
      </c>
      <c r="F50" s="93" t="s">
        <v>21</v>
      </c>
      <c r="G50" s="67">
        <v>300</v>
      </c>
      <c r="H50" s="67" t="s">
        <v>21</v>
      </c>
      <c r="I50" s="67">
        <v>60</v>
      </c>
    </row>
    <row r="51" spans="1:9" ht="12.75">
      <c r="A51" s="86" t="s">
        <v>121</v>
      </c>
      <c r="B51" s="67" t="s">
        <v>21</v>
      </c>
      <c r="C51" s="67" t="s">
        <v>21</v>
      </c>
      <c r="D51" s="67">
        <v>400</v>
      </c>
      <c r="E51" s="87">
        <v>400</v>
      </c>
      <c r="F51" s="93" t="s">
        <v>21</v>
      </c>
      <c r="G51" s="67" t="s">
        <v>21</v>
      </c>
      <c r="H51" s="67">
        <v>600</v>
      </c>
      <c r="I51" s="67">
        <v>240</v>
      </c>
    </row>
    <row r="52" spans="1:9" ht="12.75">
      <c r="A52" s="89" t="s">
        <v>146</v>
      </c>
      <c r="B52" s="92" t="s">
        <v>21</v>
      </c>
      <c r="C52" s="92">
        <v>200</v>
      </c>
      <c r="D52" s="92">
        <v>8700</v>
      </c>
      <c r="E52" s="90">
        <v>8900</v>
      </c>
      <c r="F52" s="94" t="s">
        <v>21</v>
      </c>
      <c r="G52" s="92">
        <v>300</v>
      </c>
      <c r="H52" s="92" t="s">
        <v>21</v>
      </c>
      <c r="I52" s="92">
        <v>15150</v>
      </c>
    </row>
    <row r="53" spans="1:9" ht="12.75">
      <c r="A53" s="86"/>
      <c r="B53" s="67"/>
      <c r="C53" s="67"/>
      <c r="D53" s="67"/>
      <c r="E53" s="67"/>
      <c r="F53" s="93"/>
      <c r="G53" s="67"/>
      <c r="H53" s="67"/>
      <c r="I53" s="67"/>
    </row>
    <row r="54" spans="1:9" ht="12.75">
      <c r="A54" s="86" t="s">
        <v>111</v>
      </c>
      <c r="B54" s="67" t="s">
        <v>21</v>
      </c>
      <c r="C54" s="67" t="s">
        <v>21</v>
      </c>
      <c r="D54" s="67">
        <v>2900</v>
      </c>
      <c r="E54" s="87">
        <v>2900</v>
      </c>
      <c r="F54" s="93" t="s">
        <v>21</v>
      </c>
      <c r="G54" s="67" t="s">
        <v>21</v>
      </c>
      <c r="H54" s="67">
        <v>750</v>
      </c>
      <c r="I54" s="67">
        <v>2175</v>
      </c>
    </row>
    <row r="55" spans="1:9" ht="12.75">
      <c r="A55" s="86" t="s">
        <v>112</v>
      </c>
      <c r="B55" s="67" t="s">
        <v>21</v>
      </c>
      <c r="C55" s="67" t="s">
        <v>21</v>
      </c>
      <c r="D55" s="67">
        <v>5990</v>
      </c>
      <c r="E55" s="87">
        <v>5990</v>
      </c>
      <c r="F55" s="93" t="s">
        <v>21</v>
      </c>
      <c r="G55" s="67" t="s">
        <v>21</v>
      </c>
      <c r="H55" s="67">
        <v>836</v>
      </c>
      <c r="I55" s="67">
        <v>5006</v>
      </c>
    </row>
    <row r="56" spans="1:9" ht="12.75">
      <c r="A56" s="89" t="s">
        <v>113</v>
      </c>
      <c r="B56" s="92" t="s">
        <v>21</v>
      </c>
      <c r="C56" s="92" t="s">
        <v>21</v>
      </c>
      <c r="D56" s="92">
        <v>8890</v>
      </c>
      <c r="E56" s="90">
        <v>8890</v>
      </c>
      <c r="F56" s="94" t="s">
        <v>21</v>
      </c>
      <c r="G56" s="92" t="s">
        <v>21</v>
      </c>
      <c r="H56" s="92" t="s">
        <v>21</v>
      </c>
      <c r="I56" s="92">
        <v>7181</v>
      </c>
    </row>
    <row r="57" spans="1:9" ht="12.75">
      <c r="A57" s="89"/>
      <c r="B57" s="67"/>
      <c r="C57" s="67"/>
      <c r="D57" s="67"/>
      <c r="E57" s="67"/>
      <c r="F57" s="67"/>
      <c r="G57" s="67"/>
      <c r="H57" s="67"/>
      <c r="I57" s="67"/>
    </row>
    <row r="58" spans="1:9" ht="13.5" thickBot="1">
      <c r="A58" s="96" t="s">
        <v>114</v>
      </c>
      <c r="B58" s="97" t="s">
        <v>21</v>
      </c>
      <c r="C58" s="97">
        <v>1761</v>
      </c>
      <c r="D58" s="97">
        <v>42431</v>
      </c>
      <c r="E58" s="97">
        <v>44192</v>
      </c>
      <c r="F58" s="97" t="s">
        <v>21</v>
      </c>
      <c r="G58" s="97">
        <v>387</v>
      </c>
      <c r="H58" s="97" t="s">
        <v>21</v>
      </c>
      <c r="I58" s="97">
        <v>44189</v>
      </c>
    </row>
  </sheetData>
  <mergeCells count="4">
    <mergeCell ref="A1:I1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2004-09-16T11:56:31Z</cp:lastPrinted>
  <dcterms:created xsi:type="dcterms:W3CDTF">2003-08-07T08:19:34Z</dcterms:created>
  <dcterms:modified xsi:type="dcterms:W3CDTF">2004-09-21T12:13:34Z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