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0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'20.26'!#REF!</definedName>
    <definedName name="\A">#REF!</definedName>
    <definedName name="\B">'[4]p405'!#REF!</definedName>
    <definedName name="\C" localSheetId="0">'20.26'!#REF!</definedName>
    <definedName name="\C">#REF!</definedName>
    <definedName name="\D">'[3]p395fao'!$B$79</definedName>
    <definedName name="\G" localSheetId="0">'20.26'!#REF!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'20.26'!$A$1:$F$26</definedName>
    <definedName name="balan.xls" hidden="1">'[8]7.24'!$D$6:$D$27</definedName>
    <definedName name="GUION">#REF!</definedName>
    <definedName name="Imprimir_área_IM" localSheetId="0">'20.26'!$A$25:$V$26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<sst xmlns="http://schemas.openxmlformats.org/spreadsheetml/2006/main" count="17" uniqueCount="13">
  <si>
    <t>CARNE</t>
  </si>
  <si>
    <t xml:space="preserve"> 20.26.  CARNE DE PORCINO: Serie histórica del número de animales sacrificados y peso canal medio</t>
  </si>
  <si>
    <t xml:space="preserve"> Animales sacrificados (miles)</t>
  </si>
  <si>
    <t xml:space="preserve">          Peso canal medio (kilogramos)</t>
  </si>
  <si>
    <t>Años</t>
  </si>
  <si>
    <t>Cerdos comerciales</t>
  </si>
  <si>
    <t>Lechones</t>
  </si>
  <si>
    <t>de cebo y</t>
  </si>
  <si>
    <t>Total</t>
  </si>
  <si>
    <t>reproductores de desecho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</si>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</sst>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0" fillId="2" borderId="0" xfId="23" applyFont="1" applyFill="1" applyAlignment="1">
      <alignment horizontal="fill"/>
      <protection/>
    </xf>
    <xf numFmtId="37" fontId="0" fillId="2" borderId="0" xfId="23" applyFont="1" applyFill="1" applyBorder="1">
      <alignment/>
      <protection/>
    </xf>
    <xf numFmtId="37" fontId="0" fillId="2" borderId="0" xfId="23" applyFont="1" applyFill="1">
      <alignment/>
      <protection/>
    </xf>
    <xf numFmtId="37" fontId="0" fillId="2" borderId="2" xfId="23" applyFont="1" applyFill="1" applyBorder="1">
      <alignment/>
      <protection/>
    </xf>
    <xf numFmtId="37" fontId="0" fillId="2" borderId="3" xfId="23" applyFont="1" applyFill="1" applyBorder="1" applyAlignment="1">
      <alignment horizontal="center"/>
      <protection/>
    </xf>
    <xf numFmtId="37" fontId="0" fillId="2" borderId="4" xfId="23" applyFont="1" applyFill="1" applyBorder="1" applyAlignment="1">
      <alignment horizontal="center"/>
      <protection/>
    </xf>
    <xf numFmtId="37" fontId="0" fillId="2" borderId="5" xfId="23" applyFont="1" applyFill="1" applyBorder="1" applyAlignment="1">
      <alignment horizontal="center"/>
      <protection/>
    </xf>
    <xf numFmtId="37" fontId="0" fillId="2" borderId="6" xfId="23" applyFont="1" applyFill="1" applyBorder="1" applyAlignment="1">
      <alignment horizontal="center"/>
      <protection/>
    </xf>
    <xf numFmtId="37" fontId="0" fillId="2" borderId="1" xfId="23" applyFont="1" applyFill="1" applyBorder="1">
      <alignment/>
      <protection/>
    </xf>
    <xf numFmtId="37" fontId="0" fillId="2" borderId="7" xfId="23" applyFont="1" applyFill="1" applyBorder="1" applyAlignment="1">
      <alignment horizontal="center"/>
      <protection/>
    </xf>
    <xf numFmtId="37" fontId="0" fillId="2" borderId="6" xfId="23" applyFont="1" applyFill="1" applyBorder="1">
      <alignment/>
      <protection/>
    </xf>
    <xf numFmtId="37" fontId="0" fillId="2" borderId="1" xfId="23" applyFont="1" applyFill="1" applyBorder="1" applyAlignment="1">
      <alignment horizontal="center"/>
      <protection/>
    </xf>
    <xf numFmtId="37" fontId="0" fillId="2" borderId="8" xfId="23" applyFont="1" applyFill="1" applyBorder="1" applyAlignment="1">
      <alignment horizontal="center"/>
      <protection/>
    </xf>
    <xf numFmtId="169" fontId="0" fillId="2" borderId="0" xfId="23" applyNumberFormat="1" applyFont="1" applyFill="1" applyProtection="1">
      <alignment/>
      <protection/>
    </xf>
    <xf numFmtId="37" fontId="0" fillId="2" borderId="9" xfId="23" applyFont="1" applyFill="1" applyBorder="1">
      <alignment/>
      <protection/>
    </xf>
    <xf numFmtId="37" fontId="0" fillId="2" borderId="10" xfId="23" applyFont="1" applyFill="1" applyBorder="1">
      <alignment/>
      <protection/>
    </xf>
    <xf numFmtId="37" fontId="0" fillId="2" borderId="11" xfId="23" applyFont="1" applyFill="1" applyBorder="1" applyAlignment="1">
      <alignment horizontal="center"/>
      <protection/>
    </xf>
    <xf numFmtId="0" fontId="0" fillId="2" borderId="6" xfId="22" applyNumberFormat="1" applyFont="1" applyFill="1" applyBorder="1" applyAlignment="1" quotePrefix="1">
      <alignment horizontal="left"/>
      <protection/>
    </xf>
    <xf numFmtId="37" fontId="0" fillId="2" borderId="1" xfId="23" applyNumberFormat="1" applyFont="1" applyFill="1" applyBorder="1" applyAlignment="1" applyProtection="1">
      <alignment horizontal="right"/>
      <protection/>
    </xf>
    <xf numFmtId="169" fontId="0" fillId="2" borderId="1" xfId="23" applyNumberFormat="1" applyFont="1" applyFill="1" applyBorder="1" applyAlignment="1" applyProtection="1">
      <alignment horizontal="right"/>
      <protection/>
    </xf>
    <xf numFmtId="169" fontId="0" fillId="2" borderId="8" xfId="23" applyNumberFormat="1" applyFont="1" applyFill="1" applyBorder="1" applyAlignment="1" applyProtection="1">
      <alignment horizontal="right"/>
      <protection/>
    </xf>
    <xf numFmtId="3" fontId="0" fillId="2" borderId="0" xfId="23" applyNumberFormat="1" applyFont="1" applyFill="1" applyBorder="1" applyAlignment="1" applyProtection="1">
      <alignment horizont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37" fontId="0" fillId="2" borderId="1" xfId="23" applyFont="1" applyFill="1" applyBorder="1" applyAlignment="1">
      <alignment horizontal="right"/>
      <protection/>
    </xf>
    <xf numFmtId="37" fontId="0" fillId="2" borderId="6" xfId="23" applyFont="1" applyFill="1" applyBorder="1" applyAlignment="1">
      <alignment horizontal="right"/>
      <protection/>
    </xf>
    <xf numFmtId="3" fontId="0" fillId="2" borderId="0" xfId="23" applyNumberFormat="1" applyFont="1" applyFill="1" applyBorder="1" applyAlignment="1" applyProtection="1" quotePrefix="1">
      <alignment horizontal="center"/>
      <protection/>
    </xf>
    <xf numFmtId="1" fontId="0" fillId="2" borderId="6" xfId="22" applyNumberFormat="1" applyFont="1" applyFill="1" applyBorder="1" quotePrefix="1">
      <alignment/>
      <protection/>
    </xf>
    <xf numFmtId="1" fontId="0" fillId="2" borderId="0" xfId="22" applyNumberFormat="1" applyFont="1" applyFill="1" applyBorder="1" quotePrefix="1">
      <alignment/>
      <protection/>
    </xf>
    <xf numFmtId="37" fontId="0" fillId="2" borderId="0" xfId="23" applyFont="1" applyFill="1" applyBorder="1" applyAlignment="1">
      <alignment horizontal="right"/>
      <protection/>
    </xf>
    <xf numFmtId="37" fontId="0" fillId="2" borderId="0" xfId="23" applyFont="1" applyFill="1" applyBorder="1" applyAlignment="1">
      <alignment horizontal="center"/>
      <protection/>
    </xf>
    <xf numFmtId="0" fontId="0" fillId="2" borderId="9" xfId="22" applyNumberFormat="1" applyFont="1" applyFill="1" applyBorder="1" applyAlignment="1" quotePrefix="1">
      <alignment horizontal="left"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169" fontId="0" fillId="2" borderId="10" xfId="23" applyNumberFormat="1" applyFont="1" applyFill="1" applyBorder="1" applyAlignment="1" applyProtection="1">
      <alignment horizontal="right"/>
      <protection/>
    </xf>
    <xf numFmtId="169" fontId="0" fillId="2" borderId="11" xfId="23" applyNumberFormat="1" applyFont="1" applyFill="1" applyBorder="1" applyAlignment="1" applyProtection="1">
      <alignment horizontal="right"/>
      <protection/>
    </xf>
    <xf numFmtId="2" fontId="0" fillId="2" borderId="0" xfId="23" applyNumberFormat="1" applyFont="1" applyFill="1">
      <alignment/>
      <protection/>
    </xf>
    <xf numFmtId="0" fontId="0" fillId="2" borderId="0" xfId="0" applyFill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0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/>
  <dimension ref="A1:AA34"/>
  <sheetViews>
    <sheetView showGridLines="0" tabSelected="1" zoomScale="75" zoomScaleNormal="75" workbookViewId="0" topLeftCell="A1">
      <selection activeCell="C25" sqref="C25"/>
    </sheetView>
  </sheetViews>
  <sheetFormatPr defaultColWidth="12.57421875" defaultRowHeight="12.75"/>
  <cols>
    <col min="1" max="1" width="25.140625" style="7" customWidth="1"/>
    <col min="2" max="2" width="12.7109375" style="7" customWidth="1"/>
    <col min="3" max="3" width="21.7109375" style="7" customWidth="1"/>
    <col min="4" max="5" width="12.7109375" style="7" customWidth="1"/>
    <col min="6" max="6" width="21.7109375" style="7" customWidth="1"/>
    <col min="7" max="7" width="12.7109375" style="7" customWidth="1"/>
    <col min="8" max="8" width="26.7109375" style="7" customWidth="1"/>
    <col min="9" max="9" width="2.28125" style="7" customWidth="1"/>
    <col min="10" max="10" width="17.7109375" style="7" customWidth="1"/>
    <col min="11" max="11" width="2.28125" style="7" customWidth="1"/>
    <col min="12" max="12" width="17.7109375" style="7" customWidth="1"/>
    <col min="13" max="13" width="2.28125" style="7" customWidth="1"/>
    <col min="14" max="14" width="17.7109375" style="7" customWidth="1"/>
    <col min="15" max="15" width="2.28125" style="7" customWidth="1"/>
    <col min="16" max="16" width="17.7109375" style="7" customWidth="1"/>
    <col min="17" max="17" width="2.28125" style="7" customWidth="1"/>
    <col min="18" max="18" width="17.7109375" style="7" customWidth="1"/>
    <col min="19" max="19" width="2.28125" style="7" customWidth="1"/>
    <col min="20" max="20" width="17.7109375" style="7" customWidth="1"/>
    <col min="21" max="21" width="2.28125" style="7" customWidth="1"/>
    <col min="22" max="22" width="17.7109375" style="7" customWidth="1"/>
    <col min="23" max="23" width="2.28125" style="7" customWidth="1"/>
    <col min="24" max="24" width="17.7109375" style="7" customWidth="1"/>
    <col min="25" max="16384" width="12.57421875" style="7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s="4" customFormat="1" ht="15">
      <c r="A3" s="3" t="s">
        <v>1</v>
      </c>
      <c r="B3" s="3"/>
      <c r="C3" s="3"/>
      <c r="D3" s="3"/>
      <c r="E3" s="3"/>
      <c r="F3" s="3"/>
    </row>
    <row r="4" spans="1:8" ht="13.5" thickBot="1">
      <c r="A4" s="5"/>
      <c r="B4" s="5"/>
      <c r="C4" s="5"/>
      <c r="D4" s="5"/>
      <c r="E4" s="5"/>
      <c r="F4" s="5"/>
      <c r="G4" s="6"/>
      <c r="H4" s="6"/>
    </row>
    <row r="5" spans="1:8" ht="12.75">
      <c r="A5" s="8"/>
      <c r="B5" s="9" t="s">
        <v>2</v>
      </c>
      <c r="C5" s="10"/>
      <c r="D5" s="11"/>
      <c r="E5" s="9" t="s">
        <v>3</v>
      </c>
      <c r="F5" s="10"/>
      <c r="G5" s="6"/>
      <c r="H5" s="6"/>
    </row>
    <row r="6" spans="1:8" ht="12.75">
      <c r="A6" s="12" t="s">
        <v>4</v>
      </c>
      <c r="B6" s="13"/>
      <c r="C6" s="14" t="s">
        <v>5</v>
      </c>
      <c r="D6" s="13"/>
      <c r="E6" s="13"/>
      <c r="F6" s="14" t="s">
        <v>5</v>
      </c>
      <c r="G6" s="6"/>
      <c r="H6" s="6"/>
    </row>
    <row r="7" spans="1:27" ht="12.75">
      <c r="A7" s="15"/>
      <c r="B7" s="16" t="s">
        <v>6</v>
      </c>
      <c r="C7" s="17" t="s">
        <v>7</v>
      </c>
      <c r="D7" s="16" t="s">
        <v>8</v>
      </c>
      <c r="E7" s="16" t="s">
        <v>6</v>
      </c>
      <c r="F7" s="17" t="s">
        <v>7</v>
      </c>
      <c r="G7" s="6"/>
      <c r="H7" s="6"/>
      <c r="Y7" s="18"/>
      <c r="AA7" s="18"/>
    </row>
    <row r="8" spans="1:27" ht="13.5" customHeight="1" thickBot="1">
      <c r="A8" s="19"/>
      <c r="B8" s="20"/>
      <c r="C8" s="21" t="s">
        <v>9</v>
      </c>
      <c r="D8" s="20"/>
      <c r="E8" s="20"/>
      <c r="F8" s="21" t="s">
        <v>9</v>
      </c>
      <c r="G8" s="6"/>
      <c r="H8" s="6"/>
      <c r="Y8" s="18"/>
      <c r="AA8" s="18"/>
    </row>
    <row r="9" spans="1:27" ht="12.75">
      <c r="A9" s="22">
        <v>1991</v>
      </c>
      <c r="B9" s="23">
        <v>591</v>
      </c>
      <c r="C9" s="23">
        <v>24354</v>
      </c>
      <c r="D9" s="23">
        <v>24945</v>
      </c>
      <c r="E9" s="24">
        <v>5.7</v>
      </c>
      <c r="F9" s="25">
        <v>77.3</v>
      </c>
      <c r="G9" s="26"/>
      <c r="H9" s="26"/>
      <c r="Y9" s="18"/>
      <c r="AA9" s="18"/>
    </row>
    <row r="10" spans="1:27" ht="12.75">
      <c r="A10" s="27">
        <v>1992</v>
      </c>
      <c r="B10" s="23">
        <v>620</v>
      </c>
      <c r="C10" s="23">
        <v>24667</v>
      </c>
      <c r="D10" s="23">
        <v>25287</v>
      </c>
      <c r="E10" s="24">
        <v>5.7</v>
      </c>
      <c r="F10" s="25">
        <v>77.5</v>
      </c>
      <c r="G10" s="26"/>
      <c r="H10" s="26"/>
      <c r="Y10" s="18"/>
      <c r="AA10" s="18"/>
    </row>
    <row r="11" spans="1:27" ht="12.75">
      <c r="A11" s="27">
        <v>1993</v>
      </c>
      <c r="B11" s="23">
        <v>666</v>
      </c>
      <c r="C11" s="23">
        <v>26451</v>
      </c>
      <c r="D11" s="23">
        <v>27117</v>
      </c>
      <c r="E11" s="24">
        <v>6.1</v>
      </c>
      <c r="F11" s="25">
        <v>78.1</v>
      </c>
      <c r="G11" s="26"/>
      <c r="H11" s="26"/>
      <c r="Y11" s="18"/>
      <c r="AA11" s="18"/>
    </row>
    <row r="12" spans="1:27" ht="12.75">
      <c r="A12" s="27">
        <v>1994</v>
      </c>
      <c r="B12" s="23">
        <v>803</v>
      </c>
      <c r="C12" s="23">
        <v>28238</v>
      </c>
      <c r="D12" s="23">
        <v>29041</v>
      </c>
      <c r="E12" s="24">
        <v>6.3</v>
      </c>
      <c r="F12" s="25">
        <v>77.5</v>
      </c>
      <c r="G12" s="26"/>
      <c r="H12" s="26"/>
      <c r="Y12" s="18"/>
      <c r="AA12" s="18"/>
    </row>
    <row r="13" spans="1:27" ht="12.75">
      <c r="A13" s="27">
        <v>1995</v>
      </c>
      <c r="B13" s="23">
        <v>785</v>
      </c>
      <c r="C13" s="23">
        <v>28827</v>
      </c>
      <c r="D13" s="23">
        <v>29612</v>
      </c>
      <c r="E13" s="24">
        <v>6.2</v>
      </c>
      <c r="F13" s="25">
        <v>78.2</v>
      </c>
      <c r="G13" s="26"/>
      <c r="H13" s="26"/>
      <c r="Y13" s="18"/>
      <c r="AA13" s="18"/>
    </row>
    <row r="14" spans="1:8" ht="12.75">
      <c r="A14" s="27">
        <v>1996</v>
      </c>
      <c r="B14" s="28">
        <v>792.545</v>
      </c>
      <c r="C14" s="23">
        <v>29873</v>
      </c>
      <c r="D14" s="23">
        <v>30666.153</v>
      </c>
      <c r="E14" s="24">
        <v>6.16</v>
      </c>
      <c r="F14" s="25">
        <v>78.7</v>
      </c>
      <c r="G14" s="26"/>
      <c r="H14" s="26"/>
    </row>
    <row r="15" spans="1:8" ht="12.75">
      <c r="A15" s="27">
        <v>1997</v>
      </c>
      <c r="B15" s="29">
        <v>1486.626</v>
      </c>
      <c r="C15" s="23">
        <v>28297</v>
      </c>
      <c r="D15" s="28">
        <v>29783.626</v>
      </c>
      <c r="E15" s="24">
        <v>6.5</v>
      </c>
      <c r="F15" s="25">
        <v>84.5</v>
      </c>
      <c r="G15" s="26"/>
      <c r="H15" s="26"/>
    </row>
    <row r="16" spans="1:8" ht="12.75">
      <c r="A16" s="27">
        <v>1998</v>
      </c>
      <c r="B16" s="29">
        <v>1423.695</v>
      </c>
      <c r="C16" s="23">
        <v>32973</v>
      </c>
      <c r="D16" s="28">
        <v>34397.066</v>
      </c>
      <c r="E16" s="24">
        <v>6.2</v>
      </c>
      <c r="F16" s="25">
        <v>83</v>
      </c>
      <c r="G16" s="26"/>
      <c r="H16" s="26"/>
    </row>
    <row r="17" spans="1:8" ht="12.75">
      <c r="A17" s="27">
        <v>1999</v>
      </c>
      <c r="B17" s="29">
        <v>1392</v>
      </c>
      <c r="C17" s="23">
        <v>34277</v>
      </c>
      <c r="D17" s="28">
        <v>35669</v>
      </c>
      <c r="E17" s="24">
        <v>6.1</v>
      </c>
      <c r="F17" s="25">
        <v>84.1</v>
      </c>
      <c r="G17" s="26"/>
      <c r="H17" s="26"/>
    </row>
    <row r="18" spans="1:8" ht="12.75">
      <c r="A18" s="27">
        <v>2000</v>
      </c>
      <c r="B18" s="29">
        <v>1245.944</v>
      </c>
      <c r="C18" s="23">
        <v>34254.951</v>
      </c>
      <c r="D18" s="28">
        <v>35500.895000000004</v>
      </c>
      <c r="E18" s="24">
        <v>6.2</v>
      </c>
      <c r="F18" s="25">
        <v>84.8</v>
      </c>
      <c r="G18" s="30"/>
      <c r="H18" s="26"/>
    </row>
    <row r="19" spans="1:8" ht="12.75">
      <c r="A19" s="31" t="s">
        <v>10</v>
      </c>
      <c r="B19" s="28">
        <v>1355.998738178</v>
      </c>
      <c r="C19" s="23">
        <v>34975.225389572</v>
      </c>
      <c r="D19" s="28">
        <v>36330.8453769538</v>
      </c>
      <c r="E19" s="24">
        <v>6.348858397451801</v>
      </c>
      <c r="F19" s="25">
        <v>85.2185784524967</v>
      </c>
      <c r="G19" s="30"/>
      <c r="H19" s="26"/>
    </row>
    <row r="20" spans="1:8" ht="12.75">
      <c r="A20" s="31" t="s">
        <v>11</v>
      </c>
      <c r="B20" s="28">
        <v>1551.7975425351</v>
      </c>
      <c r="C20" s="23">
        <v>35471.746763866</v>
      </c>
      <c r="D20" s="28">
        <v>37023.5443064011</v>
      </c>
      <c r="E20" s="24">
        <v>6.321942715432687</v>
      </c>
      <c r="F20" s="25">
        <v>86.2744466826772</v>
      </c>
      <c r="G20" s="30"/>
      <c r="H20" s="26"/>
    </row>
    <row r="21" spans="1:8" ht="12.75">
      <c r="A21" s="31" t="s">
        <v>12</v>
      </c>
      <c r="B21" s="28">
        <v>1686.534</v>
      </c>
      <c r="C21" s="23">
        <v>36493.566</v>
      </c>
      <c r="D21" s="28">
        <v>38180.099</v>
      </c>
      <c r="E21" s="24">
        <v>6.3</v>
      </c>
      <c r="F21" s="25">
        <v>87.1</v>
      </c>
      <c r="G21" s="30"/>
      <c r="H21" s="26"/>
    </row>
    <row r="22" spans="1:8" ht="12.75">
      <c r="A22" s="22">
        <v>2004</v>
      </c>
      <c r="B22" s="28">
        <v>1763.831143910599</v>
      </c>
      <c r="C22" s="23">
        <v>36070.81070266994</v>
      </c>
      <c r="D22" s="28">
        <v>37834.64184658054</v>
      </c>
      <c r="E22" s="24">
        <v>6.5125317511705525</v>
      </c>
      <c r="F22" s="25">
        <v>84.96158310727155</v>
      </c>
      <c r="G22" s="32"/>
      <c r="H22" s="33"/>
    </row>
    <row r="23" spans="1:8" ht="12.75">
      <c r="A23" s="22">
        <v>2005</v>
      </c>
      <c r="B23" s="28">
        <v>1577</v>
      </c>
      <c r="C23" s="23">
        <v>37128</v>
      </c>
      <c r="D23" s="28">
        <v>38705</v>
      </c>
      <c r="E23" s="24">
        <v>6.718925299623229</v>
      </c>
      <c r="F23" s="25">
        <v>85</v>
      </c>
      <c r="G23" s="34"/>
      <c r="H23" s="34"/>
    </row>
    <row r="24" spans="1:8" ht="12.75">
      <c r="A24" s="22">
        <v>2006</v>
      </c>
      <c r="B24" s="13">
        <f>2022902/1000</f>
        <v>2022.902</v>
      </c>
      <c r="C24" s="23">
        <f>37254070/1000</f>
        <v>37254.07</v>
      </c>
      <c r="D24" s="13">
        <f>39276972/1000</f>
        <v>39276.972</v>
      </c>
      <c r="E24" s="24">
        <v>7.108241031943217</v>
      </c>
      <c r="F24" s="25">
        <v>86.45665107194999</v>
      </c>
      <c r="G24" s="34"/>
      <c r="H24" s="34"/>
    </row>
    <row r="25" spans="1:8" ht="13.5" thickBot="1">
      <c r="A25" s="35">
        <v>2007</v>
      </c>
      <c r="B25" s="20">
        <v>1975.516</v>
      </c>
      <c r="C25" s="36">
        <v>39513.029</v>
      </c>
      <c r="D25" s="20">
        <v>41488.545000000006</v>
      </c>
      <c r="E25" s="37">
        <v>6.4586300490606</v>
      </c>
      <c r="F25" s="38">
        <v>86.72285387182035</v>
      </c>
      <c r="G25" s="34"/>
      <c r="H25" s="34"/>
    </row>
    <row r="26" spans="4:8" ht="12.75">
      <c r="D26" s="39"/>
      <c r="G26" s="6"/>
      <c r="H26" s="6"/>
    </row>
    <row r="27" spans="7:8" ht="12.75">
      <c r="G27" s="6"/>
      <c r="H27" s="6"/>
    </row>
    <row r="28" spans="3:8" ht="12.75">
      <c r="C28" s="40"/>
      <c r="G28" s="6"/>
      <c r="H28" s="6"/>
    </row>
    <row r="29" ht="12.75">
      <c r="C29" s="40"/>
    </row>
    <row r="30" ht="12.75">
      <c r="C30" s="40"/>
    </row>
    <row r="31" ht="12.75">
      <c r="C31" s="40"/>
    </row>
    <row r="32" ht="12.75">
      <c r="C32" s="40"/>
    </row>
    <row r="33" ht="12.75">
      <c r="C33" s="40"/>
    </row>
    <row r="34" ht="12.75">
      <c r="C34" s="40"/>
    </row>
  </sheetData>
  <mergeCells count="20">
    <mergeCell ref="B5:D5"/>
    <mergeCell ref="E5:F5"/>
    <mergeCell ref="A1:F1"/>
    <mergeCell ref="A3:F3"/>
    <mergeCell ref="G9:H9"/>
    <mergeCell ref="G10:H10"/>
    <mergeCell ref="G11:H11"/>
    <mergeCell ref="G12:H12"/>
    <mergeCell ref="G13:H13"/>
    <mergeCell ref="G14:H14"/>
    <mergeCell ref="G15:H15"/>
    <mergeCell ref="G16:H16"/>
    <mergeCell ref="G21:H21"/>
    <mergeCell ref="G25:H25"/>
    <mergeCell ref="G17:H17"/>
    <mergeCell ref="G18:H18"/>
    <mergeCell ref="G19:H19"/>
    <mergeCell ref="G20:H20"/>
    <mergeCell ref="G23:H23"/>
    <mergeCell ref="G24:H24"/>
  </mergeCells>
  <printOptions horizontalCentered="1"/>
  <pageMargins left="0.75" right="0.75" top="0.590551181102362" bottom="0.9842519690000001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2009-01-10T10:41:12Z</dcterms:created>
  <dcterms:modified xsi:type="dcterms:W3CDTF">2009-01-10T10:41:13Z</dcterms:modified>
  <cp:category/>
  <cp:version/>
  <cp:contentType/>
  <cp:contentStatus/>
</cp:coreProperties>
</file>