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 (05)" sheetId="1" r:id="rId1"/>
    <sheet name="25.1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 (05)'!$A$1:$D$25</definedName>
    <definedName name="_xlnm.Print_Area" localSheetId="1">'25.1 (06)'!$A$1:$D$25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<sst xmlns="http://schemas.openxmlformats.org/spreadsheetml/2006/main" count="50" uniqueCount="27">
  <si>
    <t>SELVICULTURA</t>
  </si>
  <si>
    <t xml:space="preserve"> 25.1.  SUPERFICIE FORESTAL: Análisis autonómico del total arbolado, desarbolado y forestal, 2005 (Hectáreas)</t>
  </si>
  <si>
    <t>Comunidad Autónoma</t>
  </si>
  <si>
    <t>Total arbolado</t>
  </si>
  <si>
    <t>Total desarbolado</t>
  </si>
  <si>
    <t>Total Forestal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</si>
  <si>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</si>
  <si>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</si>
  <si>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</si>
  <si>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</si>
  <si>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</si>
  <si>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</si>
  <si>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</si>
  <si>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</si>
  <si>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</si>
  <si>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</si>
  <si>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</si>
  <si>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</si>
  <si>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</si>
  <si>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</si>
  <si>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</si>
  <si>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</si>
  <si>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</si>
  <si>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</si>
  <si>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</si>
  <si>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 xml:space="preserve"> 25.1.  SUPERFICIE FORESTAL: Análisis autonómico del total arbolado, desarbolado y forestal, 2006 (Hectáreas)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</si>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</sst>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horizontal="center"/>
      <protection/>
    </xf>
    <xf numFmtId="0" fontId="0" fillId="2" borderId="3" xfId="23" applyFont="1" applyFill="1" applyBorder="1" applyAlignment="1" applyProtection="1">
      <alignment horizontal="center"/>
      <protection/>
    </xf>
    <xf numFmtId="0" fontId="7" fillId="2" borderId="4" xfId="23" applyFont="1" applyFill="1" applyBorder="1" applyAlignment="1" applyProtection="1">
      <alignment horizontal="center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5" xfId="23" applyFont="1" applyFill="1" applyBorder="1" applyProtection="1">
      <alignment/>
      <protection/>
    </xf>
    <xf numFmtId="37" fontId="0" fillId="2" borderId="6" xfId="22" applyNumberFormat="1" applyFont="1" applyFill="1" applyBorder="1" applyAlignment="1" applyProtection="1">
      <alignment horizontal="right"/>
      <protection/>
    </xf>
    <xf numFmtId="37" fontId="7" fillId="2" borderId="6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1" xfId="23" applyFont="1" applyFill="1" applyBorder="1" applyProtection="1">
      <alignment/>
      <protection/>
    </xf>
    <xf numFmtId="0" fontId="0" fillId="2" borderId="6" xfId="23" applyFont="1" applyFill="1" applyBorder="1" applyProtection="1">
      <alignment/>
      <protection/>
    </xf>
    <xf numFmtId="0" fontId="7" fillId="2" borderId="7" xfId="23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37" fontId="7" fillId="2" borderId="9" xfId="23" applyNumberFormat="1" applyFont="1" applyFill="1" applyBorder="1" applyProtection="1">
      <alignment/>
      <protection/>
    </xf>
    <xf numFmtId="37" fontId="0" fillId="2" borderId="0" xfId="0" applyNumberForma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workbookViewId="0" topLeftCell="A1">
      <selection activeCell="B46" sqref="B46"/>
    </sheetView>
  </sheetViews>
  <sheetFormatPr defaultColWidth="11.421875" defaultRowHeight="12.75"/>
  <cols>
    <col min="1" max="1" width="37.140625" style="2" customWidth="1"/>
    <col min="2" max="4" width="25.7109375" style="2" customWidth="1"/>
    <col min="5" max="16384" width="11.421875" style="2" customWidth="1"/>
  </cols>
  <sheetData>
    <row r="1" spans="1:9" ht="18">
      <c r="A1" s="19" t="s">
        <v>0</v>
      </c>
      <c r="B1" s="19"/>
      <c r="C1" s="19"/>
      <c r="D1" s="19"/>
      <c r="E1" s="1"/>
      <c r="F1" s="1"/>
      <c r="G1" s="1"/>
      <c r="H1" s="1"/>
      <c r="I1" s="1"/>
    </row>
    <row r="3" spans="1:10" ht="15">
      <c r="A3" s="20" t="s">
        <v>1</v>
      </c>
      <c r="B3" s="20"/>
      <c r="C3" s="20"/>
      <c r="D3" s="20"/>
      <c r="E3" s="3"/>
      <c r="F3" s="3"/>
      <c r="G3" s="3"/>
      <c r="H3" s="3"/>
      <c r="I3" s="3"/>
      <c r="J3" s="3"/>
    </row>
    <row r="4" ht="13.5" thickBot="1"/>
    <row r="5" spans="1:10" s="8" customFormat="1" ht="13.5" thickBot="1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  <c r="G5" s="7"/>
      <c r="H5" s="7"/>
      <c r="I5" s="7"/>
      <c r="J5" s="7"/>
    </row>
    <row r="6" spans="1:14" s="8" customFormat="1" ht="12.75">
      <c r="A6" s="9" t="s">
        <v>6</v>
      </c>
      <c r="B6" s="10">
        <v>1405452</v>
      </c>
      <c r="C6" s="10">
        <v>634123</v>
      </c>
      <c r="D6" s="11">
        <v>2039575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8" customFormat="1" ht="12.75">
      <c r="A7" s="9" t="s">
        <v>7</v>
      </c>
      <c r="B7" s="10">
        <v>451116</v>
      </c>
      <c r="C7" s="10">
        <v>313481</v>
      </c>
      <c r="D7" s="11">
        <v>764597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8" customFormat="1" ht="12.75">
      <c r="A8" s="9" t="s">
        <v>8</v>
      </c>
      <c r="B8" s="10">
        <v>214257</v>
      </c>
      <c r="C8" s="10">
        <v>145202</v>
      </c>
      <c r="D8" s="11">
        <v>359459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8" customFormat="1" ht="12.75">
      <c r="A9" s="9" t="s">
        <v>9</v>
      </c>
      <c r="B9" s="10">
        <v>397831</v>
      </c>
      <c r="C9" s="10">
        <v>97224</v>
      </c>
      <c r="D9" s="11">
        <v>495055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8" customFormat="1" ht="12.75">
      <c r="A10" s="9" t="s">
        <v>10</v>
      </c>
      <c r="B10" s="10">
        <v>462664</v>
      </c>
      <c r="C10" s="10">
        <v>123849</v>
      </c>
      <c r="D10" s="11">
        <v>586513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8" customFormat="1" ht="12.75">
      <c r="A11" s="9" t="s">
        <v>11</v>
      </c>
      <c r="B11" s="10">
        <v>169552</v>
      </c>
      <c r="C11" s="10">
        <v>131924</v>
      </c>
      <c r="D11" s="11">
        <v>301476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8" customFormat="1" ht="12.75">
      <c r="A12" s="9" t="s">
        <v>12</v>
      </c>
      <c r="B12" s="10">
        <v>1577991</v>
      </c>
      <c r="C12" s="10">
        <v>1030321</v>
      </c>
      <c r="D12" s="11">
        <v>2608312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8" customFormat="1" ht="12.75">
      <c r="A13" s="9" t="s">
        <v>13</v>
      </c>
      <c r="B13" s="10">
        <v>1626212</v>
      </c>
      <c r="C13" s="10">
        <v>304270</v>
      </c>
      <c r="D13" s="11">
        <v>1930482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8" customFormat="1" ht="12.75">
      <c r="A14" s="9" t="s">
        <v>14</v>
      </c>
      <c r="B14" s="10">
        <v>186377</v>
      </c>
      <c r="C14" s="10">
        <v>37224</v>
      </c>
      <c r="D14" s="11">
        <v>223601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8" customFormat="1" ht="12.75">
      <c r="A15" s="9" t="s">
        <v>15</v>
      </c>
      <c r="B15" s="10">
        <v>2982317</v>
      </c>
      <c r="C15" s="10">
        <v>1825414</v>
      </c>
      <c r="D15" s="11">
        <v>4807731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8" customFormat="1" ht="12.75">
      <c r="A16" s="9" t="s">
        <v>16</v>
      </c>
      <c r="B16" s="10">
        <v>270086</v>
      </c>
      <c r="C16" s="10">
        <v>150007</v>
      </c>
      <c r="D16" s="11">
        <v>420093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8" customFormat="1" ht="12.75">
      <c r="A17" s="9" t="s">
        <v>17</v>
      </c>
      <c r="B17" s="10">
        <v>2739598</v>
      </c>
      <c r="C17" s="10">
        <v>825182</v>
      </c>
      <c r="D17" s="11">
        <v>3564779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8" customFormat="1" ht="12.75">
      <c r="A18" s="9" t="s">
        <v>18</v>
      </c>
      <c r="B18" s="10">
        <v>754651</v>
      </c>
      <c r="C18" s="10">
        <v>500879</v>
      </c>
      <c r="D18" s="11">
        <f>B18+C18</f>
        <v>1255530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8" customFormat="1" ht="12.75">
      <c r="A19" s="9" t="s">
        <v>19</v>
      </c>
      <c r="B19" s="10">
        <v>316292</v>
      </c>
      <c r="C19" s="10">
        <v>169727</v>
      </c>
      <c r="D19" s="11">
        <v>486019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8" customFormat="1" ht="12.75">
      <c r="A20" s="9" t="s">
        <v>20</v>
      </c>
      <c r="B20" s="10">
        <v>1921250</v>
      </c>
      <c r="C20" s="10">
        <v>805982</v>
      </c>
      <c r="D20" s="11">
        <v>2727233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8" customFormat="1" ht="12.75">
      <c r="A21" s="9" t="s">
        <v>21</v>
      </c>
      <c r="B21" s="10">
        <v>2106252</v>
      </c>
      <c r="C21" s="10">
        <v>2219126</v>
      </c>
      <c r="D21" s="11">
        <v>4325378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8" customFormat="1" ht="12.75">
      <c r="A22" s="9" t="s">
        <v>22</v>
      </c>
      <c r="B22" s="10">
        <v>134091</v>
      </c>
      <c r="C22" s="10">
        <v>429554</v>
      </c>
      <c r="D22" s="11">
        <v>563645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8" customFormat="1" ht="12.75">
      <c r="A23" s="9"/>
      <c r="B23" s="13"/>
      <c r="C23" s="13"/>
      <c r="D23" s="14"/>
      <c r="E23" s="7"/>
      <c r="F23" s="12"/>
      <c r="G23" s="7"/>
      <c r="H23" s="12"/>
      <c r="I23" s="7"/>
      <c r="J23" s="12"/>
      <c r="K23" s="7"/>
      <c r="L23" s="12"/>
      <c r="M23" s="7"/>
      <c r="N23" s="12"/>
    </row>
    <row r="24" spans="1:14" s="8" customFormat="1" ht="13.5" thickBot="1">
      <c r="A24" s="15" t="s">
        <v>23</v>
      </c>
      <c r="B24" s="16">
        <f>SUM(B6:B23)</f>
        <v>17715989</v>
      </c>
      <c r="C24" s="16">
        <f>SUM(C6:C23)</f>
        <v>9743489</v>
      </c>
      <c r="D24" s="17">
        <f>SUM(D6:D23)</f>
        <v>27459478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12.75">
      <c r="A25" s="2" t="s">
        <v>24</v>
      </c>
    </row>
    <row r="26" ht="12.75">
      <c r="C26" s="18"/>
    </row>
  </sheetData>
  <mergeCells count="2">
    <mergeCell ref="A1:D1"/>
    <mergeCell ref="A3:D3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1">
      <selection activeCell="A26" sqref="A26"/>
    </sheetView>
  </sheetViews>
  <sheetFormatPr defaultColWidth="11.421875" defaultRowHeight="12.75"/>
  <cols>
    <col min="1" max="1" width="37.140625" style="2" customWidth="1"/>
    <col min="2" max="4" width="25.7109375" style="2" customWidth="1"/>
    <col min="5" max="16384" width="11.421875" style="2" customWidth="1"/>
  </cols>
  <sheetData>
    <row r="1" spans="1:9" ht="18">
      <c r="A1" s="19" t="s">
        <v>0</v>
      </c>
      <c r="B1" s="19"/>
      <c r="C1" s="19"/>
      <c r="D1" s="19"/>
      <c r="E1" s="1"/>
      <c r="F1" s="1"/>
      <c r="G1" s="1"/>
      <c r="H1" s="1"/>
      <c r="I1" s="1"/>
    </row>
    <row r="3" spans="1:10" ht="15">
      <c r="A3" s="20" t="s">
        <v>25</v>
      </c>
      <c r="B3" s="20"/>
      <c r="C3" s="20"/>
      <c r="D3" s="20"/>
      <c r="E3" s="3"/>
      <c r="F3" s="3"/>
      <c r="G3" s="3"/>
      <c r="H3" s="3"/>
      <c r="I3" s="3"/>
      <c r="J3" s="3"/>
    </row>
    <row r="4" ht="13.5" thickBot="1"/>
    <row r="5" spans="1:10" s="8" customFormat="1" ht="13.5" thickBot="1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  <c r="G5" s="7"/>
      <c r="H5" s="7"/>
      <c r="I5" s="7"/>
      <c r="J5" s="7"/>
    </row>
    <row r="6" spans="1:14" s="8" customFormat="1" ht="12.75">
      <c r="A6" s="9" t="s">
        <v>6</v>
      </c>
      <c r="B6" s="10">
        <v>1405451.2</v>
      </c>
      <c r="C6" s="10">
        <v>634122.89</v>
      </c>
      <c r="D6" s="11">
        <v>2039574.09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8" customFormat="1" ht="12.75">
      <c r="A7" s="9" t="s">
        <v>7</v>
      </c>
      <c r="B7" s="10">
        <v>451116.75</v>
      </c>
      <c r="C7" s="10">
        <v>313481.17</v>
      </c>
      <c r="D7" s="11">
        <v>764597.92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8" customFormat="1" ht="12.75">
      <c r="A8" s="9" t="s">
        <v>8</v>
      </c>
      <c r="B8" s="10">
        <v>214256.76</v>
      </c>
      <c r="C8" s="10">
        <v>145201.72</v>
      </c>
      <c r="D8" s="11">
        <v>359458.48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8" customFormat="1" ht="12.75">
      <c r="A9" s="9" t="s">
        <v>9</v>
      </c>
      <c r="B9" s="10">
        <v>390610</v>
      </c>
      <c r="C9" s="10">
        <v>104444.65</v>
      </c>
      <c r="D9" s="11">
        <v>495054.65</v>
      </c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8" customFormat="1" ht="12.75">
      <c r="A10" s="9" t="s">
        <v>10</v>
      </c>
      <c r="B10" s="10">
        <v>462664.49</v>
      </c>
      <c r="C10" s="10">
        <v>123848.82</v>
      </c>
      <c r="D10" s="11">
        <v>586513.31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8" customFormat="1" ht="12.75">
      <c r="A11" s="9" t="s">
        <v>11</v>
      </c>
      <c r="B11" s="10">
        <v>169551.52</v>
      </c>
      <c r="C11" s="10">
        <v>131923.95</v>
      </c>
      <c r="D11" s="11">
        <v>301475.47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8" customFormat="1" ht="12.75">
      <c r="A12" s="9" t="s">
        <v>12</v>
      </c>
      <c r="B12" s="10">
        <v>1577990.95</v>
      </c>
      <c r="C12" s="10">
        <v>1030321.34</v>
      </c>
      <c r="D12" s="11">
        <v>2608312.29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8" customFormat="1" ht="12.75">
      <c r="A13" s="9" t="s">
        <v>13</v>
      </c>
      <c r="B13" s="10">
        <v>1626212.28</v>
      </c>
      <c r="C13" s="10">
        <v>304269.64</v>
      </c>
      <c r="D13" s="11">
        <v>1930481.92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8" customFormat="1" ht="12.75">
      <c r="A14" s="9" t="s">
        <v>14</v>
      </c>
      <c r="B14" s="10">
        <v>186377.03</v>
      </c>
      <c r="C14" s="10">
        <v>37223.49</v>
      </c>
      <c r="D14" s="11">
        <v>223600.52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s="8" customFormat="1" ht="12.75">
      <c r="A15" s="9" t="s">
        <v>15</v>
      </c>
      <c r="B15" s="10">
        <v>2982318.08</v>
      </c>
      <c r="C15" s="10">
        <v>1825413.51</v>
      </c>
      <c r="D15" s="11">
        <v>4807731.59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8" customFormat="1" ht="12.75">
      <c r="A16" s="9" t="s">
        <v>16</v>
      </c>
      <c r="B16" s="10">
        <v>270086.26</v>
      </c>
      <c r="C16" s="10">
        <v>150006.73</v>
      </c>
      <c r="D16" s="11">
        <v>420092.99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8" customFormat="1" ht="12.75">
      <c r="A17" s="9" t="s">
        <v>17</v>
      </c>
      <c r="B17" s="10">
        <v>2739597.64</v>
      </c>
      <c r="C17" s="10">
        <v>825181.65</v>
      </c>
      <c r="D17" s="11">
        <v>3564779.29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8" customFormat="1" ht="12.75">
      <c r="A18" s="9" t="s">
        <v>18</v>
      </c>
      <c r="B18" s="10">
        <v>754528.7707273357</v>
      </c>
      <c r="C18" s="10">
        <v>495523.45712123206</v>
      </c>
      <c r="D18" s="11">
        <v>1250052.2278485678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s="8" customFormat="1" ht="12.75">
      <c r="A19" s="9" t="s">
        <v>19</v>
      </c>
      <c r="B19" s="10">
        <v>316291.91</v>
      </c>
      <c r="C19" s="10">
        <v>169727.35</v>
      </c>
      <c r="D19" s="11">
        <v>486019.26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s="8" customFormat="1" ht="12.75">
      <c r="A20" s="9" t="s">
        <v>20</v>
      </c>
      <c r="B20" s="10">
        <v>1921250.28</v>
      </c>
      <c r="C20" s="10">
        <v>805982.06</v>
      </c>
      <c r="D20" s="11">
        <v>2727232.34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8" customFormat="1" ht="12.75">
      <c r="A21" s="9" t="s">
        <v>21</v>
      </c>
      <c r="B21" s="10">
        <v>2994767.713456996</v>
      </c>
      <c r="C21" s="10">
        <v>1519473.440391317</v>
      </c>
      <c r="D21" s="11">
        <v>4514241.153848313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8" customFormat="1" ht="12.75">
      <c r="A22" s="9" t="s">
        <v>22</v>
      </c>
      <c r="B22" s="10">
        <v>134090.81</v>
      </c>
      <c r="C22" s="10">
        <v>429553.81</v>
      </c>
      <c r="D22" s="11">
        <v>563644.62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8" customFormat="1" ht="12.75">
      <c r="A23" s="9"/>
      <c r="B23" s="13"/>
      <c r="C23" s="13"/>
      <c r="D23" s="14"/>
      <c r="E23" s="7"/>
      <c r="F23" s="12"/>
      <c r="G23" s="7"/>
      <c r="H23" s="12"/>
      <c r="I23" s="7"/>
      <c r="J23" s="12"/>
      <c r="K23" s="7"/>
      <c r="L23" s="12"/>
      <c r="M23" s="7"/>
      <c r="N23" s="12"/>
    </row>
    <row r="24" spans="1:14" s="8" customFormat="1" ht="13.5" thickBot="1">
      <c r="A24" s="15" t="s">
        <v>23</v>
      </c>
      <c r="B24" s="16">
        <f>SUM(B6:B23)</f>
        <v>18597162.44418433</v>
      </c>
      <c r="C24" s="16">
        <f>SUM(C6:C23)</f>
        <v>9045699.67751255</v>
      </c>
      <c r="D24" s="17">
        <f>SUM(D6:D23)</f>
        <v>27642862.121696882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12.75">
      <c r="A25" s="2" t="s">
        <v>26</v>
      </c>
    </row>
    <row r="26" ht="12.75">
      <c r="C26" s="18"/>
    </row>
  </sheetData>
  <mergeCells count="2">
    <mergeCell ref="A1:D1"/>
    <mergeCell ref="A3:D3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2008-12-02T09:16:11Z</dcterms:created>
  <dcterms:modified xsi:type="dcterms:W3CDTF">2008-12-02T15:29:25Z</dcterms:modified>
  <cp:category/>
  <cp:version/>
  <cp:contentType/>
  <cp:contentStatus/>
</cp:coreProperties>
</file>