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2" sheetId="1" r:id="rId1"/>
  </sheets>
  <definedNames>
    <definedName name="_xlnm.Print_Area" localSheetId="0">'15.1.2'!$A$1:$H$110</definedName>
  </definedNames>
  <calcPr fullCalcOnLoad="1"/>
</workbook>
</file>

<file path=xl/sharedStrings.xml><?xml version="1.0" encoding="utf-8"?>
<sst xmlns="http://schemas.openxmlformats.org/spreadsheetml/2006/main" count="14" uniqueCount="14">
  <si>
    <t>INCENDIOS FORESTALES</t>
  </si>
  <si>
    <t>15.1.2. SINIESTROS: Serie histórica del número de siniestros, superficies afectadas y pérdidas económicas ocasionadas</t>
  </si>
  <si>
    <t>Años</t>
  </si>
  <si>
    <t>Número de siniestros</t>
  </si>
  <si>
    <t>Superficie afectada</t>
  </si>
  <si>
    <t xml:space="preserve">Pérdida </t>
  </si>
  <si>
    <t>(hectáreas)</t>
  </si>
  <si>
    <t>(millones de euros)</t>
  </si>
  <si>
    <t>Arbolada</t>
  </si>
  <si>
    <t>Desarbolada</t>
  </si>
  <si>
    <t>Totales</t>
  </si>
  <si>
    <t>Productos primarios</t>
  </si>
  <si>
    <t>Beneficios ambientales</t>
  </si>
  <si>
    <t>Total pérdidas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</si>
</sst>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194" fontId="0" fillId="2" borderId="4" xfId="20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194" fontId="0" fillId="2" borderId="16" xfId="20" applyNumberFormat="1" applyFont="1" applyFill="1" applyBorder="1" applyProtection="1">
      <alignment/>
      <protection/>
    </xf>
    <xf numFmtId="0" fontId="0" fillId="2" borderId="13" xfId="0" applyBorder="1" applyAlignment="1">
      <alignment horizontal="left"/>
    </xf>
    <xf numFmtId="37" fontId="0" fillId="2" borderId="14" xfId="19" applyFont="1" applyFill="1" applyBorder="1" applyAlignment="1">
      <alignment horizontal="right"/>
      <protection/>
    </xf>
    <xf numFmtId="194" fontId="0" fillId="2" borderId="14" xfId="20" applyNumberFormat="1" applyFont="1" applyFill="1" applyBorder="1" applyProtection="1">
      <alignment/>
      <protection/>
    </xf>
    <xf numFmtId="194" fontId="0" fillId="2" borderId="15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16"/>
          <c:w val="0.96525"/>
          <c:h val="0.71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'15.1.2'!$B$9:$B$55</c:f>
              <c:numCache>
                <c:ptCount val="47"/>
                <c:pt idx="0">
                  <c:v>1680</c:v>
                </c:pt>
                <c:pt idx="1">
                  <c:v>2022</c:v>
                </c:pt>
                <c:pt idx="2">
                  <c:v>1302</c:v>
                </c:pt>
                <c:pt idx="3">
                  <c:v>1645</c:v>
                </c:pt>
                <c:pt idx="4">
                  <c:v>1686</c:v>
                </c:pt>
                <c:pt idx="5">
                  <c:v>1443</c:v>
                </c:pt>
                <c:pt idx="6">
                  <c:v>2299</c:v>
                </c:pt>
                <c:pt idx="7">
                  <c:v>2115</c:v>
                </c:pt>
                <c:pt idx="8">
                  <c:v>1558</c:v>
                </c:pt>
                <c:pt idx="9">
                  <c:v>3450</c:v>
                </c:pt>
                <c:pt idx="10">
                  <c:v>1718</c:v>
                </c:pt>
                <c:pt idx="11">
                  <c:v>2194</c:v>
                </c:pt>
                <c:pt idx="12">
                  <c:v>3932</c:v>
                </c:pt>
                <c:pt idx="13">
                  <c:v>4088</c:v>
                </c:pt>
                <c:pt idx="14">
                  <c:v>4340</c:v>
                </c:pt>
                <c:pt idx="15">
                  <c:v>4577</c:v>
                </c:pt>
                <c:pt idx="16">
                  <c:v>2221</c:v>
                </c:pt>
                <c:pt idx="17">
                  <c:v>8471</c:v>
                </c:pt>
                <c:pt idx="18">
                  <c:v>7222</c:v>
                </c:pt>
                <c:pt idx="19">
                  <c:v>7190</c:v>
                </c:pt>
                <c:pt idx="20">
                  <c:v>10878</c:v>
                </c:pt>
                <c:pt idx="21">
                  <c:v>6545</c:v>
                </c:pt>
                <c:pt idx="22">
                  <c:v>4791</c:v>
                </c:pt>
                <c:pt idx="23">
                  <c:v>7203</c:v>
                </c:pt>
                <c:pt idx="24">
                  <c:v>12238</c:v>
                </c:pt>
                <c:pt idx="25">
                  <c:v>7570</c:v>
                </c:pt>
                <c:pt idx="26">
                  <c:v>8679</c:v>
                </c:pt>
                <c:pt idx="27">
                  <c:v>9247</c:v>
                </c:pt>
                <c:pt idx="28">
                  <c:v>20811</c:v>
                </c:pt>
                <c:pt idx="29">
                  <c:v>12913</c:v>
                </c:pt>
                <c:pt idx="30">
                  <c:v>13531</c:v>
                </c:pt>
                <c:pt idx="31">
                  <c:v>15955</c:v>
                </c:pt>
                <c:pt idx="32">
                  <c:v>14254</c:v>
                </c:pt>
                <c:pt idx="33">
                  <c:v>19263</c:v>
                </c:pt>
                <c:pt idx="34">
                  <c:v>25827</c:v>
                </c:pt>
                <c:pt idx="35">
                  <c:v>16771</c:v>
                </c:pt>
                <c:pt idx="36">
                  <c:v>22320</c:v>
                </c:pt>
                <c:pt idx="37">
                  <c:v>22446</c:v>
                </c:pt>
                <c:pt idx="38">
                  <c:v>18237</c:v>
                </c:pt>
                <c:pt idx="39">
                  <c:v>24118</c:v>
                </c:pt>
                <c:pt idx="40">
                  <c:v>19547</c:v>
                </c:pt>
                <c:pt idx="41">
                  <c:v>19929</c:v>
                </c:pt>
                <c:pt idx="42">
                  <c:v>18616</c:v>
                </c:pt>
                <c:pt idx="43">
                  <c:v>21396</c:v>
                </c:pt>
                <c:pt idx="44">
                  <c:v>25492</c:v>
                </c:pt>
                <c:pt idx="45">
                  <c:v>16334</c:v>
                </c:pt>
                <c:pt idx="46">
                  <c:v>10932</c:v>
                </c:pt>
              </c:numCache>
            </c:numRef>
          </c:val>
          <c:smooth val="0"/>
        </c:ser>
        <c:axId val="32788588"/>
        <c:axId val="26661837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 val="autoZero"/>
        <c:auto val="1"/>
        <c:lblOffset val="100"/>
        <c:tickLblSkip val="3"/>
        <c:noMultiLvlLbl val="0"/>
      </c:catAx>
      <c:valAx>
        <c:axId val="26661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25"/>
          <c:w val="0.968"/>
          <c:h val="0.70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'15.1.2'!$E$9:$E$55</c:f>
              <c:numCache>
                <c:ptCount val="47"/>
                <c:pt idx="0">
                  <c:v>46251</c:v>
                </c:pt>
                <c:pt idx="1">
                  <c:v>55482</c:v>
                </c:pt>
                <c:pt idx="2">
                  <c:v>22679</c:v>
                </c:pt>
                <c:pt idx="3">
                  <c:v>31398</c:v>
                </c:pt>
                <c:pt idx="4">
                  <c:v>38018</c:v>
                </c:pt>
                <c:pt idx="5">
                  <c:v>49354</c:v>
                </c:pt>
                <c:pt idx="6">
                  <c:v>76575</c:v>
                </c:pt>
                <c:pt idx="7">
                  <c:v>56497</c:v>
                </c:pt>
                <c:pt idx="8">
                  <c:v>53739</c:v>
                </c:pt>
                <c:pt idx="9">
                  <c:v>90547</c:v>
                </c:pt>
                <c:pt idx="10">
                  <c:v>35044</c:v>
                </c:pt>
                <c:pt idx="11">
                  <c:v>57753</c:v>
                </c:pt>
                <c:pt idx="12">
                  <c:v>96989</c:v>
                </c:pt>
                <c:pt idx="13">
                  <c:v>142115</c:v>
                </c:pt>
                <c:pt idx="14">
                  <c:v>188595</c:v>
                </c:pt>
                <c:pt idx="15">
                  <c:v>123577</c:v>
                </c:pt>
                <c:pt idx="16">
                  <c:v>70749</c:v>
                </c:pt>
                <c:pt idx="17">
                  <c:v>439526</c:v>
                </c:pt>
                <c:pt idx="18">
                  <c:v>273567</c:v>
                </c:pt>
                <c:pt idx="19">
                  <c:v>263017</c:v>
                </c:pt>
                <c:pt idx="20">
                  <c:v>298288</c:v>
                </c:pt>
                <c:pt idx="21">
                  <c:v>152903</c:v>
                </c:pt>
                <c:pt idx="22">
                  <c:v>108100</c:v>
                </c:pt>
                <c:pt idx="23">
                  <c:v>165119</c:v>
                </c:pt>
                <c:pt idx="24">
                  <c:v>484476</c:v>
                </c:pt>
                <c:pt idx="25">
                  <c:v>264887</c:v>
                </c:pt>
                <c:pt idx="26">
                  <c:v>146662</c:v>
                </c:pt>
                <c:pt idx="27">
                  <c:v>137734</c:v>
                </c:pt>
                <c:pt idx="28">
                  <c:v>426693</c:v>
                </c:pt>
                <c:pt idx="29">
                  <c:v>203032</c:v>
                </c:pt>
                <c:pt idx="30">
                  <c:v>260318</c:v>
                </c:pt>
                <c:pt idx="31">
                  <c:v>105277</c:v>
                </c:pt>
                <c:pt idx="32">
                  <c:v>89267</c:v>
                </c:pt>
                <c:pt idx="33">
                  <c:v>437635</c:v>
                </c:pt>
                <c:pt idx="34">
                  <c:v>143484</c:v>
                </c:pt>
                <c:pt idx="35">
                  <c:v>59814</c:v>
                </c:pt>
                <c:pt idx="36">
                  <c:v>98503</c:v>
                </c:pt>
                <c:pt idx="37">
                  <c:v>133643</c:v>
                </c:pt>
                <c:pt idx="38">
                  <c:v>82217</c:v>
                </c:pt>
                <c:pt idx="39">
                  <c:v>188586</c:v>
                </c:pt>
                <c:pt idx="40">
                  <c:v>93297</c:v>
                </c:pt>
                <c:pt idx="41">
                  <c:v>107464</c:v>
                </c:pt>
                <c:pt idx="42">
                  <c:v>148172</c:v>
                </c:pt>
                <c:pt idx="43">
                  <c:v>134193</c:v>
                </c:pt>
                <c:pt idx="44">
                  <c:v>188672</c:v>
                </c:pt>
                <c:pt idx="45">
                  <c:v>155363</c:v>
                </c:pt>
                <c:pt idx="46">
                  <c:v>86113</c:v>
                </c:pt>
              </c:numCache>
            </c:numRef>
          </c:val>
          <c:smooth val="0"/>
        </c:ser>
        <c:axId val="38629942"/>
        <c:axId val="12125159"/>
      </c:line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auto val="1"/>
        <c:lblOffset val="100"/>
        <c:tickLblSkip val="3"/>
        <c:noMultiLvlLbl val="0"/>
      </c:catAx>
      <c:valAx>
        <c:axId val="12125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29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22575"/>
          <c:w val="0.95075"/>
          <c:h val="0.70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'15.1.2'!$H$9:$H$55</c:f>
              <c:numCache>
                <c:ptCount val="47"/>
                <c:pt idx="0">
                  <c:v>9.04</c:v>
                </c:pt>
                <c:pt idx="1">
                  <c:v>6.64</c:v>
                </c:pt>
                <c:pt idx="2">
                  <c:v>3.75</c:v>
                </c:pt>
                <c:pt idx="3">
                  <c:v>5.52</c:v>
                </c:pt>
                <c:pt idx="4">
                  <c:v>6.08</c:v>
                </c:pt>
                <c:pt idx="5">
                  <c:v>6.890000000000001</c:v>
                </c:pt>
                <c:pt idx="6">
                  <c:v>8.620000000000001</c:v>
                </c:pt>
                <c:pt idx="7">
                  <c:v>9.17</c:v>
                </c:pt>
                <c:pt idx="8">
                  <c:v>8.59</c:v>
                </c:pt>
                <c:pt idx="9">
                  <c:v>15.48</c:v>
                </c:pt>
                <c:pt idx="10">
                  <c:v>8.030000000000001</c:v>
                </c:pt>
                <c:pt idx="11">
                  <c:v>12.71</c:v>
                </c:pt>
                <c:pt idx="12">
                  <c:v>21.14</c:v>
                </c:pt>
                <c:pt idx="13">
                  <c:v>68.59</c:v>
                </c:pt>
                <c:pt idx="14">
                  <c:v>123.2</c:v>
                </c:pt>
                <c:pt idx="15">
                  <c:v>94.16</c:v>
                </c:pt>
                <c:pt idx="16">
                  <c:v>26.73</c:v>
                </c:pt>
                <c:pt idx="17">
                  <c:v>161.7</c:v>
                </c:pt>
                <c:pt idx="18">
                  <c:v>139.17000000000002</c:v>
                </c:pt>
                <c:pt idx="19">
                  <c:v>154.79</c:v>
                </c:pt>
                <c:pt idx="20">
                  <c:v>235.68</c:v>
                </c:pt>
                <c:pt idx="21">
                  <c:v>185.98000000000002</c:v>
                </c:pt>
                <c:pt idx="22">
                  <c:v>153.52</c:v>
                </c:pt>
                <c:pt idx="23">
                  <c:v>194.34</c:v>
                </c:pt>
                <c:pt idx="24">
                  <c:v>423.90999999999997</c:v>
                </c:pt>
                <c:pt idx="25">
                  <c:v>339.66999999999996</c:v>
                </c:pt>
                <c:pt idx="26">
                  <c:v>226.32999999999998</c:v>
                </c:pt>
                <c:pt idx="27">
                  <c:v>232.3</c:v>
                </c:pt>
                <c:pt idx="28">
                  <c:v>567.73</c:v>
                </c:pt>
                <c:pt idx="29">
                  <c:v>396.42</c:v>
                </c:pt>
                <c:pt idx="30">
                  <c:v>545.72</c:v>
                </c:pt>
                <c:pt idx="31">
                  <c:v>185.05</c:v>
                </c:pt>
                <c:pt idx="32">
                  <c:v>167.60999999999999</c:v>
                </c:pt>
                <c:pt idx="33">
                  <c:v>1325.4499999999998</c:v>
                </c:pt>
                <c:pt idx="34">
                  <c:v>258.71000000000004</c:v>
                </c:pt>
                <c:pt idx="35">
                  <c:v>54.2</c:v>
                </c:pt>
                <c:pt idx="36">
                  <c:v>116.71000000000001</c:v>
                </c:pt>
                <c:pt idx="37">
                  <c:v>117.63</c:v>
                </c:pt>
                <c:pt idx="38">
                  <c:v>102.22999999999999</c:v>
                </c:pt>
                <c:pt idx="39">
                  <c:v>380.95000000000005</c:v>
                </c:pt>
                <c:pt idx="40">
                  <c:v>166.31</c:v>
                </c:pt>
                <c:pt idx="41">
                  <c:v>220.49</c:v>
                </c:pt>
                <c:pt idx="42">
                  <c:v>405.57</c:v>
                </c:pt>
                <c:pt idx="43">
                  <c:v>359.64</c:v>
                </c:pt>
                <c:pt idx="44">
                  <c:v>505.70000000000005</c:v>
                </c:pt>
                <c:pt idx="45">
                  <c:v>752.67</c:v>
                </c:pt>
                <c:pt idx="46">
                  <c:v>227.59</c:v>
                </c:pt>
              </c:numCache>
            </c:numRef>
          </c:val>
          <c:smooth val="0"/>
        </c:ser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13793"/>
        <c:crosses val="autoZero"/>
        <c:auto val="1"/>
        <c:lblOffset val="100"/>
        <c:tickLblSkip val="3"/>
        <c:noMultiLvlLbl val="0"/>
      </c:catAx>
      <c:valAx>
        <c:axId val="42613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57</xdr:row>
      <xdr:rowOff>123825</xdr:rowOff>
    </xdr:from>
    <xdr:to>
      <xdr:col>7</xdr:col>
      <xdr:colOff>981075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228600" y="9477375"/>
        <a:ext cx="8086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75</xdr:row>
      <xdr:rowOff>123825</xdr:rowOff>
    </xdr:from>
    <xdr:to>
      <xdr:col>7</xdr:col>
      <xdr:colOff>971550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0" y="12392025"/>
        <a:ext cx="8115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93</xdr:row>
      <xdr:rowOff>114300</xdr:rowOff>
    </xdr:from>
    <xdr:to>
      <xdr:col>7</xdr:col>
      <xdr:colOff>981075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180975" y="15297150"/>
        <a:ext cx="813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5.7109375" style="0" customWidth="1"/>
    <col min="9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6" t="s">
        <v>4</v>
      </c>
      <c r="D5" s="7"/>
      <c r="E5" s="4"/>
      <c r="F5" s="6" t="s">
        <v>5</v>
      </c>
      <c r="G5" s="7"/>
      <c r="H5" s="7"/>
    </row>
    <row r="6" spans="1:8" ht="12.75">
      <c r="A6" s="8"/>
      <c r="B6" s="9"/>
      <c r="C6" s="10" t="s">
        <v>6</v>
      </c>
      <c r="D6" s="11"/>
      <c r="E6" s="12"/>
      <c r="F6" s="10" t="s">
        <v>7</v>
      </c>
      <c r="G6" s="11"/>
      <c r="H6" s="11"/>
    </row>
    <row r="7" spans="1:8" ht="12.75">
      <c r="A7" s="8"/>
      <c r="B7" s="9"/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4" t="s">
        <v>13</v>
      </c>
    </row>
    <row r="8" spans="1:8" ht="13.5" thickBot="1">
      <c r="A8" s="15"/>
      <c r="B8" s="16"/>
      <c r="C8" s="16"/>
      <c r="D8" s="16"/>
      <c r="E8" s="16"/>
      <c r="F8" s="16"/>
      <c r="G8" s="16"/>
      <c r="H8" s="17"/>
    </row>
    <row r="9" spans="1:9" ht="12.75">
      <c r="A9" s="18">
        <v>1961</v>
      </c>
      <c r="B9" s="19">
        <v>1680</v>
      </c>
      <c r="C9" s="19">
        <v>34056</v>
      </c>
      <c r="D9" s="19">
        <v>12195</v>
      </c>
      <c r="E9" s="19">
        <f aca="true" t="shared" si="0" ref="E9:E55">SUM(C9:D9)</f>
        <v>46251</v>
      </c>
      <c r="F9" s="20">
        <v>5.58</v>
      </c>
      <c r="G9" s="20">
        <v>3.46</v>
      </c>
      <c r="H9" s="21">
        <f aca="true" t="shared" si="1" ref="H9:H55">SUM(F9:G9)</f>
        <v>9.04</v>
      </c>
      <c r="I9" s="22"/>
    </row>
    <row r="10" spans="1:9" ht="12.75">
      <c r="A10" s="23">
        <v>1962</v>
      </c>
      <c r="B10" s="24">
        <v>2022</v>
      </c>
      <c r="C10" s="24">
        <v>23911</v>
      </c>
      <c r="D10" s="24">
        <v>31571</v>
      </c>
      <c r="E10" s="24">
        <f t="shared" si="0"/>
        <v>55482</v>
      </c>
      <c r="F10" s="25">
        <v>3.59</v>
      </c>
      <c r="G10" s="25">
        <v>3.05</v>
      </c>
      <c r="H10" s="26">
        <f t="shared" si="1"/>
        <v>6.64</v>
      </c>
      <c r="I10" s="22"/>
    </row>
    <row r="11" spans="1:9" ht="12.75">
      <c r="A11" s="23">
        <v>1963</v>
      </c>
      <c r="B11" s="24">
        <v>1302</v>
      </c>
      <c r="C11" s="24">
        <v>13279</v>
      </c>
      <c r="D11" s="24">
        <v>9400</v>
      </c>
      <c r="E11" s="24">
        <f t="shared" si="0"/>
        <v>22679</v>
      </c>
      <c r="F11" s="25">
        <v>1.87</v>
      </c>
      <c r="G11" s="25">
        <v>1.88</v>
      </c>
      <c r="H11" s="26">
        <f t="shared" si="1"/>
        <v>3.75</v>
      </c>
      <c r="I11" s="22"/>
    </row>
    <row r="12" spans="1:9" ht="12.75">
      <c r="A12" s="23">
        <v>1964</v>
      </c>
      <c r="B12" s="24">
        <v>1645</v>
      </c>
      <c r="C12" s="24">
        <v>17671</v>
      </c>
      <c r="D12" s="24">
        <v>13727</v>
      </c>
      <c r="E12" s="24">
        <f t="shared" si="0"/>
        <v>31398</v>
      </c>
      <c r="F12" s="25">
        <v>2.24</v>
      </c>
      <c r="G12" s="25">
        <v>3.28</v>
      </c>
      <c r="H12" s="26">
        <f t="shared" si="1"/>
        <v>5.52</v>
      </c>
      <c r="I12" s="22"/>
    </row>
    <row r="13" spans="1:9" ht="12.75">
      <c r="A13" s="23">
        <v>1965</v>
      </c>
      <c r="B13" s="24">
        <v>1686</v>
      </c>
      <c r="C13" s="24">
        <v>21777</v>
      </c>
      <c r="D13" s="24">
        <v>16241</v>
      </c>
      <c r="E13" s="24">
        <f t="shared" si="0"/>
        <v>38018</v>
      </c>
      <c r="F13" s="25">
        <v>2.48</v>
      </c>
      <c r="G13" s="25">
        <v>3.6</v>
      </c>
      <c r="H13" s="26">
        <f t="shared" si="1"/>
        <v>6.08</v>
      </c>
      <c r="I13" s="22"/>
    </row>
    <row r="14" spans="1:9" ht="12.75">
      <c r="A14" s="23">
        <v>1966</v>
      </c>
      <c r="B14" s="24">
        <v>1443</v>
      </c>
      <c r="C14" s="24">
        <v>24644</v>
      </c>
      <c r="D14" s="24">
        <v>24710</v>
      </c>
      <c r="E14" s="24">
        <f t="shared" si="0"/>
        <v>49354</v>
      </c>
      <c r="F14" s="25">
        <v>2.68</v>
      </c>
      <c r="G14" s="25">
        <v>4.21</v>
      </c>
      <c r="H14" s="26">
        <f t="shared" si="1"/>
        <v>6.890000000000001</v>
      </c>
      <c r="I14" s="22"/>
    </row>
    <row r="15" spans="1:9" ht="12.75">
      <c r="A15" s="23">
        <v>1967</v>
      </c>
      <c r="B15" s="24">
        <v>2299</v>
      </c>
      <c r="C15" s="24">
        <v>33930</v>
      </c>
      <c r="D15" s="24">
        <v>42645</v>
      </c>
      <c r="E15" s="24">
        <f t="shared" si="0"/>
        <v>76575</v>
      </c>
      <c r="F15" s="25">
        <v>3.46</v>
      </c>
      <c r="G15" s="25">
        <v>5.16</v>
      </c>
      <c r="H15" s="26">
        <f t="shared" si="1"/>
        <v>8.620000000000001</v>
      </c>
      <c r="I15" s="22"/>
    </row>
    <row r="16" spans="1:9" ht="12.75">
      <c r="A16" s="23">
        <v>1968</v>
      </c>
      <c r="B16" s="24">
        <v>2115</v>
      </c>
      <c r="C16" s="24">
        <v>20449</v>
      </c>
      <c r="D16" s="24">
        <v>36048</v>
      </c>
      <c r="E16" s="24">
        <f t="shared" si="0"/>
        <v>56497</v>
      </c>
      <c r="F16" s="25">
        <v>4.99</v>
      </c>
      <c r="G16" s="25">
        <v>4.18</v>
      </c>
      <c r="H16" s="26">
        <f t="shared" si="1"/>
        <v>9.17</v>
      </c>
      <c r="I16" s="22"/>
    </row>
    <row r="17" spans="1:9" ht="12.75">
      <c r="A17" s="23">
        <v>1969</v>
      </c>
      <c r="B17" s="24">
        <v>1558</v>
      </c>
      <c r="C17" s="24">
        <v>19238</v>
      </c>
      <c r="D17" s="24">
        <v>34501</v>
      </c>
      <c r="E17" s="24">
        <f t="shared" si="0"/>
        <v>53739</v>
      </c>
      <c r="F17" s="25">
        <v>4.65</v>
      </c>
      <c r="G17" s="25">
        <v>3.94</v>
      </c>
      <c r="H17" s="26">
        <f t="shared" si="1"/>
        <v>8.59</v>
      </c>
      <c r="I17" s="22"/>
    </row>
    <row r="18" spans="1:9" ht="12.75">
      <c r="A18" s="23">
        <v>1970</v>
      </c>
      <c r="B18" s="24">
        <v>3450</v>
      </c>
      <c r="C18" s="24">
        <v>35723</v>
      </c>
      <c r="D18" s="24">
        <v>54824</v>
      </c>
      <c r="E18" s="24">
        <f t="shared" si="0"/>
        <v>90547</v>
      </c>
      <c r="F18" s="25">
        <v>8.41</v>
      </c>
      <c r="G18" s="25">
        <v>7.07</v>
      </c>
      <c r="H18" s="26">
        <f t="shared" si="1"/>
        <v>15.48</v>
      </c>
      <c r="I18" s="22"/>
    </row>
    <row r="19" spans="1:9" ht="12.75">
      <c r="A19" s="23">
        <v>1971</v>
      </c>
      <c r="B19" s="24">
        <v>1718</v>
      </c>
      <c r="C19" s="24">
        <v>13234</v>
      </c>
      <c r="D19" s="24">
        <v>21810</v>
      </c>
      <c r="E19" s="24">
        <f t="shared" si="0"/>
        <v>35044</v>
      </c>
      <c r="F19" s="25">
        <v>4.08</v>
      </c>
      <c r="G19" s="25">
        <v>3.95</v>
      </c>
      <c r="H19" s="26">
        <f t="shared" si="1"/>
        <v>8.030000000000001</v>
      </c>
      <c r="I19" s="22"/>
    </row>
    <row r="20" spans="1:9" ht="12.75">
      <c r="A20" s="23">
        <v>1972</v>
      </c>
      <c r="B20" s="24">
        <v>2194</v>
      </c>
      <c r="C20" s="24">
        <v>18412</v>
      </c>
      <c r="D20" s="24">
        <v>39341</v>
      </c>
      <c r="E20" s="24">
        <f t="shared" si="0"/>
        <v>57753</v>
      </c>
      <c r="F20" s="25">
        <v>6.6</v>
      </c>
      <c r="G20" s="25">
        <v>6.11</v>
      </c>
      <c r="H20" s="26">
        <f t="shared" si="1"/>
        <v>12.71</v>
      </c>
      <c r="I20" s="22"/>
    </row>
    <row r="21" spans="1:9" ht="12.75">
      <c r="A21" s="23">
        <v>1973</v>
      </c>
      <c r="B21" s="24">
        <v>3932</v>
      </c>
      <c r="C21" s="24">
        <v>41233</v>
      </c>
      <c r="D21" s="24">
        <v>55756</v>
      </c>
      <c r="E21" s="24">
        <f t="shared" si="0"/>
        <v>96989</v>
      </c>
      <c r="F21" s="25">
        <v>11.68</v>
      </c>
      <c r="G21" s="25">
        <v>9.46</v>
      </c>
      <c r="H21" s="26">
        <f t="shared" si="1"/>
        <v>21.14</v>
      </c>
      <c r="I21" s="22"/>
    </row>
    <row r="22" spans="1:9" ht="12.75">
      <c r="A22" s="23">
        <v>1974</v>
      </c>
      <c r="B22" s="24">
        <v>4088</v>
      </c>
      <c r="C22" s="24">
        <v>59822</v>
      </c>
      <c r="D22" s="24">
        <v>82293</v>
      </c>
      <c r="E22" s="24">
        <f t="shared" si="0"/>
        <v>142115</v>
      </c>
      <c r="F22" s="25">
        <v>22.26</v>
      </c>
      <c r="G22" s="25">
        <v>46.33</v>
      </c>
      <c r="H22" s="26">
        <f t="shared" si="1"/>
        <v>68.59</v>
      </c>
      <c r="I22" s="22"/>
    </row>
    <row r="23" spans="1:9" ht="12.75">
      <c r="A23" s="23">
        <v>1975</v>
      </c>
      <c r="B23" s="24">
        <v>4340</v>
      </c>
      <c r="C23" s="24">
        <v>110679</v>
      </c>
      <c r="D23" s="24">
        <v>77916</v>
      </c>
      <c r="E23" s="24">
        <f t="shared" si="0"/>
        <v>188595</v>
      </c>
      <c r="F23" s="25">
        <v>39.75</v>
      </c>
      <c r="G23" s="25">
        <v>83.45</v>
      </c>
      <c r="H23" s="26">
        <f t="shared" si="1"/>
        <v>123.2</v>
      </c>
      <c r="I23" s="22"/>
    </row>
    <row r="24" spans="1:9" ht="12.75">
      <c r="A24" s="23">
        <v>1976</v>
      </c>
      <c r="B24" s="24">
        <v>4577</v>
      </c>
      <c r="C24" s="24">
        <v>55308</v>
      </c>
      <c r="D24" s="24">
        <v>68269</v>
      </c>
      <c r="E24" s="24">
        <f t="shared" si="0"/>
        <v>123577</v>
      </c>
      <c r="F24" s="25">
        <v>18.58</v>
      </c>
      <c r="G24" s="25">
        <v>75.58</v>
      </c>
      <c r="H24" s="26">
        <f t="shared" si="1"/>
        <v>94.16</v>
      </c>
      <c r="I24" s="22"/>
    </row>
    <row r="25" spans="1:9" ht="12.75">
      <c r="A25" s="23">
        <v>1977</v>
      </c>
      <c r="B25" s="24">
        <v>2221</v>
      </c>
      <c r="C25" s="24">
        <v>28977</v>
      </c>
      <c r="D25" s="24">
        <v>41772</v>
      </c>
      <c r="E25" s="24">
        <f t="shared" si="0"/>
        <v>70749</v>
      </c>
      <c r="F25" s="25">
        <v>6.34</v>
      </c>
      <c r="G25" s="25">
        <v>20.39</v>
      </c>
      <c r="H25" s="26">
        <f t="shared" si="1"/>
        <v>26.73</v>
      </c>
      <c r="I25" s="22"/>
    </row>
    <row r="26" spans="1:9" ht="12.75">
      <c r="A26" s="23">
        <v>1978</v>
      </c>
      <c r="B26" s="24">
        <v>8471</v>
      </c>
      <c r="C26" s="24">
        <v>161698</v>
      </c>
      <c r="D26" s="24">
        <v>277828</v>
      </c>
      <c r="E26" s="24">
        <f t="shared" si="0"/>
        <v>439526</v>
      </c>
      <c r="F26" s="25">
        <v>55.69</v>
      </c>
      <c r="G26" s="25">
        <v>106.01</v>
      </c>
      <c r="H26" s="26">
        <f t="shared" si="1"/>
        <v>161.7</v>
      </c>
      <c r="I26" s="22"/>
    </row>
    <row r="27" spans="1:9" ht="12.75">
      <c r="A27" s="23">
        <v>1979</v>
      </c>
      <c r="B27" s="24">
        <v>7222</v>
      </c>
      <c r="C27" s="24">
        <v>120153</v>
      </c>
      <c r="D27" s="24">
        <v>153414</v>
      </c>
      <c r="E27" s="24">
        <f t="shared" si="0"/>
        <v>273567</v>
      </c>
      <c r="F27" s="25">
        <v>38.09</v>
      </c>
      <c r="G27" s="25">
        <v>101.08</v>
      </c>
      <c r="H27" s="26">
        <f t="shared" si="1"/>
        <v>139.17000000000002</v>
      </c>
      <c r="I27" s="22"/>
    </row>
    <row r="28" spans="1:9" ht="12.75">
      <c r="A28" s="23">
        <v>1980</v>
      </c>
      <c r="B28" s="24">
        <v>7190</v>
      </c>
      <c r="C28" s="24">
        <v>92293</v>
      </c>
      <c r="D28" s="24">
        <v>170724</v>
      </c>
      <c r="E28" s="24">
        <f t="shared" si="0"/>
        <v>263017</v>
      </c>
      <c r="F28" s="25">
        <v>40.65</v>
      </c>
      <c r="G28" s="25">
        <v>114.14</v>
      </c>
      <c r="H28" s="26">
        <f t="shared" si="1"/>
        <v>154.79</v>
      </c>
      <c r="I28" s="22"/>
    </row>
    <row r="29" spans="1:9" ht="12.75">
      <c r="A29" s="23">
        <v>1981</v>
      </c>
      <c r="B29" s="24">
        <v>10878</v>
      </c>
      <c r="C29" s="24">
        <v>141631</v>
      </c>
      <c r="D29" s="24">
        <v>156657</v>
      </c>
      <c r="E29" s="24">
        <f t="shared" si="0"/>
        <v>298288</v>
      </c>
      <c r="F29" s="25">
        <v>57.96</v>
      </c>
      <c r="G29" s="25">
        <v>177.72</v>
      </c>
      <c r="H29" s="26">
        <f t="shared" si="1"/>
        <v>235.68</v>
      </c>
      <c r="I29" s="22"/>
    </row>
    <row r="30" spans="1:9" ht="12.75">
      <c r="A30" s="23">
        <v>1982</v>
      </c>
      <c r="B30" s="24">
        <v>6545</v>
      </c>
      <c r="C30" s="24">
        <v>65326</v>
      </c>
      <c r="D30" s="24">
        <v>87577</v>
      </c>
      <c r="E30" s="24">
        <f t="shared" si="0"/>
        <v>152903</v>
      </c>
      <c r="F30" s="25">
        <v>30.05</v>
      </c>
      <c r="G30" s="25">
        <v>155.93</v>
      </c>
      <c r="H30" s="26">
        <f t="shared" si="1"/>
        <v>185.98000000000002</v>
      </c>
      <c r="I30" s="22"/>
    </row>
    <row r="31" spans="1:9" ht="12.75">
      <c r="A31" s="23">
        <v>1983</v>
      </c>
      <c r="B31" s="24">
        <v>4791</v>
      </c>
      <c r="C31" s="24">
        <v>50930</v>
      </c>
      <c r="D31" s="24">
        <v>57170</v>
      </c>
      <c r="E31" s="24">
        <f t="shared" si="0"/>
        <v>108100</v>
      </c>
      <c r="F31" s="25">
        <v>23.46</v>
      </c>
      <c r="G31" s="25">
        <v>130.06</v>
      </c>
      <c r="H31" s="26">
        <f t="shared" si="1"/>
        <v>153.52</v>
      </c>
      <c r="I31" s="22"/>
    </row>
    <row r="32" spans="1:9" ht="12.75">
      <c r="A32" s="23">
        <v>1984</v>
      </c>
      <c r="B32" s="24">
        <v>7203</v>
      </c>
      <c r="C32" s="24">
        <v>54491</v>
      </c>
      <c r="D32" s="24">
        <v>110628</v>
      </c>
      <c r="E32" s="24">
        <f t="shared" si="0"/>
        <v>165119</v>
      </c>
      <c r="F32" s="25">
        <v>34.76</v>
      </c>
      <c r="G32" s="25">
        <v>159.58</v>
      </c>
      <c r="H32" s="26">
        <f t="shared" si="1"/>
        <v>194.34</v>
      </c>
      <c r="I32" s="22"/>
    </row>
    <row r="33" spans="1:9" ht="12.75">
      <c r="A33" s="23">
        <v>1985</v>
      </c>
      <c r="B33" s="24">
        <v>12238</v>
      </c>
      <c r="C33" s="24">
        <v>176266</v>
      </c>
      <c r="D33" s="24">
        <v>308210</v>
      </c>
      <c r="E33" s="24">
        <f t="shared" si="0"/>
        <v>484476</v>
      </c>
      <c r="F33" s="25">
        <v>110.53</v>
      </c>
      <c r="G33" s="25">
        <v>313.38</v>
      </c>
      <c r="H33" s="26">
        <f t="shared" si="1"/>
        <v>423.90999999999997</v>
      </c>
      <c r="I33" s="22"/>
    </row>
    <row r="34" spans="1:9" ht="12.75">
      <c r="A34" s="23">
        <v>1986</v>
      </c>
      <c r="B34" s="24">
        <v>7570</v>
      </c>
      <c r="C34" s="24">
        <v>113923</v>
      </c>
      <c r="D34" s="24">
        <v>150964</v>
      </c>
      <c r="E34" s="24">
        <f t="shared" si="0"/>
        <v>264887</v>
      </c>
      <c r="F34" s="25">
        <v>86.6</v>
      </c>
      <c r="G34" s="25">
        <v>253.07</v>
      </c>
      <c r="H34" s="26">
        <f t="shared" si="1"/>
        <v>339.66999999999996</v>
      </c>
      <c r="I34" s="22"/>
    </row>
    <row r="35" spans="1:9" ht="12.75">
      <c r="A35" s="23">
        <v>1987</v>
      </c>
      <c r="B35" s="24">
        <v>8679</v>
      </c>
      <c r="C35" s="24">
        <v>48993</v>
      </c>
      <c r="D35" s="24">
        <v>97669</v>
      </c>
      <c r="E35" s="24">
        <f t="shared" si="0"/>
        <v>146662</v>
      </c>
      <c r="F35" s="25">
        <v>35.79</v>
      </c>
      <c r="G35" s="25">
        <v>190.54</v>
      </c>
      <c r="H35" s="26">
        <f t="shared" si="1"/>
        <v>226.32999999999998</v>
      </c>
      <c r="I35" s="22"/>
    </row>
    <row r="36" spans="1:9" ht="12.75">
      <c r="A36" s="23">
        <v>1988</v>
      </c>
      <c r="B36" s="24">
        <v>9247</v>
      </c>
      <c r="C36" s="24">
        <v>39521</v>
      </c>
      <c r="D36" s="24">
        <v>98213</v>
      </c>
      <c r="E36" s="24">
        <f t="shared" si="0"/>
        <v>137734</v>
      </c>
      <c r="F36" s="25">
        <v>40.47</v>
      </c>
      <c r="G36" s="25">
        <v>191.83</v>
      </c>
      <c r="H36" s="26">
        <f t="shared" si="1"/>
        <v>232.3</v>
      </c>
      <c r="I36" s="22"/>
    </row>
    <row r="37" spans="1:9" ht="12.75">
      <c r="A37" s="23">
        <v>1989</v>
      </c>
      <c r="B37" s="24">
        <v>20811</v>
      </c>
      <c r="C37" s="24">
        <v>182448</v>
      </c>
      <c r="D37" s="24">
        <v>244245</v>
      </c>
      <c r="E37" s="24">
        <f t="shared" si="0"/>
        <v>426693</v>
      </c>
      <c r="F37" s="25">
        <v>214.94</v>
      </c>
      <c r="G37" s="25">
        <v>352.79</v>
      </c>
      <c r="H37" s="26">
        <f t="shared" si="1"/>
        <v>567.73</v>
      </c>
      <c r="I37" s="22"/>
    </row>
    <row r="38" spans="1:9" ht="12.75">
      <c r="A38" s="23">
        <v>1990</v>
      </c>
      <c r="B38" s="24">
        <v>12913</v>
      </c>
      <c r="C38" s="24">
        <v>72993</v>
      </c>
      <c r="D38" s="24">
        <v>130039</v>
      </c>
      <c r="E38" s="24">
        <f t="shared" si="0"/>
        <v>203032</v>
      </c>
      <c r="F38" s="25">
        <v>82.29</v>
      </c>
      <c r="G38" s="25">
        <v>314.13</v>
      </c>
      <c r="H38" s="26">
        <f t="shared" si="1"/>
        <v>396.42</v>
      </c>
      <c r="I38" s="22"/>
    </row>
    <row r="39" spans="1:9" ht="12.75">
      <c r="A39" s="23">
        <v>1991</v>
      </c>
      <c r="B39" s="24">
        <v>13531</v>
      </c>
      <c r="C39" s="24">
        <v>116896</v>
      </c>
      <c r="D39" s="24">
        <v>143422</v>
      </c>
      <c r="E39" s="24">
        <f t="shared" si="0"/>
        <v>260318</v>
      </c>
      <c r="F39" s="25">
        <v>168.48</v>
      </c>
      <c r="G39" s="25">
        <v>377.24</v>
      </c>
      <c r="H39" s="26">
        <f t="shared" si="1"/>
        <v>545.72</v>
      </c>
      <c r="I39" s="22"/>
    </row>
    <row r="40" spans="1:9" ht="12.75">
      <c r="A40" s="23">
        <v>1992</v>
      </c>
      <c r="B40" s="24">
        <v>15955</v>
      </c>
      <c r="C40" s="24">
        <v>40438</v>
      </c>
      <c r="D40" s="24">
        <v>64839</v>
      </c>
      <c r="E40" s="24">
        <f t="shared" si="0"/>
        <v>105277</v>
      </c>
      <c r="F40" s="25">
        <v>53.59</v>
      </c>
      <c r="G40" s="25">
        <v>131.46</v>
      </c>
      <c r="H40" s="26">
        <f t="shared" si="1"/>
        <v>185.05</v>
      </c>
      <c r="I40" s="22"/>
    </row>
    <row r="41" spans="1:9" ht="12.75">
      <c r="A41" s="23">
        <v>1993</v>
      </c>
      <c r="B41" s="24">
        <v>14254</v>
      </c>
      <c r="C41" s="24">
        <v>33161</v>
      </c>
      <c r="D41" s="24">
        <v>56106</v>
      </c>
      <c r="E41" s="24">
        <f t="shared" si="0"/>
        <v>89267</v>
      </c>
      <c r="F41" s="25">
        <v>48.54</v>
      </c>
      <c r="G41" s="25">
        <v>119.07</v>
      </c>
      <c r="H41" s="26">
        <f t="shared" si="1"/>
        <v>167.60999999999999</v>
      </c>
      <c r="I41" s="22"/>
    </row>
    <row r="42" spans="1:9" ht="12.75">
      <c r="A42" s="23">
        <v>1994</v>
      </c>
      <c r="B42" s="24">
        <v>19263</v>
      </c>
      <c r="C42" s="24">
        <v>250433</v>
      </c>
      <c r="D42" s="24">
        <v>187202</v>
      </c>
      <c r="E42" s="24">
        <f t="shared" si="0"/>
        <v>437635</v>
      </c>
      <c r="F42" s="25">
        <v>438.89</v>
      </c>
      <c r="G42" s="25">
        <v>886.56</v>
      </c>
      <c r="H42" s="26">
        <f t="shared" si="1"/>
        <v>1325.4499999999998</v>
      </c>
      <c r="I42" s="22"/>
    </row>
    <row r="43" spans="1:9" ht="12.75">
      <c r="A43" s="23">
        <v>1995</v>
      </c>
      <c r="B43" s="24">
        <v>25827</v>
      </c>
      <c r="C43" s="24">
        <v>42389</v>
      </c>
      <c r="D43" s="24">
        <v>101095</v>
      </c>
      <c r="E43" s="24">
        <f t="shared" si="0"/>
        <v>143484</v>
      </c>
      <c r="F43" s="25">
        <v>108.65</v>
      </c>
      <c r="G43" s="25">
        <v>150.06</v>
      </c>
      <c r="H43" s="26">
        <f t="shared" si="1"/>
        <v>258.71000000000004</v>
      </c>
      <c r="I43" s="22"/>
    </row>
    <row r="44" spans="1:9" ht="12.75">
      <c r="A44" s="23">
        <v>1996</v>
      </c>
      <c r="B44" s="24">
        <v>16771</v>
      </c>
      <c r="C44" s="24">
        <v>10531</v>
      </c>
      <c r="D44" s="24">
        <v>49283</v>
      </c>
      <c r="E44" s="24">
        <f t="shared" si="0"/>
        <v>59814</v>
      </c>
      <c r="F44" s="25">
        <v>29.78</v>
      </c>
      <c r="G44" s="25">
        <v>24.42</v>
      </c>
      <c r="H44" s="26">
        <f t="shared" si="1"/>
        <v>54.2</v>
      </c>
      <c r="I44" s="22"/>
    </row>
    <row r="45" spans="1:9" ht="12.75">
      <c r="A45" s="23">
        <v>1997</v>
      </c>
      <c r="B45" s="24">
        <v>22320</v>
      </c>
      <c r="C45" s="24">
        <v>21326</v>
      </c>
      <c r="D45" s="24">
        <v>77177</v>
      </c>
      <c r="E45" s="24">
        <f t="shared" si="0"/>
        <v>98503</v>
      </c>
      <c r="F45" s="25">
        <v>72.23</v>
      </c>
      <c r="G45" s="25">
        <v>44.48</v>
      </c>
      <c r="H45" s="26">
        <f t="shared" si="1"/>
        <v>116.71000000000001</v>
      </c>
      <c r="I45" s="22"/>
    </row>
    <row r="46" spans="1:9" ht="12.75">
      <c r="A46" s="23">
        <v>1998</v>
      </c>
      <c r="B46" s="24">
        <v>22446</v>
      </c>
      <c r="C46" s="24">
        <v>42959</v>
      </c>
      <c r="D46" s="24">
        <v>90684</v>
      </c>
      <c r="E46" s="24">
        <f t="shared" si="0"/>
        <v>133643</v>
      </c>
      <c r="F46" s="25">
        <v>52.46</v>
      </c>
      <c r="G46" s="25">
        <v>65.17</v>
      </c>
      <c r="H46" s="26">
        <f t="shared" si="1"/>
        <v>117.63</v>
      </c>
      <c r="I46" s="22"/>
    </row>
    <row r="47" spans="1:9" ht="12.75">
      <c r="A47" s="23">
        <v>1999</v>
      </c>
      <c r="B47" s="24">
        <v>18237</v>
      </c>
      <c r="C47" s="24">
        <v>24034</v>
      </c>
      <c r="D47" s="24">
        <v>58183</v>
      </c>
      <c r="E47" s="24">
        <f t="shared" si="0"/>
        <v>82217</v>
      </c>
      <c r="F47" s="25">
        <v>58.98</v>
      </c>
      <c r="G47" s="25">
        <v>43.25</v>
      </c>
      <c r="H47" s="26">
        <f t="shared" si="1"/>
        <v>102.22999999999999</v>
      </c>
      <c r="I47" s="22"/>
    </row>
    <row r="48" spans="1:9" ht="12.75">
      <c r="A48" s="23">
        <v>2000</v>
      </c>
      <c r="B48" s="24">
        <v>24118</v>
      </c>
      <c r="C48" s="24">
        <v>46138</v>
      </c>
      <c r="D48" s="24">
        <v>142448</v>
      </c>
      <c r="E48" s="24">
        <f t="shared" si="0"/>
        <v>188586</v>
      </c>
      <c r="F48" s="25">
        <v>148.36</v>
      </c>
      <c r="G48" s="25">
        <v>232.59</v>
      </c>
      <c r="H48" s="26">
        <f t="shared" si="1"/>
        <v>380.95000000000005</v>
      </c>
      <c r="I48" s="22"/>
    </row>
    <row r="49" spans="1:9" ht="12.75">
      <c r="A49" s="23">
        <v>2001</v>
      </c>
      <c r="B49" s="24">
        <v>19547</v>
      </c>
      <c r="C49" s="24">
        <v>19363</v>
      </c>
      <c r="D49" s="24">
        <v>73934</v>
      </c>
      <c r="E49" s="24">
        <f t="shared" si="0"/>
        <v>93297</v>
      </c>
      <c r="F49" s="25">
        <v>73.39</v>
      </c>
      <c r="G49" s="25">
        <v>92.92</v>
      </c>
      <c r="H49" s="26">
        <f t="shared" si="1"/>
        <v>166.31</v>
      </c>
      <c r="I49" s="22"/>
    </row>
    <row r="50" spans="1:9" ht="12.75">
      <c r="A50" s="23">
        <v>2002</v>
      </c>
      <c r="B50" s="24">
        <v>19929</v>
      </c>
      <c r="C50" s="24">
        <v>25197</v>
      </c>
      <c r="D50" s="24">
        <v>82267</v>
      </c>
      <c r="E50" s="24">
        <f t="shared" si="0"/>
        <v>107464</v>
      </c>
      <c r="F50" s="25">
        <v>99.31</v>
      </c>
      <c r="G50" s="25">
        <v>121.18</v>
      </c>
      <c r="H50" s="26">
        <f t="shared" si="1"/>
        <v>220.49</v>
      </c>
      <c r="I50" s="22"/>
    </row>
    <row r="51" spans="1:9" ht="12.75">
      <c r="A51" s="23">
        <v>2003</v>
      </c>
      <c r="B51" s="24">
        <v>18616</v>
      </c>
      <c r="C51" s="24">
        <v>53673</v>
      </c>
      <c r="D51" s="24">
        <v>94499</v>
      </c>
      <c r="E51" s="24">
        <f t="shared" si="0"/>
        <v>148172</v>
      </c>
      <c r="F51" s="25">
        <v>117.36</v>
      </c>
      <c r="G51" s="25">
        <v>288.21</v>
      </c>
      <c r="H51" s="26">
        <f t="shared" si="1"/>
        <v>405.57</v>
      </c>
      <c r="I51" s="22"/>
    </row>
    <row r="52" spans="1:9" ht="12.75">
      <c r="A52" s="23">
        <v>2004</v>
      </c>
      <c r="B52" s="24">
        <v>21396</v>
      </c>
      <c r="C52" s="24">
        <v>51732</v>
      </c>
      <c r="D52" s="24">
        <v>82461</v>
      </c>
      <c r="E52" s="24">
        <f t="shared" si="0"/>
        <v>134193</v>
      </c>
      <c r="F52" s="25">
        <v>66.68</v>
      </c>
      <c r="G52" s="25">
        <v>292.96</v>
      </c>
      <c r="H52" s="26">
        <f t="shared" si="1"/>
        <v>359.64</v>
      </c>
      <c r="I52" s="22"/>
    </row>
    <row r="53" spans="1:9" ht="12.75">
      <c r="A53" s="23">
        <v>2005</v>
      </c>
      <c r="B53" s="24">
        <v>25492</v>
      </c>
      <c r="C53" s="24">
        <v>69350</v>
      </c>
      <c r="D53" s="24">
        <v>119322</v>
      </c>
      <c r="E53" s="24">
        <f t="shared" si="0"/>
        <v>188672</v>
      </c>
      <c r="F53" s="25">
        <v>126.65</v>
      </c>
      <c r="G53" s="25">
        <v>379.05</v>
      </c>
      <c r="H53" s="26">
        <f t="shared" si="1"/>
        <v>505.70000000000005</v>
      </c>
      <c r="I53" s="22"/>
    </row>
    <row r="54" spans="1:9" ht="12.75">
      <c r="A54" s="23">
        <v>2006</v>
      </c>
      <c r="B54" s="24">
        <v>16334</v>
      </c>
      <c r="C54" s="24">
        <v>71083</v>
      </c>
      <c r="D54" s="24">
        <v>84280</v>
      </c>
      <c r="E54" s="24">
        <f t="shared" si="0"/>
        <v>155363</v>
      </c>
      <c r="F54" s="25">
        <v>318.89</v>
      </c>
      <c r="G54" s="25">
        <v>433.78</v>
      </c>
      <c r="H54" s="26">
        <f t="shared" si="1"/>
        <v>752.67</v>
      </c>
      <c r="I54" s="22"/>
    </row>
    <row r="55" spans="1:9" ht="13.5" thickBot="1">
      <c r="A55" s="27">
        <v>2007</v>
      </c>
      <c r="B55" s="28">
        <v>10932</v>
      </c>
      <c r="C55" s="28">
        <v>29403</v>
      </c>
      <c r="D55" s="28">
        <v>56710</v>
      </c>
      <c r="E55" s="28">
        <f t="shared" si="0"/>
        <v>86113</v>
      </c>
      <c r="F55" s="29">
        <v>26.51</v>
      </c>
      <c r="G55" s="29">
        <v>201.08</v>
      </c>
      <c r="H55" s="30">
        <f t="shared" si="1"/>
        <v>227.59</v>
      </c>
      <c r="I55" s="22"/>
    </row>
    <row r="56" ht="12.75">
      <c r="I56" s="22"/>
    </row>
    <row r="57" ht="12.75">
      <c r="I57" s="22"/>
    </row>
    <row r="58" ht="12.75">
      <c r="I58" s="22"/>
    </row>
    <row r="59" ht="12.75">
      <c r="I59" s="22"/>
    </row>
    <row r="60" ht="12.75">
      <c r="I60" s="2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