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5.6.5" sheetId="1" r:id="rId1"/>
  </sheets>
  <definedNames>
    <definedName name="_xlnm.Print_Area" localSheetId="0">'15.6.5'!$A$1:$E$99</definedName>
  </definedNames>
  <calcPr fullCalcOnLoad="1"/>
</workbook>
</file>

<file path=xl/sharedStrings.xml><?xml version="1.0" encoding="utf-8"?>
<sst xmlns="http://schemas.openxmlformats.org/spreadsheetml/2006/main" count="43" uniqueCount="27">
  <si>
    <t>INCENDIOS FORESTALES</t>
  </si>
  <si>
    <t>15.6.5. DETECCIÓN Y EXTINCIÓN: Medios utilizados en la extinción, 2007</t>
  </si>
  <si>
    <t>Personal</t>
  </si>
  <si>
    <t>Siniestros en los que interviene</t>
  </si>
  <si>
    <t>Total efectivos</t>
  </si>
  <si>
    <t>Número</t>
  </si>
  <si>
    <t>Porcentaje</t>
  </si>
  <si>
    <t>Técnicos</t>
  </si>
  <si>
    <t>Agentes Forestales</t>
  </si>
  <si>
    <t>Bomberos profesionales</t>
  </si>
  <si>
    <t>Brigadistas</t>
  </si>
  <si>
    <t>Voluntariado Organizado</t>
  </si>
  <si>
    <t>Otro Personal Civil</t>
  </si>
  <si>
    <t>Fuerzas de Seguridad</t>
  </si>
  <si>
    <t>Fuerzas del Ejército</t>
  </si>
  <si>
    <t>TOTAL</t>
  </si>
  <si>
    <t>Medios Terrestres Pesados</t>
  </si>
  <si>
    <t>Autobombas</t>
  </si>
  <si>
    <t>Bulldozer</t>
  </si>
  <si>
    <t>Tractores Agrícolas</t>
  </si>
  <si>
    <t>Otros</t>
  </si>
  <si>
    <t>Medios aéreos</t>
  </si>
  <si>
    <t>Aviones Anfibios</t>
  </si>
  <si>
    <t>Aviones de Carga en Tierra</t>
  </si>
  <si>
    <t>Helicópteros de Extinción</t>
  </si>
  <si>
    <t>Helicópteros de Transporte</t>
  </si>
  <si>
    <t>Aviones de Coordinación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</si>
</sst>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#,##0__;\–#,##0__;0__;@__"/>
    <numFmt numFmtId="190" formatCode="[$-C0A]dddd\,\ dd&quot; de &quot;mmmm&quot; de &quot;yyyy"/>
    <numFmt numFmtId="191" formatCode="mmm\-yyyy"/>
    <numFmt numFmtId="192" formatCode="[$-C0A]d\-mmm;@"/>
    <numFmt numFmtId="193" formatCode="0.0"/>
    <numFmt numFmtId="194" formatCode="#,##0.0_);\(#,##0.0\)"/>
    <numFmt numFmtId="195" formatCode="#,##0.00__;\–#,##0.00__;0.00__;@__"/>
    <numFmt numFmtId="196" formatCode="#,##0.0__;\–#,##0.0__;0.0__;@__"/>
  </numFmts>
  <fonts count="11">
    <font>
      <sz val="10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4.25"/>
      <name val="Arial"/>
      <family val="0"/>
    </font>
    <font>
      <sz val="3.75"/>
      <name val="Arial"/>
      <family val="0"/>
    </font>
    <font>
      <sz val="4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9" fontId="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2" borderId="0" xfId="0" applyAlignment="1">
      <alignment/>
    </xf>
    <xf numFmtId="0" fontId="3" fillId="2" borderId="0" xfId="0" applyFont="1" applyAlignment="1">
      <alignment horizontal="center"/>
    </xf>
    <xf numFmtId="0" fontId="3" fillId="2" borderId="0" xfId="0" applyFont="1" applyAlignment="1">
      <alignment/>
    </xf>
    <xf numFmtId="0" fontId="4" fillId="2" borderId="0" xfId="0" applyFont="1" applyAlignment="1">
      <alignment horizontal="center"/>
    </xf>
    <xf numFmtId="0" fontId="4" fillId="2" borderId="0" xfId="0" applyFont="1" applyAlignment="1">
      <alignment/>
    </xf>
    <xf numFmtId="0" fontId="0" fillId="2" borderId="1" xfId="0" applyBorder="1" applyAlignment="1">
      <alignment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2" borderId="0" xfId="0" applyBorder="1" applyAlignment="1">
      <alignment/>
    </xf>
    <xf numFmtId="0" fontId="0" fillId="2" borderId="2" xfId="0" applyBorder="1" applyAlignment="1">
      <alignment/>
    </xf>
    <xf numFmtId="189" fontId="0" fillId="2" borderId="9" xfId="0" applyNumberFormat="1" applyFont="1" applyFill="1" applyBorder="1" applyAlignment="1" applyProtection="1">
      <alignment horizontal="right"/>
      <protection/>
    </xf>
    <xf numFmtId="39" fontId="0" fillId="2" borderId="9" xfId="19" applyFont="1" applyFill="1" applyBorder="1">
      <alignment/>
      <protection/>
    </xf>
    <xf numFmtId="39" fontId="0" fillId="2" borderId="10" xfId="19" applyFont="1" applyFill="1" applyBorder="1">
      <alignment/>
      <protection/>
    </xf>
    <xf numFmtId="0" fontId="0" fillId="2" borderId="11" xfId="0" applyBorder="1" applyAlignment="1">
      <alignment/>
    </xf>
    <xf numFmtId="189" fontId="0" fillId="2" borderId="12" xfId="0" applyNumberFormat="1" applyFont="1" applyFill="1" applyBorder="1" applyAlignment="1" applyProtection="1">
      <alignment horizontal="right"/>
      <protection/>
    </xf>
    <xf numFmtId="39" fontId="0" fillId="2" borderId="12" xfId="19" applyFont="1" applyFill="1" applyBorder="1">
      <alignment/>
      <protection/>
    </xf>
    <xf numFmtId="39" fontId="0" fillId="2" borderId="13" xfId="19" applyFont="1" applyFill="1" applyBorder="1">
      <alignment/>
      <protection/>
    </xf>
    <xf numFmtId="0" fontId="0" fillId="2" borderId="12" xfId="0" applyBorder="1" applyAlignment="1">
      <alignment/>
    </xf>
    <xf numFmtId="0" fontId="0" fillId="2" borderId="13" xfId="0" applyBorder="1" applyAlignment="1">
      <alignment/>
    </xf>
    <xf numFmtId="0" fontId="5" fillId="2" borderId="6" xfId="0" applyFont="1" applyBorder="1" applyAlignment="1">
      <alignment/>
    </xf>
    <xf numFmtId="189" fontId="5" fillId="2" borderId="14" xfId="0" applyNumberFormat="1" applyFont="1" applyFill="1" applyBorder="1" applyAlignment="1" applyProtection="1">
      <alignment horizontal="right"/>
      <protection/>
    </xf>
    <xf numFmtId="0" fontId="5" fillId="2" borderId="14" xfId="0" applyFont="1" applyBorder="1" applyAlignment="1">
      <alignment/>
    </xf>
    <xf numFmtId="0" fontId="5" fillId="2" borderId="15" xfId="0" applyFont="1" applyBorder="1" applyAlignment="1">
      <alignment/>
    </xf>
    <xf numFmtId="0" fontId="5" fillId="2" borderId="0" xfId="0" applyFont="1" applyBorder="1" applyAlignment="1">
      <alignment/>
    </xf>
    <xf numFmtId="0" fontId="5" fillId="2" borderId="0" xfId="0" applyFont="1" applyAlignment="1">
      <alignment/>
    </xf>
    <xf numFmtId="0" fontId="0" fillId="2" borderId="16" xfId="0" applyBorder="1" applyAlignment="1">
      <alignment/>
    </xf>
    <xf numFmtId="3" fontId="0" fillId="2" borderId="16" xfId="0" applyNumberFormat="1" applyBorder="1" applyAlignment="1">
      <alignment/>
    </xf>
    <xf numFmtId="39" fontId="5" fillId="2" borderId="14" xfId="19" applyFont="1" applyFill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EDPRO9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efectivos personales. Año 2007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15375"/>
          <c:y val="0.31875"/>
          <c:w val="0.6985"/>
          <c:h val="0.4575"/>
        </c:manualLayout>
      </c:layout>
      <c:ofPieChart>
        <c:ofPieType val="bar"/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Pt>
            <c:idx val="5"/>
            <c:spPr>
              <a:solidFill>
                <a:srgbClr val="C3FFAB"/>
              </a:solidFill>
              <a:ln w="38100">
                <a:solidFill>
                  <a:srgbClr val="FFCC00"/>
                </a:solidFill>
              </a:ln>
            </c:spPr>
          </c:dPt>
          <c:dPt>
            <c:idx val="6"/>
            <c:spPr>
              <a:solidFill>
                <a:srgbClr val="FFD1D1"/>
              </a:solidFill>
              <a:ln w="38100">
                <a:solidFill>
                  <a:srgbClr val="800000"/>
                </a:solidFill>
              </a:ln>
            </c:spPr>
          </c:dPt>
          <c:dPt>
            <c:idx val="7"/>
            <c:spPr>
              <a:solidFill>
                <a:srgbClr val="FF8080"/>
              </a:solidFill>
              <a:ln w="25400">
                <a:solidFill>
                  <a:srgbClr val="FF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'15.6.5'!$A$7:$A$14</c:f>
              <c:strCache/>
            </c:strRef>
          </c:cat>
          <c:val>
            <c:numRef>
              <c:f>'15.6.5'!$D$7:$D$14</c:f>
              <c:numCache/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Medios Terrestres Pesados. Año 2007</a:t>
            </a:r>
          </a:p>
        </c:rich>
      </c:tx>
      <c:layout>
        <c:manualLayout>
          <c:xMode val="factor"/>
          <c:yMode val="factor"/>
          <c:x val="0"/>
          <c:y val="0.034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29575"/>
          <c:y val="0.578"/>
          <c:w val="0.39475"/>
          <c:h val="0.25725"/>
        </c:manualLayout>
      </c:layout>
      <c:ofPieChart>
        <c:ofPieType val="bar"/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Pt>
            <c:idx val="5"/>
            <c:spPr>
              <a:solidFill>
                <a:srgbClr val="C3FFAB"/>
              </a:solidFill>
              <a:ln w="38100">
                <a:solidFill>
                  <a:srgbClr val="FFCC00"/>
                </a:solidFill>
              </a:ln>
            </c:spPr>
          </c:dPt>
          <c:dPt>
            <c:idx val="6"/>
            <c:spPr>
              <a:solidFill>
                <a:srgbClr val="FFD1D1"/>
              </a:solidFill>
              <a:ln w="38100">
                <a:solidFill>
                  <a:srgbClr val="800000"/>
                </a:solidFill>
              </a:ln>
            </c:spPr>
          </c:dPt>
          <c:dPt>
            <c:idx val="7"/>
            <c:spPr>
              <a:solidFill>
                <a:srgbClr val="FF8080"/>
              </a:solidFill>
              <a:ln w="25400">
                <a:solidFill>
                  <a:srgbClr val="FF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'15.6.5'!$A$22:$A$25</c:f>
              <c:strCache>
                <c:ptCount val="4"/>
                <c:pt idx="0">
                  <c:v>Autobombas</c:v>
                </c:pt>
                <c:pt idx="1">
                  <c:v>Bulldozer</c:v>
                </c:pt>
                <c:pt idx="2">
                  <c:v>Tractores Agrícolas</c:v>
                </c:pt>
                <c:pt idx="3">
                  <c:v>Otros</c:v>
                </c:pt>
              </c:strCache>
            </c:strRef>
          </c:cat>
          <c:val>
            <c:numRef>
              <c:f>'15.6.5'!$D$22:$D$25</c:f>
              <c:numCache>
                <c:ptCount val="4"/>
                <c:pt idx="0">
                  <c:v>15187</c:v>
                </c:pt>
                <c:pt idx="1">
                  <c:v>367</c:v>
                </c:pt>
                <c:pt idx="2">
                  <c:v>1218</c:v>
                </c:pt>
                <c:pt idx="3">
                  <c:v>1550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Medios aéreos Año 2007</a:t>
            </a:r>
          </a:p>
        </c:rich>
      </c:tx>
      <c:layout>
        <c:manualLayout>
          <c:xMode val="factor"/>
          <c:yMode val="factor"/>
          <c:x val="0"/>
          <c:y val="0.034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2535"/>
          <c:y val="0.5085"/>
          <c:w val="0.44925"/>
          <c:h val="0.29"/>
        </c:manualLayout>
      </c:layout>
      <c:ofPieChart>
        <c:ofPieType val="bar"/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Pt>
            <c:idx val="5"/>
            <c:spPr>
              <a:solidFill>
                <a:srgbClr val="C3FFAB"/>
              </a:solidFill>
              <a:ln w="38100">
                <a:solidFill>
                  <a:srgbClr val="FFCC00"/>
                </a:solidFill>
              </a:ln>
            </c:spPr>
          </c:dPt>
          <c:dPt>
            <c:idx val="6"/>
            <c:spPr>
              <a:solidFill>
                <a:srgbClr val="FFD1D1"/>
              </a:solidFill>
              <a:ln w="38100">
                <a:solidFill>
                  <a:srgbClr val="800000"/>
                </a:solidFill>
              </a:ln>
            </c:spPr>
          </c:dPt>
          <c:dPt>
            <c:idx val="7"/>
            <c:spPr>
              <a:solidFill>
                <a:srgbClr val="FF8080"/>
              </a:solidFill>
              <a:ln w="25400">
                <a:solidFill>
                  <a:srgbClr val="FF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'15.6.5'!$A$33:$A$37</c:f>
              <c:strCache>
                <c:ptCount val="5"/>
                <c:pt idx="0">
                  <c:v>Aviones Anfibios</c:v>
                </c:pt>
                <c:pt idx="1">
                  <c:v>Aviones de Carga en Tierra</c:v>
                </c:pt>
                <c:pt idx="2">
                  <c:v>Helicópteros de Extinción</c:v>
                </c:pt>
                <c:pt idx="3">
                  <c:v>Helicópteros de Transporte</c:v>
                </c:pt>
                <c:pt idx="4">
                  <c:v>Aviones de Coordinación</c:v>
                </c:pt>
              </c:strCache>
            </c:strRef>
          </c:cat>
          <c:val>
            <c:numRef>
              <c:f>'15.6.5'!$D$33:$D$37</c:f>
              <c:numCache>
                <c:ptCount val="5"/>
                <c:pt idx="0">
                  <c:v>337</c:v>
                </c:pt>
                <c:pt idx="1">
                  <c:v>869</c:v>
                </c:pt>
                <c:pt idx="2">
                  <c:v>854</c:v>
                </c:pt>
                <c:pt idx="3">
                  <c:v>2902</c:v>
                </c:pt>
                <c:pt idx="4">
                  <c:v>288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40</xdr:row>
      <xdr:rowOff>114300</xdr:rowOff>
    </xdr:from>
    <xdr:to>
      <xdr:col>4</xdr:col>
      <xdr:colOff>828675</xdr:colOff>
      <xdr:row>61</xdr:row>
      <xdr:rowOff>114300</xdr:rowOff>
    </xdr:to>
    <xdr:graphicFrame>
      <xdr:nvGraphicFramePr>
        <xdr:cNvPr id="1" name="Chart 1"/>
        <xdr:cNvGraphicFramePr/>
      </xdr:nvGraphicFramePr>
      <xdr:xfrm>
        <a:off x="457200" y="6772275"/>
        <a:ext cx="52482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762000</xdr:colOff>
      <xdr:row>63</xdr:row>
      <xdr:rowOff>142875</xdr:rowOff>
    </xdr:from>
    <xdr:to>
      <xdr:col>4</xdr:col>
      <xdr:colOff>533400</xdr:colOff>
      <xdr:row>80</xdr:row>
      <xdr:rowOff>28575</xdr:rowOff>
    </xdr:to>
    <xdr:graphicFrame>
      <xdr:nvGraphicFramePr>
        <xdr:cNvPr id="2" name="Chart 2"/>
        <xdr:cNvGraphicFramePr/>
      </xdr:nvGraphicFramePr>
      <xdr:xfrm>
        <a:off x="762000" y="10525125"/>
        <a:ext cx="4648200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733425</xdr:colOff>
      <xdr:row>82</xdr:row>
      <xdr:rowOff>66675</xdr:rowOff>
    </xdr:from>
    <xdr:to>
      <xdr:col>4</xdr:col>
      <xdr:colOff>533400</xdr:colOff>
      <xdr:row>98</xdr:row>
      <xdr:rowOff>104775</xdr:rowOff>
    </xdr:to>
    <xdr:graphicFrame>
      <xdr:nvGraphicFramePr>
        <xdr:cNvPr id="3" name="Chart 3"/>
        <xdr:cNvGraphicFramePr/>
      </xdr:nvGraphicFramePr>
      <xdr:xfrm>
        <a:off x="733425" y="13525500"/>
        <a:ext cx="4676775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26.00390625" style="0" customWidth="1"/>
    <col min="2" max="5" width="15.7109375" style="0" customWidth="1"/>
  </cols>
  <sheetData>
    <row r="1" spans="1:7" ht="18">
      <c r="A1" s="1" t="s">
        <v>0</v>
      </c>
      <c r="B1" s="1"/>
      <c r="C1" s="1"/>
      <c r="D1" s="1"/>
      <c r="E1" s="1"/>
      <c r="F1" s="2"/>
      <c r="G1" s="2"/>
    </row>
    <row r="3" spans="1:7" ht="15">
      <c r="A3" s="3" t="s">
        <v>1</v>
      </c>
      <c r="B3" s="3"/>
      <c r="C3" s="3"/>
      <c r="D3" s="3"/>
      <c r="E3" s="3"/>
      <c r="F3" s="4"/>
      <c r="G3" s="4"/>
    </row>
    <row r="4" spans="1:5" ht="13.5" thickBot="1">
      <c r="A4" s="5"/>
      <c r="B4" s="5"/>
      <c r="C4" s="5"/>
      <c r="D4" s="5"/>
      <c r="E4" s="5"/>
    </row>
    <row r="5" spans="1:5" ht="12.75">
      <c r="A5" s="6" t="s">
        <v>2</v>
      </c>
      <c r="B5" s="7" t="s">
        <v>3</v>
      </c>
      <c r="C5" s="8"/>
      <c r="D5" s="7" t="s">
        <v>4</v>
      </c>
      <c r="E5" s="9"/>
    </row>
    <row r="6" spans="1:6" ht="13.5" thickBot="1">
      <c r="A6" s="10"/>
      <c r="B6" s="11" t="s">
        <v>5</v>
      </c>
      <c r="C6" s="11" t="s">
        <v>6</v>
      </c>
      <c r="D6" s="11" t="s">
        <v>5</v>
      </c>
      <c r="E6" s="12" t="s">
        <v>6</v>
      </c>
      <c r="F6" s="13"/>
    </row>
    <row r="7" spans="1:6" ht="12.75">
      <c r="A7" s="14" t="s">
        <v>7</v>
      </c>
      <c r="B7" s="15">
        <v>1664</v>
      </c>
      <c r="C7" s="16">
        <v>15.22</v>
      </c>
      <c r="D7" s="15">
        <v>2865</v>
      </c>
      <c r="E7" s="17">
        <v>1.85</v>
      </c>
      <c r="F7" s="13"/>
    </row>
    <row r="8" spans="1:6" ht="12.75">
      <c r="A8" s="18" t="s">
        <v>8</v>
      </c>
      <c r="B8" s="19">
        <v>8465</v>
      </c>
      <c r="C8" s="20">
        <v>77.43</v>
      </c>
      <c r="D8" s="19">
        <v>15164</v>
      </c>
      <c r="E8" s="21">
        <v>9.77</v>
      </c>
      <c r="F8" s="13"/>
    </row>
    <row r="9" spans="1:6" ht="12.75">
      <c r="A9" s="18" t="s">
        <v>9</v>
      </c>
      <c r="B9" s="19">
        <v>4469</v>
      </c>
      <c r="C9" s="20">
        <v>40.88</v>
      </c>
      <c r="D9" s="19">
        <v>27518</v>
      </c>
      <c r="E9" s="21">
        <v>17.73</v>
      </c>
      <c r="F9" s="13"/>
    </row>
    <row r="10" spans="1:6" ht="12.75">
      <c r="A10" s="18" t="s">
        <v>10</v>
      </c>
      <c r="B10" s="19">
        <v>7104</v>
      </c>
      <c r="C10" s="20">
        <v>64.98</v>
      </c>
      <c r="D10" s="19">
        <v>76509</v>
      </c>
      <c r="E10" s="21">
        <v>49.28</v>
      </c>
      <c r="F10" s="13"/>
    </row>
    <row r="11" spans="1:6" ht="12.75">
      <c r="A11" s="18" t="s">
        <v>11</v>
      </c>
      <c r="B11" s="19">
        <v>1065</v>
      </c>
      <c r="C11" s="20">
        <v>9.74</v>
      </c>
      <c r="D11" s="19">
        <v>6146</v>
      </c>
      <c r="E11" s="21">
        <v>3.96</v>
      </c>
      <c r="F11" s="13"/>
    </row>
    <row r="12" spans="1:6" ht="12.75">
      <c r="A12" s="18" t="s">
        <v>12</v>
      </c>
      <c r="B12" s="19">
        <v>1866</v>
      </c>
      <c r="C12" s="20">
        <v>17.07</v>
      </c>
      <c r="D12" s="19">
        <v>13673</v>
      </c>
      <c r="E12" s="21">
        <v>8.81</v>
      </c>
      <c r="F12" s="13"/>
    </row>
    <row r="13" spans="1:6" ht="12.75">
      <c r="A13" s="18" t="s">
        <v>13</v>
      </c>
      <c r="B13" s="19">
        <v>3742</v>
      </c>
      <c r="C13" s="20">
        <v>34.23</v>
      </c>
      <c r="D13" s="19">
        <v>12137</v>
      </c>
      <c r="E13" s="21">
        <v>7.82</v>
      </c>
      <c r="F13" s="13"/>
    </row>
    <row r="14" spans="1:6" ht="12.75">
      <c r="A14" s="18" t="s">
        <v>14</v>
      </c>
      <c r="B14" s="19">
        <v>51</v>
      </c>
      <c r="C14" s="20">
        <v>0.47</v>
      </c>
      <c r="D14" s="19">
        <v>1232</v>
      </c>
      <c r="E14" s="21">
        <v>0.79</v>
      </c>
      <c r="F14" s="13"/>
    </row>
    <row r="15" spans="1:6" ht="12.75">
      <c r="A15" s="18"/>
      <c r="B15" s="19"/>
      <c r="C15" s="22"/>
      <c r="D15" s="19"/>
      <c r="E15" s="23"/>
      <c r="F15" s="13"/>
    </row>
    <row r="16" spans="1:6" s="29" customFormat="1" ht="13.5" thickBot="1">
      <c r="A16" s="24" t="s">
        <v>15</v>
      </c>
      <c r="B16" s="25">
        <f>SUM(B7:B14)</f>
        <v>28426</v>
      </c>
      <c r="C16" s="26"/>
      <c r="D16" s="25">
        <f>SUM(D7:D14)</f>
        <v>155244</v>
      </c>
      <c r="E16" s="27"/>
      <c r="F16" s="28"/>
    </row>
    <row r="17" spans="1:6" ht="12.75">
      <c r="A17" s="30"/>
      <c r="B17" s="30"/>
      <c r="C17" s="30"/>
      <c r="D17" s="31"/>
      <c r="E17" s="30"/>
      <c r="F17" s="13"/>
    </row>
    <row r="18" ht="12.75">
      <c r="F18" s="13"/>
    </row>
    <row r="19" spans="1:6" ht="13.5" thickBot="1">
      <c r="A19" s="5"/>
      <c r="B19" s="5"/>
      <c r="C19" s="5"/>
      <c r="D19" s="5"/>
      <c r="E19" s="5"/>
      <c r="F19" s="13"/>
    </row>
    <row r="20" spans="1:6" ht="12.75">
      <c r="A20" s="6" t="s">
        <v>16</v>
      </c>
      <c r="B20" s="7" t="s">
        <v>3</v>
      </c>
      <c r="C20" s="8"/>
      <c r="D20" s="7" t="s">
        <v>4</v>
      </c>
      <c r="E20" s="9"/>
      <c r="F20" s="13"/>
    </row>
    <row r="21" spans="1:6" ht="13.5" thickBot="1">
      <c r="A21" s="10"/>
      <c r="B21" s="11" t="s">
        <v>5</v>
      </c>
      <c r="C21" s="11" t="s">
        <v>6</v>
      </c>
      <c r="D21" s="11" t="s">
        <v>5</v>
      </c>
      <c r="E21" s="12" t="s">
        <v>6</v>
      </c>
      <c r="F21" s="13"/>
    </row>
    <row r="22" spans="1:6" ht="12.75">
      <c r="A22" s="14" t="s">
        <v>17</v>
      </c>
      <c r="B22" s="15">
        <v>7968</v>
      </c>
      <c r="C22" s="16">
        <v>72.89</v>
      </c>
      <c r="D22" s="15">
        <v>15187</v>
      </c>
      <c r="E22" s="17">
        <v>82.89</v>
      </c>
      <c r="F22" s="13"/>
    </row>
    <row r="23" spans="1:6" ht="12.75">
      <c r="A23" s="18" t="s">
        <v>18</v>
      </c>
      <c r="B23" s="19">
        <v>233</v>
      </c>
      <c r="C23" s="20">
        <v>2.13</v>
      </c>
      <c r="D23" s="19">
        <v>367</v>
      </c>
      <c r="E23" s="21">
        <v>2</v>
      </c>
      <c r="F23" s="13"/>
    </row>
    <row r="24" spans="1:6" ht="12.75">
      <c r="A24" s="18" t="s">
        <v>19</v>
      </c>
      <c r="B24" s="19">
        <v>485</v>
      </c>
      <c r="C24" s="20">
        <v>4.44</v>
      </c>
      <c r="D24" s="19">
        <v>1218</v>
      </c>
      <c r="E24" s="21">
        <v>6.65</v>
      </c>
      <c r="F24" s="13"/>
    </row>
    <row r="25" spans="1:6" ht="12.75">
      <c r="A25" s="18" t="s">
        <v>20</v>
      </c>
      <c r="B25" s="19">
        <v>1164</v>
      </c>
      <c r="C25" s="20">
        <v>10.65</v>
      </c>
      <c r="D25" s="19">
        <v>1550</v>
      </c>
      <c r="E25" s="21">
        <v>8.46</v>
      </c>
      <c r="F25" s="13"/>
    </row>
    <row r="26" spans="1:6" ht="12.75">
      <c r="A26" s="18"/>
      <c r="B26" s="19"/>
      <c r="C26" s="22"/>
      <c r="D26" s="19"/>
      <c r="E26" s="21"/>
      <c r="F26" s="13"/>
    </row>
    <row r="27" spans="1:6" s="29" customFormat="1" ht="13.5" thickBot="1">
      <c r="A27" s="24" t="s">
        <v>15</v>
      </c>
      <c r="B27" s="25">
        <f>SUM(B22:B25)</f>
        <v>9850</v>
      </c>
      <c r="C27" s="26"/>
      <c r="D27" s="25">
        <f>SUM(D22:D25)</f>
        <v>18322</v>
      </c>
      <c r="E27" s="27"/>
      <c r="F27" s="28"/>
    </row>
    <row r="28" spans="1:6" ht="12.75">
      <c r="A28" s="30"/>
      <c r="B28" s="30"/>
      <c r="C28" s="30"/>
      <c r="D28" s="31"/>
      <c r="E28" s="30"/>
      <c r="F28" s="13"/>
    </row>
    <row r="29" ht="12.75">
      <c r="F29" s="13"/>
    </row>
    <row r="30" spans="1:6" ht="13.5" thickBot="1">
      <c r="A30" s="5"/>
      <c r="B30" s="5"/>
      <c r="C30" s="5"/>
      <c r="D30" s="5"/>
      <c r="E30" s="5"/>
      <c r="F30" s="13"/>
    </row>
    <row r="31" spans="1:6" ht="12.75">
      <c r="A31" s="6" t="s">
        <v>21</v>
      </c>
      <c r="B31" s="7" t="s">
        <v>3</v>
      </c>
      <c r="C31" s="8"/>
      <c r="D31" s="7" t="s">
        <v>4</v>
      </c>
      <c r="E31" s="9"/>
      <c r="F31" s="13"/>
    </row>
    <row r="32" spans="1:6" ht="13.5" thickBot="1">
      <c r="A32" s="10"/>
      <c r="B32" s="11" t="s">
        <v>5</v>
      </c>
      <c r="C32" s="11" t="s">
        <v>6</v>
      </c>
      <c r="D32" s="11" t="s">
        <v>5</v>
      </c>
      <c r="E32" s="12" t="s">
        <v>6</v>
      </c>
      <c r="F32" s="13"/>
    </row>
    <row r="33" spans="1:6" ht="12.75">
      <c r="A33" s="14" t="s">
        <v>22</v>
      </c>
      <c r="B33" s="15">
        <v>214</v>
      </c>
      <c r="C33" s="16">
        <v>1.96</v>
      </c>
      <c r="D33" s="15">
        <v>337</v>
      </c>
      <c r="E33" s="17">
        <v>6.42</v>
      </c>
      <c r="F33" s="13"/>
    </row>
    <row r="34" spans="1:6" ht="12.75">
      <c r="A34" s="18" t="s">
        <v>23</v>
      </c>
      <c r="B34" s="19">
        <v>531</v>
      </c>
      <c r="C34" s="20">
        <v>4.86</v>
      </c>
      <c r="D34" s="19">
        <v>869</v>
      </c>
      <c r="E34" s="21">
        <v>16.55</v>
      </c>
      <c r="F34" s="13"/>
    </row>
    <row r="35" spans="1:6" ht="12.75">
      <c r="A35" s="18" t="s">
        <v>24</v>
      </c>
      <c r="B35" s="19">
        <v>614</v>
      </c>
      <c r="C35" s="20">
        <v>5.62</v>
      </c>
      <c r="D35" s="19">
        <v>854</v>
      </c>
      <c r="E35" s="21">
        <v>16.27</v>
      </c>
      <c r="F35" s="13"/>
    </row>
    <row r="36" spans="1:6" ht="12.75">
      <c r="A36" s="18" t="s">
        <v>25</v>
      </c>
      <c r="B36" s="19">
        <v>2068</v>
      </c>
      <c r="C36" s="20">
        <v>18.92</v>
      </c>
      <c r="D36" s="19">
        <v>2902</v>
      </c>
      <c r="E36" s="21">
        <v>55.28</v>
      </c>
      <c r="F36" s="13"/>
    </row>
    <row r="37" spans="1:6" ht="12.75">
      <c r="A37" s="18" t="s">
        <v>26</v>
      </c>
      <c r="B37" s="19">
        <v>266</v>
      </c>
      <c r="C37" s="20">
        <v>2.43</v>
      </c>
      <c r="D37" s="19">
        <v>288</v>
      </c>
      <c r="E37" s="21">
        <v>5.49</v>
      </c>
      <c r="F37" s="13"/>
    </row>
    <row r="38" spans="1:6" ht="12.75">
      <c r="A38" s="18"/>
      <c r="B38" s="19"/>
      <c r="C38" s="20"/>
      <c r="D38" s="19"/>
      <c r="E38" s="21"/>
      <c r="F38" s="13"/>
    </row>
    <row r="39" spans="1:6" s="29" customFormat="1" ht="13.5" thickBot="1">
      <c r="A39" s="24" t="s">
        <v>15</v>
      </c>
      <c r="B39" s="25">
        <f>SUM(B33:B37)</f>
        <v>3693</v>
      </c>
      <c r="C39" s="32"/>
      <c r="D39" s="25">
        <f>SUM(D33:D37)</f>
        <v>5250</v>
      </c>
      <c r="E39" s="27"/>
      <c r="F39" s="28"/>
    </row>
  </sheetData>
  <mergeCells count="11">
    <mergeCell ref="A1:E1"/>
    <mergeCell ref="A3:E3"/>
    <mergeCell ref="A5:A6"/>
    <mergeCell ref="B5:C5"/>
    <mergeCell ref="D5:E5"/>
    <mergeCell ref="D20:E20"/>
    <mergeCell ref="A31:A32"/>
    <mergeCell ref="B31:C31"/>
    <mergeCell ref="D31:E31"/>
    <mergeCell ref="A20:A21"/>
    <mergeCell ref="B20:C20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8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2009-07-17T07:24:52Z</dcterms:created>
  <dcterms:modified xsi:type="dcterms:W3CDTF">2009-07-17T07:24:52Z</dcterms:modified>
  <cp:category/>
  <cp:version/>
  <cp:contentType/>
  <cp:contentStatus/>
</cp:coreProperties>
</file>