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6155" windowHeight="9210" activeTab="0"/>
  </bookViews>
  <sheets>
    <sheet name="12.1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'12.1.3'!$A$1:$G$47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<sst xmlns="http://schemas.openxmlformats.org/spreadsheetml/2006/main" count="29" uniqueCount="29">
  <si>
    <t>SUPERFICIE Y ESTRUCTURA FORESTAL</t>
  </si>
  <si>
    <t>12.1.3. Superficie forestal desarbolada según titularidad de los montes, IFN3 2008 (hectáreas)</t>
  </si>
  <si>
    <t>Comunidad Autónoma</t>
  </si>
  <si>
    <t>Estado/C.C.A.A</t>
  </si>
  <si>
    <t xml:space="preserve">Entidades locales </t>
  </si>
  <si>
    <t>Privados</t>
  </si>
  <si>
    <t xml:space="preserve">Vecinales en mano común </t>
  </si>
  <si>
    <t>Propiedad desconocida o dudosa</t>
  </si>
  <si>
    <t>Total</t>
  </si>
  <si>
    <t>Andalucía</t>
  </si>
  <si>
    <t>Aragón</t>
  </si>
  <si>
    <t>P. de Asturias</t>
  </si>
  <si>
    <t>Baleares</t>
  </si>
  <si>
    <t>Canarias</t>
  </si>
  <si>
    <t>Cantabria</t>
  </si>
  <si>
    <t>Castilla La Mancha</t>
  </si>
  <si>
    <t>Castilla y  León</t>
  </si>
  <si>
    <t>Cataluña</t>
  </si>
  <si>
    <t>C. Valenciana</t>
  </si>
  <si>
    <t>Extremadura</t>
  </si>
  <si>
    <t>Galicia</t>
  </si>
  <si>
    <t>La Rioja</t>
  </si>
  <si>
    <t>C. de Madrid</t>
  </si>
  <si>
    <t>R. de Murcia</t>
  </si>
  <si>
    <t>Navarra</t>
  </si>
  <si>
    <t>País Vasco</t>
  </si>
  <si>
    <t>ESPAÑA</t>
  </si>
  <si>
    <r>
      <t xml:space="preserve">(1) </t>
    </r>
    <r>
      <rPr>
        <sz val="10"/>
        <rFont val="Arial"/>
        <family val="2"/>
      </rPr>
      <t>La propiedad peculiar se incluye se incluye dentro de la propiedad privada</t>
    </r>
  </si>
  <si>
    <r>
      <t>(2)</t>
    </r>
    <r>
      <rPr>
        <sz val="10"/>
        <rFont val="Arial"/>
        <family val="2"/>
      </rPr>
      <t xml:space="preserve"> Todos los datos corresponden al IFN3.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</si>
</sst>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_)"/>
    <numFmt numFmtId="166" formatCode="#,##0__;\–#,##0__;\–__;@__"/>
    <numFmt numFmtId="167" formatCode="#,##0;\(0.0\)"/>
    <numFmt numFmtId="168" formatCode="#,##0.0_);\(#,##0.0\)"/>
    <numFmt numFmtId="169" formatCode="#,##0__;\–#,##0__;0__;@__"/>
    <numFmt numFmtId="170" formatCode="_-* #,##0.00\ [$€]_-;\-* #,##0.00\ [$€]_-;_-* &quot;-&quot;??\ [$€]_-;_-@_-"/>
    <numFmt numFmtId="171" formatCode="#,##0.00__;\–#,##0.00__;0.00__;@__"/>
    <numFmt numFmtId="172" formatCode="#,##0.0__;\–#,##0.0__;0.0__;@__"/>
    <numFmt numFmtId="173" formatCode="#,##0.000__;\–#,##0.000__;0.000__;@__"/>
    <numFmt numFmtId="174" formatCode="0.0%"/>
    <numFmt numFmtId="175" formatCode="#,##0.000_);\(#,##0.000\)"/>
    <numFmt numFmtId="176" formatCode="#,##0.00__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9"/>
      <color indexed="8"/>
      <name val="Arial"/>
      <family val="2"/>
    </font>
    <font>
      <b/>
      <sz val="10.5"/>
      <name val="Arial"/>
      <family val="2"/>
    </font>
    <font>
      <sz val="1.25"/>
      <name val="Arial"/>
      <family val="0"/>
    </font>
    <font>
      <sz val="10.5"/>
      <name val="Arial"/>
      <family val="2"/>
    </font>
    <font>
      <sz val="5.75"/>
      <name val="Arial"/>
      <family val="0"/>
    </font>
    <font>
      <sz val="5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165" fontId="3" fillId="0" borderId="0">
      <alignment/>
      <protection/>
    </xf>
    <xf numFmtId="0" fontId="3" fillId="0" borderId="0">
      <alignment/>
      <protection/>
    </xf>
    <xf numFmtId="167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3">
    <xf numFmtId="0" fontId="0" fillId="2" borderId="0" xfId="0" applyAlignment="1">
      <alignment/>
    </xf>
    <xf numFmtId="0" fontId="5" fillId="2" borderId="0" xfId="22" applyFont="1" applyFill="1" applyAlignment="1">
      <alignment horizontal="center"/>
      <protection/>
    </xf>
    <xf numFmtId="0" fontId="0" fillId="2" borderId="0" xfId="22" applyFill="1">
      <alignment/>
      <protection/>
    </xf>
    <xf numFmtId="0" fontId="6" fillId="2" borderId="0" xfId="22" applyFont="1" applyFill="1" applyAlignment="1">
      <alignment horizontal="center"/>
      <protection/>
    </xf>
    <xf numFmtId="0" fontId="0" fillId="2" borderId="2" xfId="22" applyFill="1" applyBorder="1">
      <alignment/>
      <protection/>
    </xf>
    <xf numFmtId="0" fontId="0" fillId="3" borderId="3" xfId="24" applyFont="1" applyFill="1" applyBorder="1" applyAlignment="1" applyProtection="1">
      <alignment horizontal="center" vertical="center" wrapText="1"/>
      <protection/>
    </xf>
    <xf numFmtId="0" fontId="0" fillId="3" borderId="4" xfId="24" applyFont="1" applyFill="1" applyBorder="1" applyAlignment="1" applyProtection="1">
      <alignment horizontal="center" vertical="center" wrapText="1"/>
      <protection/>
    </xf>
    <xf numFmtId="0" fontId="0" fillId="3" borderId="5" xfId="24" applyFont="1" applyFill="1" applyBorder="1" applyAlignment="1" applyProtection="1">
      <alignment horizontal="center" vertical="center" wrapText="1"/>
      <protection/>
    </xf>
    <xf numFmtId="0" fontId="0" fillId="2" borderId="0" xfId="0" applyBorder="1" applyAlignment="1">
      <alignment/>
    </xf>
    <xf numFmtId="0" fontId="0" fillId="2" borderId="6" xfId="24" applyFont="1" applyFill="1" applyBorder="1" applyProtection="1">
      <alignment/>
      <protection/>
    </xf>
    <xf numFmtId="37" fontId="0" fillId="2" borderId="7" xfId="23" applyNumberFormat="1" applyFont="1" applyFill="1" applyBorder="1" applyAlignment="1" applyProtection="1">
      <alignment horizontal="right"/>
      <protection/>
    </xf>
    <xf numFmtId="3" fontId="0" fillId="2" borderId="7" xfId="23" applyNumberFormat="1" applyFont="1" applyFill="1" applyBorder="1" applyAlignment="1" applyProtection="1">
      <alignment horizontal="right"/>
      <protection/>
    </xf>
    <xf numFmtId="3" fontId="0" fillId="2" borderId="7" xfId="0" applyNumberFormat="1" applyFont="1" applyFill="1" applyBorder="1" applyAlignment="1" applyProtection="1">
      <alignment horizontal="right"/>
      <protection/>
    </xf>
    <xf numFmtId="37" fontId="0" fillId="2" borderId="8" xfId="24" applyNumberFormat="1" applyFont="1" applyFill="1" applyBorder="1" applyProtection="1">
      <alignment/>
      <protection/>
    </xf>
    <xf numFmtId="0" fontId="0" fillId="2" borderId="9" xfId="24" applyFont="1" applyFill="1" applyBorder="1" applyProtection="1">
      <alignment/>
      <protection/>
    </xf>
    <xf numFmtId="37" fontId="0" fillId="2" borderId="10" xfId="23" applyNumberFormat="1" applyFont="1" applyFill="1" applyBorder="1" applyAlignment="1" applyProtection="1">
      <alignment horizontal="right"/>
      <protection/>
    </xf>
    <xf numFmtId="3" fontId="0" fillId="2" borderId="10" xfId="23" applyNumberFormat="1" applyFont="1" applyFill="1" applyBorder="1" applyAlignment="1" applyProtection="1">
      <alignment horizontal="right"/>
      <protection/>
    </xf>
    <xf numFmtId="3" fontId="0" fillId="2" borderId="10" xfId="0" applyNumberFormat="1" applyFont="1" applyFill="1" applyBorder="1" applyAlignment="1" applyProtection="1">
      <alignment horizontal="right"/>
      <protection/>
    </xf>
    <xf numFmtId="37" fontId="0" fillId="2" borderId="11" xfId="24" applyNumberFormat="1" applyFont="1" applyFill="1" applyBorder="1" applyProtection="1">
      <alignment/>
      <protection/>
    </xf>
    <xf numFmtId="3" fontId="0" fillId="2" borderId="10" xfId="24" applyNumberFormat="1" applyFont="1" applyFill="1" applyBorder="1" applyProtection="1">
      <alignment/>
      <protection/>
    </xf>
    <xf numFmtId="0" fontId="0" fillId="2" borderId="10" xfId="24" applyFont="1" applyFill="1" applyBorder="1" applyProtection="1">
      <alignment/>
      <protection/>
    </xf>
    <xf numFmtId="37" fontId="0" fillId="2" borderId="10" xfId="24" applyNumberFormat="1" applyFont="1" applyFill="1" applyBorder="1" applyProtection="1">
      <alignment/>
      <protection/>
    </xf>
    <xf numFmtId="0" fontId="7" fillId="2" borderId="12" xfId="24" applyFont="1" applyFill="1" applyBorder="1" applyProtection="1">
      <alignment/>
      <protection/>
    </xf>
    <xf numFmtId="37" fontId="7" fillId="2" borderId="13" xfId="24" applyNumberFormat="1" applyFont="1" applyFill="1" applyBorder="1" applyProtection="1">
      <alignment/>
      <protection/>
    </xf>
    <xf numFmtId="37" fontId="7" fillId="2" borderId="14" xfId="24" applyNumberFormat="1" applyFont="1" applyFill="1" applyBorder="1" applyProtection="1">
      <alignment/>
      <protection/>
    </xf>
    <xf numFmtId="0" fontId="8" fillId="2" borderId="15" xfId="24" applyFont="1" applyFill="1" applyBorder="1">
      <alignment/>
      <protection/>
    </xf>
    <xf numFmtId="37" fontId="7" fillId="2" borderId="15" xfId="24" applyNumberFormat="1" applyFont="1" applyFill="1" applyBorder="1" applyProtection="1">
      <alignment/>
      <protection/>
    </xf>
    <xf numFmtId="0" fontId="8" fillId="2" borderId="0" xfId="24" applyFont="1" applyFill="1" applyBorder="1" applyProtection="1">
      <alignment/>
      <protection/>
    </xf>
    <xf numFmtId="37" fontId="0" fillId="2" borderId="0" xfId="24" applyNumberFormat="1" applyFont="1" applyFill="1" applyBorder="1" applyProtection="1">
      <alignment/>
      <protection/>
    </xf>
    <xf numFmtId="37" fontId="7" fillId="2" borderId="0" xfId="24" applyNumberFormat="1" applyFont="1" applyFill="1" applyBorder="1" applyProtection="1">
      <alignment/>
      <protection/>
    </xf>
    <xf numFmtId="3" fontId="9" fillId="2" borderId="0" xfId="22" applyNumberFormat="1" applyFont="1" applyFill="1" applyAlignment="1">
      <alignment horizontal="right"/>
      <protection/>
    </xf>
    <xf numFmtId="0" fontId="0" fillId="2" borderId="0" xfId="24" applyFont="1" applyFill="1">
      <alignment/>
      <protection/>
    </xf>
    <xf numFmtId="37" fontId="0" fillId="2" borderId="0" xfId="22" applyNumberFormat="1" applyFill="1">
      <alignment/>
      <protection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A08-C25" xfId="22"/>
    <cellStyle name="Normal_DEMOG1" xfId="23"/>
    <cellStyle name="Normal_EXAGRI3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montes según titularidad.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38100">
                <a:solidFill>
                  <a:srgbClr val="FF9900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'12.1.3'!#REF!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'12.1.3'!#REF!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montes desarbolados según titularidad. Año 2008</a:t>
            </a:r>
          </a:p>
        </c:rich>
      </c:tx>
      <c:layout>
        <c:manualLayout>
          <c:xMode val="factor"/>
          <c:yMode val="factor"/>
          <c:x val="0.002"/>
          <c:y val="0.018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85"/>
          <c:y val="0.44325"/>
          <c:w val="0.5"/>
          <c:h val="0.42975"/>
        </c:manualLayout>
      </c:layout>
      <c:pie3DChart>
        <c:varyColors val="1"/>
        <c:ser>
          <c:idx val="0"/>
          <c:order val="0"/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38100">
                <a:solidFill>
                  <a:srgbClr val="FF9900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5"/>
              <c:pt idx="0">
                <c:v>Estado/C.C.A.A</c:v>
              </c:pt>
              <c:pt idx="1">
                <c:v>Entidades locales </c:v>
              </c:pt>
              <c:pt idx="2">
                <c:v>Privados</c:v>
              </c:pt>
              <c:pt idx="3">
                <c:v>Vecinales en mano común </c:v>
              </c:pt>
              <c:pt idx="4">
                <c:v>Propiedad desconocida o dudosa</c:v>
              </c:pt>
            </c:strLit>
          </c:cat>
          <c:val>
            <c:numLit>
              <c:ptCount val="5"/>
              <c:pt idx="0">
                <c:v>343543.98</c:v>
              </c:pt>
              <c:pt idx="1">
                <c:v>1906587.4</c:v>
              </c:pt>
              <c:pt idx="2">
                <c:v>5185297.01</c:v>
              </c:pt>
              <c:pt idx="3">
                <c:v>300907.05</c:v>
              </c:pt>
              <c:pt idx="4">
                <c:v>1217973.1700000002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1076325</xdr:colOff>
      <xdr:row>0</xdr:row>
      <xdr:rowOff>0</xdr:rowOff>
    </xdr:from>
    <xdr:to>
      <xdr:col>5</xdr:col>
      <xdr:colOff>876300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76325" y="0"/>
        <a:ext cx="582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1076325</xdr:colOff>
      <xdr:row>28</xdr:row>
      <xdr:rowOff>142875</xdr:rowOff>
    </xdr:from>
    <xdr:to>
      <xdr:col>5</xdr:col>
      <xdr:colOff>876300</xdr:colOff>
      <xdr:row>45</xdr:row>
      <xdr:rowOff>142875</xdr:rowOff>
    </xdr:to>
    <xdr:graphicFrame>
      <xdr:nvGraphicFramePr>
        <xdr:cNvPr id="2" name="Chart 2"/>
        <xdr:cNvGraphicFramePr/>
      </xdr:nvGraphicFramePr>
      <xdr:xfrm>
        <a:off x="1076325" y="5067300"/>
        <a:ext cx="58293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nalb\Mis%20documentos\Anuario%202004\Anuario%20(3-11-05)\Documents%20and%20Settings\nalb\Escritorio\Anuario\ANUARIO\Anuario%202001\AEA2000\EXCEL_CAP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zoomScale="75" zoomScaleNormal="75" workbookViewId="0" topLeftCell="A1">
      <selection activeCell="H6" sqref="H6"/>
    </sheetView>
  </sheetViews>
  <sheetFormatPr defaultColWidth="11.421875" defaultRowHeight="12.75"/>
  <cols>
    <col min="1" max="1" width="24.00390625" style="0" customWidth="1"/>
    <col min="2" max="2" width="15.57421875" style="0" customWidth="1"/>
    <col min="3" max="3" width="18.28125" style="0" customWidth="1"/>
    <col min="4" max="4" width="16.00390625" style="0" customWidth="1"/>
    <col min="5" max="5" width="16.57421875" style="0" customWidth="1"/>
    <col min="6" max="6" width="20.421875" style="0" customWidth="1"/>
    <col min="7" max="7" width="14.421875" style="0" customWidth="1"/>
  </cols>
  <sheetData>
    <row r="1" spans="1:7" ht="18">
      <c r="A1" s="1" t="s">
        <v>0</v>
      </c>
      <c r="B1" s="1"/>
      <c r="C1" s="1"/>
      <c r="D1" s="1"/>
      <c r="E1" s="1"/>
      <c r="F1" s="1"/>
      <c r="G1" s="1"/>
    </row>
    <row r="2" spans="1:7" ht="12.75">
      <c r="A2" s="2"/>
      <c r="B2" s="2"/>
      <c r="C2" s="2"/>
      <c r="D2" s="2"/>
      <c r="E2" s="2"/>
      <c r="F2" s="2"/>
      <c r="G2" s="2"/>
    </row>
    <row r="3" spans="1:7" ht="15">
      <c r="A3" s="3" t="s">
        <v>1</v>
      </c>
      <c r="B3" s="3"/>
      <c r="C3" s="3"/>
      <c r="D3" s="3"/>
      <c r="E3" s="3"/>
      <c r="F3" s="3"/>
      <c r="G3" s="3"/>
    </row>
    <row r="4" spans="1:7" ht="13.5" thickBot="1">
      <c r="A4" s="4"/>
      <c r="B4" s="4"/>
      <c r="C4" s="4"/>
      <c r="D4" s="4"/>
      <c r="E4" s="4"/>
      <c r="F4" s="4"/>
      <c r="G4" s="4"/>
    </row>
    <row r="5" spans="1:12" ht="31.5" customHeight="1" thickBot="1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7" t="s">
        <v>8</v>
      </c>
      <c r="H5" s="8"/>
      <c r="K5" s="8"/>
      <c r="L5" s="8"/>
    </row>
    <row r="6" spans="1:12" ht="12.75">
      <c r="A6" s="9" t="s">
        <v>9</v>
      </c>
      <c r="B6" s="10">
        <v>127851.75</v>
      </c>
      <c r="C6" s="10">
        <v>203041.4</v>
      </c>
      <c r="D6" s="10">
        <v>12584.21</v>
      </c>
      <c r="E6" s="11">
        <v>236.91</v>
      </c>
      <c r="F6" s="12">
        <v>1079007.1</v>
      </c>
      <c r="G6" s="13">
        <f aca="true" t="shared" si="0" ref="G6:G22">SUM(B6:F6)</f>
        <v>1422721.37</v>
      </c>
      <c r="H6" s="8"/>
      <c r="K6" s="8"/>
      <c r="L6" s="8"/>
    </row>
    <row r="7" spans="1:12" ht="12.75">
      <c r="A7" s="14" t="s">
        <v>10</v>
      </c>
      <c r="B7" s="15">
        <v>10620</v>
      </c>
      <c r="C7" s="15">
        <v>300726</v>
      </c>
      <c r="D7" s="15">
        <v>718975</v>
      </c>
      <c r="E7" s="16"/>
      <c r="F7" s="17"/>
      <c r="G7" s="18">
        <f t="shared" si="0"/>
        <v>1030321</v>
      </c>
      <c r="H7" s="8"/>
      <c r="K7" s="8"/>
      <c r="L7" s="8"/>
    </row>
    <row r="8" spans="1:12" ht="12.75">
      <c r="A8" s="14" t="s">
        <v>11</v>
      </c>
      <c r="B8" s="15">
        <v>3562</v>
      </c>
      <c r="C8" s="15">
        <v>173801</v>
      </c>
      <c r="D8" s="15">
        <v>131186</v>
      </c>
      <c r="E8" s="17">
        <v>4932</v>
      </c>
      <c r="F8" s="17"/>
      <c r="G8" s="18">
        <f t="shared" si="0"/>
        <v>313481</v>
      </c>
      <c r="H8" s="8"/>
      <c r="K8" s="8"/>
      <c r="L8" s="8"/>
    </row>
    <row r="9" spans="1:12" ht="12.75">
      <c r="A9" s="14" t="s">
        <v>12</v>
      </c>
      <c r="B9" s="15">
        <v>2961</v>
      </c>
      <c r="C9" s="15">
        <v>1397</v>
      </c>
      <c r="D9" s="15">
        <v>32866</v>
      </c>
      <c r="E9" s="17"/>
      <c r="F9" s="19"/>
      <c r="G9" s="18">
        <f t="shared" si="0"/>
        <v>37224</v>
      </c>
      <c r="K9" s="8"/>
      <c r="L9" s="8"/>
    </row>
    <row r="10" spans="1:12" ht="12.75">
      <c r="A10" s="14" t="s">
        <v>13</v>
      </c>
      <c r="B10" s="15">
        <v>13206</v>
      </c>
      <c r="C10" s="15">
        <v>29115</v>
      </c>
      <c r="D10" s="15">
        <v>387220</v>
      </c>
      <c r="E10" s="17">
        <v>13.14</v>
      </c>
      <c r="F10" s="17"/>
      <c r="G10" s="18">
        <f t="shared" si="0"/>
        <v>429554.14</v>
      </c>
      <c r="K10" s="8"/>
      <c r="L10" s="8"/>
    </row>
    <row r="11" spans="1:12" ht="12.75">
      <c r="A11" s="14" t="s">
        <v>14</v>
      </c>
      <c r="B11" s="15">
        <v>53.23</v>
      </c>
      <c r="C11" s="15">
        <v>118028</v>
      </c>
      <c r="D11" s="15">
        <v>27121</v>
      </c>
      <c r="E11" s="17"/>
      <c r="F11" s="17"/>
      <c r="G11" s="18">
        <f t="shared" si="0"/>
        <v>145202.22999999998</v>
      </c>
      <c r="K11" s="8"/>
      <c r="L11" s="8"/>
    </row>
    <row r="12" spans="1:12" ht="12.75">
      <c r="A12" s="14" t="s">
        <v>15</v>
      </c>
      <c r="B12" s="15">
        <v>39109</v>
      </c>
      <c r="C12" s="15">
        <v>61810</v>
      </c>
      <c r="D12" s="15">
        <v>724263</v>
      </c>
      <c r="E12" s="17"/>
      <c r="F12" s="17"/>
      <c r="G12" s="18">
        <f t="shared" si="0"/>
        <v>825182</v>
      </c>
      <c r="K12" s="8"/>
      <c r="L12" s="8"/>
    </row>
    <row r="13" spans="1:12" ht="12.75">
      <c r="A13" s="14" t="s">
        <v>16</v>
      </c>
      <c r="B13" s="15">
        <v>21628</v>
      </c>
      <c r="C13" s="15">
        <v>526711</v>
      </c>
      <c r="D13" s="15">
        <v>1277074</v>
      </c>
      <c r="E13" s="17"/>
      <c r="F13" s="17"/>
      <c r="G13" s="18">
        <f t="shared" si="0"/>
        <v>1825413</v>
      </c>
      <c r="K13" s="8"/>
      <c r="L13" s="8"/>
    </row>
    <row r="14" spans="1:8" ht="12.75">
      <c r="A14" s="14" t="s">
        <v>17</v>
      </c>
      <c r="B14" s="15">
        <v>26594</v>
      </c>
      <c r="C14" s="15">
        <v>120227</v>
      </c>
      <c r="D14" s="15">
        <v>157449</v>
      </c>
      <c r="E14" s="17"/>
      <c r="F14" s="17"/>
      <c r="G14" s="18">
        <f t="shared" si="0"/>
        <v>304270</v>
      </c>
      <c r="H14" s="8"/>
    </row>
    <row r="15" spans="1:8" ht="12.75">
      <c r="A15" s="14" t="s">
        <v>18</v>
      </c>
      <c r="B15" s="15">
        <v>31770</v>
      </c>
      <c r="C15" s="15">
        <v>121831</v>
      </c>
      <c r="D15" s="15">
        <v>208791</v>
      </c>
      <c r="E15" s="17"/>
      <c r="F15" s="17">
        <v>138489</v>
      </c>
      <c r="G15" s="18">
        <f t="shared" si="0"/>
        <v>500881</v>
      </c>
      <c r="H15" s="8"/>
    </row>
    <row r="16" spans="1:8" ht="12.75">
      <c r="A16" s="14" t="s">
        <v>19</v>
      </c>
      <c r="B16" s="15">
        <v>3129</v>
      </c>
      <c r="C16" s="15">
        <v>29426</v>
      </c>
      <c r="D16" s="15">
        <v>773428</v>
      </c>
      <c r="E16" s="17"/>
      <c r="F16" s="17"/>
      <c r="G16" s="18">
        <f t="shared" si="0"/>
        <v>805983</v>
      </c>
      <c r="H16" s="8"/>
    </row>
    <row r="17" spans="1:8" ht="12.75">
      <c r="A17" s="14" t="s">
        <v>20</v>
      </c>
      <c r="B17" s="15">
        <v>16889</v>
      </c>
      <c r="C17" s="15">
        <v>5452</v>
      </c>
      <c r="D17" s="15">
        <v>316057</v>
      </c>
      <c r="E17" s="17">
        <v>295725</v>
      </c>
      <c r="F17" s="17"/>
      <c r="G17" s="18">
        <f t="shared" si="0"/>
        <v>634123</v>
      </c>
      <c r="H17" s="8"/>
    </row>
    <row r="18" spans="1:8" ht="12.75">
      <c r="A18" s="14" t="s">
        <v>21</v>
      </c>
      <c r="B18" s="15">
        <v>5449</v>
      </c>
      <c r="C18" s="15">
        <v>56115</v>
      </c>
      <c r="D18" s="15">
        <v>70360</v>
      </c>
      <c r="E18" s="17"/>
      <c r="F18" s="19"/>
      <c r="G18" s="18">
        <f t="shared" si="0"/>
        <v>131924</v>
      </c>
      <c r="H18" s="8"/>
    </row>
    <row r="19" spans="1:8" ht="12.75">
      <c r="A19" s="14" t="s">
        <v>22</v>
      </c>
      <c r="B19" s="15">
        <v>12306</v>
      </c>
      <c r="C19" s="15">
        <v>14007</v>
      </c>
      <c r="D19" s="15">
        <v>123694</v>
      </c>
      <c r="E19" s="17"/>
      <c r="F19" s="17"/>
      <c r="G19" s="18">
        <f t="shared" si="0"/>
        <v>150007</v>
      </c>
      <c r="H19" s="8"/>
    </row>
    <row r="20" spans="1:8" ht="12.75">
      <c r="A20" s="14" t="s">
        <v>23</v>
      </c>
      <c r="B20" s="15">
        <v>4136</v>
      </c>
      <c r="C20" s="15">
        <v>23651</v>
      </c>
      <c r="D20" s="15">
        <v>141941</v>
      </c>
      <c r="E20" s="17"/>
      <c r="F20" s="17"/>
      <c r="G20" s="18">
        <f t="shared" si="0"/>
        <v>169728</v>
      </c>
      <c r="H20" s="8"/>
    </row>
    <row r="21" spans="1:8" ht="12.75">
      <c r="A21" s="14" t="s">
        <v>24</v>
      </c>
      <c r="B21" s="15">
        <v>22087</v>
      </c>
      <c r="C21" s="15">
        <v>68817</v>
      </c>
      <c r="D21" s="15">
        <v>32945</v>
      </c>
      <c r="E21" s="17"/>
      <c r="F21" s="19"/>
      <c r="G21" s="18">
        <f t="shared" si="0"/>
        <v>123849</v>
      </c>
      <c r="H21" s="8"/>
    </row>
    <row r="22" spans="1:8" ht="12.75">
      <c r="A22" s="14" t="s">
        <v>25</v>
      </c>
      <c r="B22" s="15">
        <v>2193</v>
      </c>
      <c r="C22" s="15">
        <v>52432</v>
      </c>
      <c r="D22" s="15">
        <v>49342.8</v>
      </c>
      <c r="E22" s="16"/>
      <c r="F22" s="17">
        <v>477.07</v>
      </c>
      <c r="G22" s="18">
        <f t="shared" si="0"/>
        <v>104444.87000000001</v>
      </c>
      <c r="H22" s="8"/>
    </row>
    <row r="23" spans="1:8" ht="12.75">
      <c r="A23" s="14"/>
      <c r="B23" s="20"/>
      <c r="C23" s="20"/>
      <c r="D23" s="20"/>
      <c r="E23" s="20"/>
      <c r="F23" s="21"/>
      <c r="G23" s="18"/>
      <c r="H23" s="8"/>
    </row>
    <row r="24" spans="1:8" ht="13.5" thickBot="1">
      <c r="A24" s="22" t="s">
        <v>26</v>
      </c>
      <c r="B24" s="23">
        <f aca="true" t="shared" si="1" ref="B24:G24">SUM(B6:B23)</f>
        <v>343543.98</v>
      </c>
      <c r="C24" s="23">
        <f t="shared" si="1"/>
        <v>1906587.4</v>
      </c>
      <c r="D24" s="23">
        <f t="shared" si="1"/>
        <v>5185297.01</v>
      </c>
      <c r="E24" s="23">
        <f t="shared" si="1"/>
        <v>300907.05</v>
      </c>
      <c r="F24" s="23">
        <f t="shared" si="1"/>
        <v>1217973.1700000002</v>
      </c>
      <c r="G24" s="24">
        <f t="shared" si="1"/>
        <v>8954308.61</v>
      </c>
      <c r="H24" s="8"/>
    </row>
    <row r="25" spans="1:8" ht="14.25">
      <c r="A25" s="25" t="s">
        <v>27</v>
      </c>
      <c r="B25" s="26"/>
      <c r="C25" s="26"/>
      <c r="D25" s="26"/>
      <c r="E25" s="26"/>
      <c r="F25" s="26"/>
      <c r="G25" s="26"/>
      <c r="H25" s="8"/>
    </row>
    <row r="26" spans="1:8" ht="14.25">
      <c r="A26" s="27" t="s">
        <v>28</v>
      </c>
      <c r="B26" s="28"/>
      <c r="C26" s="28"/>
      <c r="D26" s="28"/>
      <c r="E26" s="28"/>
      <c r="F26" s="28"/>
      <c r="G26" s="29"/>
      <c r="H26" s="8"/>
    </row>
    <row r="27" spans="2:7" ht="12.75">
      <c r="B27" s="30"/>
      <c r="C27" s="30"/>
      <c r="D27" s="30"/>
      <c r="E27" s="30"/>
      <c r="F27" s="31"/>
      <c r="G27" s="31"/>
    </row>
    <row r="28" spans="1:7" ht="12.75">
      <c r="A28" s="2"/>
      <c r="B28" s="32"/>
      <c r="C28" s="32"/>
      <c r="D28" s="32"/>
      <c r="E28" s="32"/>
      <c r="F28" s="2"/>
      <c r="G28" s="2"/>
    </row>
    <row r="29" spans="1:7" ht="12.75">
      <c r="A29" s="2"/>
      <c r="B29" s="2"/>
      <c r="C29" s="32"/>
      <c r="D29" s="2"/>
      <c r="E29" s="2"/>
      <c r="F29" s="2"/>
      <c r="G29" s="2"/>
    </row>
    <row r="30" spans="1:7" ht="12.75">
      <c r="A30" s="2"/>
      <c r="B30" s="2"/>
      <c r="C30" s="2"/>
      <c r="D30" s="2"/>
      <c r="E30" s="2"/>
      <c r="F30" s="2"/>
      <c r="G30" s="2"/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2"/>
      <c r="B33" s="2"/>
      <c r="C33" s="2"/>
      <c r="D33" s="2"/>
      <c r="E33" s="2"/>
      <c r="F33" s="2"/>
      <c r="G33" s="2"/>
    </row>
    <row r="34" spans="1:7" ht="12.75">
      <c r="A34" s="2"/>
      <c r="B34" s="2"/>
      <c r="C34" s="2"/>
      <c r="D34" s="2"/>
      <c r="E34" s="2"/>
      <c r="F34" s="2"/>
      <c r="G34" s="2"/>
    </row>
    <row r="35" spans="1:7" ht="12.75">
      <c r="A35" s="2"/>
      <c r="B35" s="2"/>
      <c r="C35" s="2"/>
      <c r="D35" s="2"/>
      <c r="E35" s="2"/>
      <c r="F35" s="2"/>
      <c r="G35" s="2"/>
    </row>
    <row r="36" spans="1:7" ht="12.75">
      <c r="A36" s="2"/>
      <c r="B36" s="2"/>
      <c r="C36" s="2"/>
      <c r="D36" s="2"/>
      <c r="E36" s="2"/>
      <c r="F36" s="2"/>
      <c r="G36" s="2"/>
    </row>
    <row r="37" spans="1:7" ht="12.75">
      <c r="A37" s="2"/>
      <c r="B37" s="2"/>
      <c r="C37" s="2"/>
      <c r="D37" s="2"/>
      <c r="E37" s="2"/>
      <c r="F37" s="2"/>
      <c r="G37" s="2"/>
    </row>
    <row r="38" spans="1:7" ht="12.75">
      <c r="A38" s="2"/>
      <c r="B38" s="2"/>
      <c r="C38" s="2"/>
      <c r="D38" s="2"/>
      <c r="E38" s="2"/>
      <c r="F38" s="2"/>
      <c r="G38" s="2"/>
    </row>
    <row r="39" spans="1:7" ht="12.75">
      <c r="A39" s="2"/>
      <c r="B39" s="2"/>
      <c r="C39" s="2"/>
      <c r="D39" s="2"/>
      <c r="E39" s="2"/>
      <c r="F39" s="2"/>
      <c r="G39" s="2"/>
    </row>
    <row r="40" spans="1:7" ht="12.75">
      <c r="A40" s="2"/>
      <c r="B40" s="2"/>
      <c r="C40" s="2"/>
      <c r="D40" s="2"/>
      <c r="E40" s="2"/>
      <c r="F40" s="2"/>
      <c r="G40" s="2"/>
    </row>
    <row r="41" spans="1:7" ht="12.75">
      <c r="A41" s="2"/>
      <c r="B41" s="2"/>
      <c r="C41" s="2"/>
      <c r="D41" s="2"/>
      <c r="E41" s="2"/>
      <c r="F41" s="2"/>
      <c r="G41" s="2"/>
    </row>
    <row r="42" spans="1:7" ht="12.75">
      <c r="A42" s="2"/>
      <c r="B42" s="2"/>
      <c r="C42" s="2"/>
      <c r="D42" s="2"/>
      <c r="E42" s="2"/>
      <c r="F42" s="2"/>
      <c r="G42" s="2"/>
    </row>
    <row r="43" spans="1:7" ht="12.75">
      <c r="A43" s="2"/>
      <c r="B43" s="2"/>
      <c r="C43" s="2"/>
      <c r="D43" s="2"/>
      <c r="E43" s="2"/>
      <c r="F43" s="2"/>
      <c r="G43" s="2"/>
    </row>
    <row r="44" spans="1:7" ht="12.75">
      <c r="A44" s="2"/>
      <c r="B44" s="2"/>
      <c r="C44" s="2"/>
      <c r="D44" s="2"/>
      <c r="E44" s="2"/>
      <c r="F44" s="2"/>
      <c r="G44" s="2"/>
    </row>
    <row r="45" spans="1:7" ht="12.75">
      <c r="A45" s="2"/>
      <c r="B45" s="2"/>
      <c r="C45" s="2"/>
      <c r="D45" s="2"/>
      <c r="E45" s="2"/>
      <c r="F45" s="2"/>
      <c r="G45" s="2"/>
    </row>
    <row r="46" spans="1:7" ht="12.75">
      <c r="A46" s="2"/>
      <c r="B46" s="2"/>
      <c r="C46" s="2"/>
      <c r="D46" s="2"/>
      <c r="E46" s="2"/>
      <c r="F46" s="2"/>
      <c r="G46" s="2"/>
    </row>
    <row r="47" spans="1:7" ht="12.75">
      <c r="A47" s="2"/>
      <c r="B47" s="2"/>
      <c r="C47" s="2"/>
      <c r="D47" s="2"/>
      <c r="E47" s="2"/>
      <c r="F47" s="2"/>
      <c r="G47" s="2"/>
    </row>
  </sheetData>
  <mergeCells count="2">
    <mergeCell ref="A1:G1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2010-10-25T17:31:49Z</dcterms:created>
  <dcterms:modified xsi:type="dcterms:W3CDTF">2010-10-25T17:31:49Z</dcterms:modified>
  <cp:category/>
  <cp:version/>
  <cp:contentType/>
  <cp:contentStatus/>
</cp:coreProperties>
</file>