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6.2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'16.2.3'!$A$1:$G$46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<sst xmlns="http://schemas.openxmlformats.org/spreadsheetml/2006/main" count="23" uniqueCount="20">
  <si>
    <t>LA INDUSTRIA DE LA ALIMENTACIÓN Y MEDIO AMBIENTE</t>
  </si>
  <si>
    <t>16.2.3. Empresas y establecimientos de la Industria de Medio Ambiente según subsector de actividad, 2007</t>
  </si>
  <si>
    <t>Subsector de actividad</t>
  </si>
  <si>
    <t>Empresas</t>
  </si>
  <si>
    <t>Establecimientos</t>
  </si>
  <si>
    <t>Inversiones</t>
  </si>
  <si>
    <t>Número</t>
  </si>
  <si>
    <t>% sobre total</t>
  </si>
  <si>
    <t>en activos</t>
  </si>
  <si>
    <r>
      <t xml:space="preserve"> materiales (%) </t>
    </r>
    <r>
      <rPr>
        <vertAlign val="superscript"/>
        <sz val="10"/>
        <rFont val="Arial"/>
        <family val="2"/>
      </rPr>
      <t>(*)</t>
    </r>
  </si>
  <si>
    <t>Reciclaje</t>
  </si>
  <si>
    <t>Producción y distribución de energía eléctrica,</t>
  </si>
  <si>
    <t>gas, vapor y agua caliente</t>
  </si>
  <si>
    <t xml:space="preserve">Captación, depuración y distribución de agua </t>
  </si>
  <si>
    <t>Actividades de saneamiento público</t>
  </si>
  <si>
    <t>–</t>
  </si>
  <si>
    <t>TOTAL INDUSTRIA MEDIO AMBIENTE</t>
  </si>
  <si>
    <t>Fuente: Directorio Central de Empresas y Encuesta Industrial de Empresas del I.N.E.</t>
  </si>
  <si>
    <t>Los datos por subsectores de actividad están referidos a CNAE-93.</t>
  </si>
  <si>
    <r>
      <t>(*)</t>
    </r>
    <r>
      <rPr>
        <sz val="10"/>
        <rFont val="Arial"/>
        <family val="2"/>
      </rPr>
      <t xml:space="preserve"> Encuesta Industrial de Empresas del I.N.E.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</si>
</sst>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.25"/>
      <name val="arial"/>
      <family val="0"/>
    </font>
    <font>
      <sz val="10.5"/>
      <name val="Arial"/>
      <family val="2"/>
    </font>
    <font>
      <sz val="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174" fontId="0" fillId="0" borderId="2" xfId="0" applyNumberFormat="1" applyFont="1" applyBorder="1" applyAlignment="1">
      <alignment vertical="center"/>
    </xf>
    <xf numFmtId="2" fontId="0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74" fontId="0" fillId="0" borderId="1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174" fontId="0" fillId="0" borderId="3" xfId="0" applyNumberFormat="1" applyFont="1" applyBorder="1" applyAlignment="1">
      <alignment vertical="center"/>
    </xf>
    <xf numFmtId="0" fontId="0" fillId="0" borderId="4" xfId="0" applyFont="1" applyFill="1" applyBorder="1" applyAlignment="1">
      <alignment horizontal="left"/>
    </xf>
    <xf numFmtId="168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74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 wrapText="1" shrinkToFit="1"/>
    </xf>
    <xf numFmtId="174" fontId="0" fillId="2" borderId="0" xfId="0" applyNumberFormat="1" applyFont="1" applyFill="1" applyBorder="1" applyAlignment="1">
      <alignment vertical="center"/>
    </xf>
    <xf numFmtId="2" fontId="0" fillId="3" borderId="0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 vertical="center"/>
    </xf>
    <xf numFmtId="49" fontId="0" fillId="2" borderId="10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wrapText="1" shrinkToFit="1"/>
    </xf>
    <xf numFmtId="0" fontId="0" fillId="2" borderId="12" xfId="0" applyFont="1" applyFill="1" applyBorder="1" applyAlignment="1">
      <alignment horizontal="center" vertical="center"/>
    </xf>
    <xf numFmtId="2" fontId="0" fillId="2" borderId="13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horizontal="center" vertical="center"/>
    </xf>
    <xf numFmtId="1" fontId="0" fillId="2" borderId="14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181" fontId="0" fillId="3" borderId="15" xfId="0" applyNumberFormat="1" applyFont="1" applyFill="1" applyBorder="1" applyAlignment="1" applyProtection="1">
      <alignment horizontal="right"/>
      <protection/>
    </xf>
    <xf numFmtId="183" fontId="0" fillId="3" borderId="15" xfId="0" applyNumberFormat="1" applyFont="1" applyFill="1" applyBorder="1" applyAlignment="1" applyProtection="1">
      <alignment horizontal="right"/>
      <protection/>
    </xf>
    <xf numFmtId="183" fontId="0" fillId="3" borderId="8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>
      <alignment/>
    </xf>
    <xf numFmtId="0" fontId="0" fillId="0" borderId="9" xfId="0" applyFont="1" applyFill="1" applyBorder="1" applyAlignment="1">
      <alignment horizontal="left"/>
    </xf>
    <xf numFmtId="181" fontId="0" fillId="3" borderId="16" xfId="0" applyNumberFormat="1" applyFont="1" applyFill="1" applyBorder="1" applyAlignment="1" applyProtection="1">
      <alignment horizontal="right"/>
      <protection/>
    </xf>
    <xf numFmtId="183" fontId="0" fillId="3" borderId="16" xfId="0" applyNumberFormat="1" applyFont="1" applyFill="1" applyBorder="1" applyAlignment="1" applyProtection="1">
      <alignment horizontal="right"/>
      <protection/>
    </xf>
    <xf numFmtId="183" fontId="0" fillId="3" borderId="11" xfId="0" applyNumberFormat="1" applyFont="1" applyFill="1" applyBorder="1" applyAlignment="1" applyProtection="1">
      <alignment horizontal="right"/>
      <protection/>
    </xf>
    <xf numFmtId="0" fontId="0" fillId="0" borderId="9" xfId="0" applyFont="1" applyFill="1" applyBorder="1" applyAlignment="1">
      <alignment horizontal="left" indent="1"/>
    </xf>
    <xf numFmtId="174" fontId="8" fillId="0" borderId="0" xfId="0" applyNumberFormat="1" applyFont="1" applyBorder="1" applyAlignment="1">
      <alignment vertical="center"/>
    </xf>
    <xf numFmtId="0" fontId="0" fillId="0" borderId="9" xfId="0" applyFont="1" applyFill="1" applyBorder="1" applyAlignment="1">
      <alignment/>
    </xf>
    <xf numFmtId="49" fontId="9" fillId="0" borderId="12" xfId="0" applyNumberFormat="1" applyFont="1" applyFill="1" applyBorder="1" applyAlignment="1">
      <alignment horizontal="left"/>
    </xf>
    <xf numFmtId="181" fontId="9" fillId="3" borderId="13" xfId="0" applyNumberFormat="1" applyFont="1" applyFill="1" applyBorder="1" applyAlignment="1" applyProtection="1">
      <alignment horizontal="right"/>
      <protection/>
    </xf>
    <xf numFmtId="183" fontId="9" fillId="3" borderId="13" xfId="0" applyNumberFormat="1" applyFont="1" applyFill="1" applyBorder="1" applyAlignment="1" applyProtection="1">
      <alignment horizontal="right"/>
      <protection/>
    </xf>
    <xf numFmtId="183" fontId="9" fillId="3" borderId="14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 quotePrefix="1">
      <alignment horizontal="center"/>
    </xf>
    <xf numFmtId="0" fontId="9" fillId="0" borderId="17" xfId="0" applyFont="1" applyFill="1" applyBorder="1" applyAlignment="1" quotePrefix="1">
      <alignment horizontal="center"/>
    </xf>
    <xf numFmtId="0" fontId="0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8" fontId="0" fillId="0" borderId="0" xfId="0" applyNumberFormat="1" applyFont="1" applyFill="1" applyAlignment="1">
      <alignment horizontal="center"/>
    </xf>
    <xf numFmtId="169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Forestal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('16.2.3'!#REF!,'16.2.3'!#REF!,'16.2.3'!#REF!,'16.2.3'!#REF!)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('16.2.3'!#REF!,'16.2.3'!#REF!,'16.2.3'!#REF!,'16.2.3'!#REF!)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Forestal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('16.2.3'!#REF!,'16.2.3'!#REF!,'16.2.3'!#REF!,'16.2.3'!#REF!)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('16.2.3'!#REF!,'16.2.3'!#REF!,'16.2.3'!#REF!,'16.2.3'!#REF!)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
de Medio Ambiente 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25"/>
          <c:y val="0.39875"/>
          <c:w val="0.40425"/>
          <c:h val="0.420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('16.2.3'!$A$8,'16.2.3'!$A$9:$A$10,'16.2.3'!$A$11,'16.2.3'!$A$12)</c:f>
              <c:multiLvlStrCache>
                <c:ptCount val="4"/>
                <c:lvl>
                  <c:pt idx="0">
                    <c:v>Reciclaje</c:v>
                  </c:pt>
                  <c:pt idx="1">
                    <c:v>gas, vapor y agua caliente</c:v>
                  </c:pt>
                  <c:pt idx="2">
                    <c:v>Captación, depuración y distribución de agua </c:v>
                  </c:pt>
                  <c:pt idx="3">
                    <c:v>Actividades de saneamiento público</c:v>
                  </c:pt>
                </c:lvl>
                <c:lvl>
                  <c:pt idx="1">
                    <c:v>Producción y distribución de energía eléctrica,</c:v>
                  </c:pt>
                </c:lvl>
              </c:multiLvlStrCache>
            </c:multiLvlStrRef>
          </c:cat>
          <c:val>
            <c:numRef>
              <c:f>('16.2.3'!$B$8,'16.2.3'!$B$10,'16.2.3'!$B$11,'16.2.3'!$B$12)</c:f>
              <c:numCache>
                <c:ptCount val="4"/>
                <c:pt idx="0">
                  <c:v>263</c:v>
                </c:pt>
                <c:pt idx="1">
                  <c:v>8721</c:v>
                </c:pt>
                <c:pt idx="2">
                  <c:v>1275</c:v>
                </c:pt>
                <c:pt idx="3">
                  <c:v>6204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125"/>
          <c:y val="0.3765"/>
          <c:w val="0.42375"/>
          <c:h val="0.49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
de Medio Ambiente 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25"/>
          <c:y val="0.39875"/>
          <c:w val="0.4125"/>
          <c:h val="0.420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('16.2.3'!$A$8,'16.2.3'!$A$9:$A$10,'16.2.3'!$A$11,'16.2.3'!$A$12)</c:f>
              <c:multiLvlStrCache>
                <c:ptCount val="4"/>
                <c:lvl>
                  <c:pt idx="0">
                    <c:v>Reciclaje</c:v>
                  </c:pt>
                  <c:pt idx="1">
                    <c:v>gas, vapor y agua caliente</c:v>
                  </c:pt>
                  <c:pt idx="2">
                    <c:v>Captación, depuración y distribución de agua </c:v>
                  </c:pt>
                  <c:pt idx="3">
                    <c:v>Actividades de saneamiento público</c:v>
                  </c:pt>
                </c:lvl>
                <c:lvl>
                  <c:pt idx="1">
                    <c:v>Producción y distribución de energía eléctrica,</c:v>
                  </c:pt>
                </c:lvl>
              </c:multiLvlStrCache>
            </c:multiLvlStrRef>
          </c:cat>
          <c:val>
            <c:numRef>
              <c:f>('16.2.3'!$D$8,'16.2.3'!$D$10,'16.2.3'!$D$11,'16.2.3'!$D$12)</c:f>
              <c:numCache>
                <c:ptCount val="4"/>
                <c:pt idx="0">
                  <c:v>265</c:v>
                </c:pt>
                <c:pt idx="1">
                  <c:v>10208</c:v>
                </c:pt>
                <c:pt idx="2">
                  <c:v>1812</c:v>
                </c:pt>
                <c:pt idx="3">
                  <c:v>8307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2"/>
          <c:y val="0.3765"/>
          <c:w val="0.423"/>
          <c:h val="0.49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4</xdr:row>
      <xdr:rowOff>0</xdr:rowOff>
    </xdr:from>
    <xdr:to>
      <xdr:col>4</xdr:col>
      <xdr:colOff>1076325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981075" y="752475"/>
        <a:ext cx="6153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1000125</xdr:colOff>
      <xdr:row>4</xdr:row>
      <xdr:rowOff>0</xdr:rowOff>
    </xdr:from>
    <xdr:to>
      <xdr:col>4</xdr:col>
      <xdr:colOff>1104900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000125" y="752475"/>
        <a:ext cx="6162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1019175</xdr:colOff>
      <xdr:row>18</xdr:row>
      <xdr:rowOff>104775</xdr:rowOff>
    </xdr:from>
    <xdr:to>
      <xdr:col>5</xdr:col>
      <xdr:colOff>0</xdr:colOff>
      <xdr:row>31</xdr:row>
      <xdr:rowOff>95250</xdr:rowOff>
    </xdr:to>
    <xdr:graphicFrame>
      <xdr:nvGraphicFramePr>
        <xdr:cNvPr id="3" name="Chart 3"/>
        <xdr:cNvGraphicFramePr/>
      </xdr:nvGraphicFramePr>
      <xdr:xfrm>
        <a:off x="1019175" y="3124200"/>
        <a:ext cx="6153150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1028700</xdr:colOff>
      <xdr:row>32</xdr:row>
      <xdr:rowOff>104775</xdr:rowOff>
    </xdr:from>
    <xdr:to>
      <xdr:col>5</xdr:col>
      <xdr:colOff>19050</xdr:colOff>
      <xdr:row>45</xdr:row>
      <xdr:rowOff>95250</xdr:rowOff>
    </xdr:to>
    <xdr:graphicFrame>
      <xdr:nvGraphicFramePr>
        <xdr:cNvPr id="4" name="Chart 4"/>
        <xdr:cNvGraphicFramePr/>
      </xdr:nvGraphicFramePr>
      <xdr:xfrm>
        <a:off x="1028700" y="5391150"/>
        <a:ext cx="6162675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M32"/>
  <sheetViews>
    <sheetView showGridLines="0"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40.7109375" style="9" customWidth="1"/>
    <col min="2" max="5" width="16.7109375" style="54" customWidth="1"/>
    <col min="6" max="6" width="16.7109375" style="55" customWidth="1"/>
    <col min="7" max="7" width="9.28125" style="9" hidden="1" customWidth="1"/>
    <col min="8" max="8" width="9.28125" style="9" customWidth="1"/>
    <col min="9" max="9" width="9.28125" style="3" customWidth="1"/>
    <col min="10" max="10" width="8.421875" style="9" customWidth="1"/>
    <col min="11" max="11" width="8.421875" style="3" customWidth="1"/>
    <col min="12" max="16384" width="8.421875" style="9" customWidth="1"/>
  </cols>
  <sheetData>
    <row r="1" spans="1:11" s="5" customFormat="1" ht="18">
      <c r="A1" s="1" t="s">
        <v>0</v>
      </c>
      <c r="B1" s="1"/>
      <c r="C1" s="1"/>
      <c r="D1" s="1"/>
      <c r="E1" s="1"/>
      <c r="F1" s="1"/>
      <c r="G1" s="2"/>
      <c r="H1" s="3"/>
      <c r="I1" s="4"/>
      <c r="K1" s="4"/>
    </row>
    <row r="2" spans="1:8" ht="12.75" customHeight="1">
      <c r="A2" s="6"/>
      <c r="B2" s="7"/>
      <c r="C2" s="7"/>
      <c r="D2" s="7"/>
      <c r="E2" s="7"/>
      <c r="F2" s="7"/>
      <c r="G2" s="8"/>
      <c r="H2" s="3"/>
    </row>
    <row r="3" spans="1:8" ht="15" customHeight="1">
      <c r="A3" s="10" t="s">
        <v>1</v>
      </c>
      <c r="B3" s="10"/>
      <c r="C3" s="10"/>
      <c r="D3" s="10"/>
      <c r="E3" s="10"/>
      <c r="F3" s="10"/>
      <c r="G3" s="11"/>
      <c r="H3" s="3"/>
    </row>
    <row r="4" spans="1:8" ht="13.5" thickBot="1">
      <c r="A4" s="12"/>
      <c r="B4" s="13"/>
      <c r="C4" s="13"/>
      <c r="D4" s="13"/>
      <c r="E4" s="13"/>
      <c r="F4" s="14"/>
      <c r="G4" s="15"/>
      <c r="H4" s="16"/>
    </row>
    <row r="5" spans="1:8" ht="12.75" customHeight="1">
      <c r="A5" s="17" t="s">
        <v>2</v>
      </c>
      <c r="B5" s="18" t="s">
        <v>3</v>
      </c>
      <c r="C5" s="19"/>
      <c r="D5" s="18" t="s">
        <v>4</v>
      </c>
      <c r="E5" s="19" t="s">
        <v>4</v>
      </c>
      <c r="F5" s="20" t="s">
        <v>5</v>
      </c>
      <c r="G5" s="21"/>
      <c r="H5" s="22"/>
    </row>
    <row r="6" spans="1:8" ht="12.75" customHeight="1">
      <c r="A6" s="23"/>
      <c r="B6" s="24" t="s">
        <v>6</v>
      </c>
      <c r="C6" s="25" t="s">
        <v>7</v>
      </c>
      <c r="D6" s="24" t="s">
        <v>6</v>
      </c>
      <c r="E6" s="25" t="s">
        <v>7</v>
      </c>
      <c r="F6" s="26" t="s">
        <v>8</v>
      </c>
      <c r="G6" s="21"/>
      <c r="H6" s="22"/>
    </row>
    <row r="7" spans="1:8" ht="12.75" customHeight="1" thickBot="1">
      <c r="A7" s="27"/>
      <c r="B7" s="28"/>
      <c r="C7" s="29"/>
      <c r="D7" s="28"/>
      <c r="E7" s="29"/>
      <c r="F7" s="30" t="s">
        <v>9</v>
      </c>
      <c r="G7" s="21"/>
      <c r="H7" s="22"/>
    </row>
    <row r="8" spans="1:10" ht="12.75" customHeight="1">
      <c r="A8" s="31" t="s">
        <v>10</v>
      </c>
      <c r="B8" s="32">
        <v>263</v>
      </c>
      <c r="C8" s="33">
        <f>(B8/$B$14)*100</f>
        <v>1.5975217153617203</v>
      </c>
      <c r="D8" s="32">
        <v>265</v>
      </c>
      <c r="E8" s="33">
        <f>(D8/$D$14)*100</f>
        <v>1.286907536907537</v>
      </c>
      <c r="F8" s="34">
        <v>1.30924570553868</v>
      </c>
      <c r="G8" s="15"/>
      <c r="H8" s="35"/>
      <c r="J8" s="3"/>
    </row>
    <row r="9" spans="1:10" ht="12.75" customHeight="1">
      <c r="A9" s="36" t="s">
        <v>11</v>
      </c>
      <c r="B9" s="37"/>
      <c r="C9" s="38"/>
      <c r="D9" s="37"/>
      <c r="E9" s="38"/>
      <c r="F9" s="39"/>
      <c r="G9" s="15"/>
      <c r="H9" s="35"/>
      <c r="J9" s="3"/>
    </row>
    <row r="10" spans="1:10" ht="12.75" customHeight="1">
      <c r="A10" s="40" t="s">
        <v>12</v>
      </c>
      <c r="B10" s="37">
        <v>8721</v>
      </c>
      <c r="C10" s="38">
        <f>(B10/$B$14)*100</f>
        <v>52.973334143230275</v>
      </c>
      <c r="D10" s="37">
        <v>10208</v>
      </c>
      <c r="E10" s="38">
        <f>(D10/$D$14)*100</f>
        <v>49.572649572649574</v>
      </c>
      <c r="F10" s="39">
        <v>85.99595200958416</v>
      </c>
      <c r="G10" s="41"/>
      <c r="H10" s="35"/>
      <c r="J10" s="3"/>
    </row>
    <row r="11" spans="1:10" ht="12.75" customHeight="1">
      <c r="A11" s="36" t="s">
        <v>13</v>
      </c>
      <c r="B11" s="37">
        <v>1275</v>
      </c>
      <c r="C11" s="38">
        <f>(B11/$B$14)*100</f>
        <v>7.744639494624309</v>
      </c>
      <c r="D11" s="37">
        <v>1812</v>
      </c>
      <c r="E11" s="38">
        <f>(D11/$D$14)*100</f>
        <v>8.7995337995338</v>
      </c>
      <c r="F11" s="39">
        <v>12.694802284877163</v>
      </c>
      <c r="G11" s="15"/>
      <c r="H11" s="35"/>
      <c r="J11" s="3"/>
    </row>
    <row r="12" spans="1:10" ht="12.75" customHeight="1">
      <c r="A12" s="36" t="s">
        <v>14</v>
      </c>
      <c r="B12" s="37">
        <v>6204</v>
      </c>
      <c r="C12" s="38">
        <f>(B12/$B$14)*100</f>
        <v>37.684504646783694</v>
      </c>
      <c r="D12" s="37">
        <v>8307</v>
      </c>
      <c r="E12" s="38">
        <f>(D12/$D$14)*100</f>
        <v>40.340909090909086</v>
      </c>
      <c r="F12" s="39" t="s">
        <v>15</v>
      </c>
      <c r="G12" s="15"/>
      <c r="H12" s="35"/>
      <c r="J12" s="3"/>
    </row>
    <row r="13" spans="1:10" ht="12.75" customHeight="1">
      <c r="A13" s="42"/>
      <c r="B13" s="37"/>
      <c r="C13" s="38"/>
      <c r="D13" s="37"/>
      <c r="E13" s="38"/>
      <c r="F13" s="39"/>
      <c r="H13" s="3"/>
      <c r="J13" s="3"/>
    </row>
    <row r="14" spans="1:10" ht="12.75" customHeight="1" thickBot="1">
      <c r="A14" s="43" t="s">
        <v>16</v>
      </c>
      <c r="B14" s="44">
        <f>SUM(B8:B12)</f>
        <v>16463</v>
      </c>
      <c r="C14" s="45">
        <f>SUM(C8:C12)</f>
        <v>100</v>
      </c>
      <c r="D14" s="44">
        <f>SUM(D8:D12)</f>
        <v>20592</v>
      </c>
      <c r="E14" s="45">
        <f>SUM(E8:E12)</f>
        <v>100</v>
      </c>
      <c r="F14" s="46">
        <f>SUM(F8:F12)</f>
        <v>100</v>
      </c>
      <c r="H14" s="3"/>
      <c r="J14" s="3"/>
    </row>
    <row r="15" spans="1:6" ht="12.75" customHeight="1">
      <c r="A15" s="47" t="s">
        <v>17</v>
      </c>
      <c r="B15" s="48"/>
      <c r="C15" s="48"/>
      <c r="D15" s="49"/>
      <c r="E15" s="49"/>
      <c r="F15" s="50"/>
    </row>
    <row r="16" spans="1:6" ht="12.75" customHeight="1">
      <c r="A16" s="51" t="s">
        <v>19</v>
      </c>
      <c r="B16" s="52"/>
      <c r="C16" s="53"/>
      <c r="D16" s="52"/>
      <c r="E16" s="53"/>
      <c r="F16" s="53"/>
    </row>
    <row r="17" spans="1:6" ht="12.75" customHeight="1">
      <c r="A17" s="6" t="s">
        <v>18</v>
      </c>
      <c r="B17" s="52"/>
      <c r="C17" s="53"/>
      <c r="D17" s="52"/>
      <c r="E17" s="53"/>
      <c r="F17" s="53"/>
    </row>
    <row r="18" spans="1:6" ht="12.75" customHeight="1">
      <c r="A18" s="6"/>
      <c r="B18" s="52"/>
      <c r="C18" s="53"/>
      <c r="D18" s="52"/>
      <c r="E18" s="53"/>
      <c r="F18" s="53"/>
    </row>
    <row r="19" spans="1:6" ht="12.75">
      <c r="A19" s="54"/>
      <c r="B19" s="55"/>
      <c r="C19" s="55"/>
      <c r="D19" s="56"/>
      <c r="E19" s="56"/>
      <c r="F19" s="9"/>
    </row>
    <row r="20" spans="1:6" ht="12.75">
      <c r="A20" s="54"/>
      <c r="B20" s="55"/>
      <c r="C20" s="55"/>
      <c r="D20" s="56"/>
      <c r="E20" s="56"/>
      <c r="F20" s="9"/>
    </row>
    <row r="21" spans="1:6" ht="12.75">
      <c r="A21" s="54"/>
      <c r="B21" s="55"/>
      <c r="C21" s="55"/>
      <c r="D21" s="56"/>
      <c r="E21" s="56"/>
      <c r="F21" s="9"/>
    </row>
    <row r="22" spans="1:13" ht="12.75">
      <c r="A22" s="54"/>
      <c r="B22" s="55"/>
      <c r="C22" s="55"/>
      <c r="D22" s="56"/>
      <c r="E22" s="56"/>
      <c r="F22" s="57"/>
      <c r="G22" s="57"/>
      <c r="H22" s="57"/>
      <c r="I22" s="58"/>
      <c r="J22" s="57"/>
      <c r="K22" s="58"/>
      <c r="L22" s="57"/>
      <c r="M22" s="57"/>
    </row>
    <row r="23" spans="1:6" ht="12.75">
      <c r="A23" s="54"/>
      <c r="B23" s="55"/>
      <c r="C23" s="55"/>
      <c r="D23" s="56"/>
      <c r="E23" s="56"/>
      <c r="F23" s="9"/>
    </row>
    <row r="24" spans="1:6" ht="12.75">
      <c r="A24" s="54"/>
      <c r="B24" s="55"/>
      <c r="C24" s="55"/>
      <c r="D24" s="56"/>
      <c r="E24" s="56"/>
      <c r="F24" s="9"/>
    </row>
    <row r="25" spans="1:6" ht="12.75">
      <c r="A25" s="54"/>
      <c r="B25" s="55"/>
      <c r="C25" s="55"/>
      <c r="D25" s="56"/>
      <c r="E25" s="56"/>
      <c r="F25" s="9"/>
    </row>
    <row r="26" spans="1:6" ht="12.75">
      <c r="A26" s="54"/>
      <c r="B26" s="55"/>
      <c r="C26" s="55"/>
      <c r="D26" s="56"/>
      <c r="E26" s="56"/>
      <c r="F26" s="9"/>
    </row>
    <row r="27" spans="1:6" ht="12.75">
      <c r="A27" s="54"/>
      <c r="B27" s="55"/>
      <c r="C27" s="55"/>
      <c r="D27" s="56"/>
      <c r="E27" s="56"/>
      <c r="F27" s="9"/>
    </row>
    <row r="28" spans="1:6" ht="12.75">
      <c r="A28" s="54"/>
      <c r="B28" s="55"/>
      <c r="C28" s="55"/>
      <c r="D28" s="56"/>
      <c r="E28" s="56"/>
      <c r="F28" s="9"/>
    </row>
    <row r="29" spans="1:6" ht="12.75">
      <c r="A29" s="54"/>
      <c r="B29" s="55"/>
      <c r="C29" s="55"/>
      <c r="D29" s="56"/>
      <c r="E29" s="56"/>
      <c r="F29" s="9"/>
    </row>
    <row r="30" spans="1:6" ht="12.75">
      <c r="A30" s="54"/>
      <c r="B30" s="55"/>
      <c r="C30" s="55"/>
      <c r="D30" s="56"/>
      <c r="E30" s="56"/>
      <c r="F30" s="9"/>
    </row>
    <row r="31" spans="1:6" ht="12.75">
      <c r="A31" s="54"/>
      <c r="B31" s="55"/>
      <c r="C31" s="55"/>
      <c r="D31" s="56"/>
      <c r="E31" s="56"/>
      <c r="F31" s="9"/>
    </row>
    <row r="32" spans="1:6" ht="12.75">
      <c r="A32" s="54"/>
      <c r="B32" s="55"/>
      <c r="C32" s="55"/>
      <c r="D32" s="56"/>
      <c r="E32" s="56"/>
      <c r="F32" s="9"/>
    </row>
  </sheetData>
  <mergeCells count="9">
    <mergeCell ref="A3:F3"/>
    <mergeCell ref="A1:F1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2010-10-13T15:52:53Z</dcterms:created>
  <dcterms:modified xsi:type="dcterms:W3CDTF">2010-10-13T15:52:54Z</dcterms:modified>
  <cp:category/>
  <cp:version/>
  <cp:contentType/>
  <cp:contentStatus/>
</cp:coreProperties>
</file>