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'5.6.2'!$A$1:$O$114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'5.6.2'!$C$47:$G$54</definedName>
    <definedName name="TABLE_2" localSheetId="0">'5.6.2'!$C$47:$G$54</definedName>
    <definedName name="TABLE_3" localSheetId="0">'5.6.2'!$C$47:$G$54</definedName>
    <definedName name="TABLE_4" localSheetId="0">'5.6.2'!$C$47:$G$54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<sst xmlns="http://schemas.openxmlformats.org/spreadsheetml/2006/main" count="97" uniqueCount="75">
  <si>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</si>
  <si>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</si>
  <si>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</si>
  <si>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</si>
  <si>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</si>
  <si>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</si>
  <si>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</si>
  <si>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</si>
  <si>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</si>
  <si>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</si>
  <si>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</si>
  <si>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</si>
  <si>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</si>
  <si>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</si>
  <si>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</si>
  <si>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</si>
  <si>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</si>
  <si>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</si>
  <si>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</si>
  <si>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</si>
  <si>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</si>
  <si>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</si>
  <si>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</si>
  <si>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I.N.E.</t>
  </si>
  <si>
    <t>Otros Servicios</t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</si>
  <si>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</si>
  <si>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</si>
  <si>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</si>
  <si>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</si>
  <si>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</si>
  <si>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</si>
  <si>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</si>
  <si>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</si>
  <si>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</si>
  <si>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</si>
  <si>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</si>
  <si>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</si>
  <si>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</si>
  <si>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 xml:space="preserve">Producción y </t>
  </si>
  <si>
    <t>Captación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</si>
  <si>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</si>
  <si>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</si>
  <si>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</si>
  <si>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</si>
  <si>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</si>
  <si>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</si>
  <si>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</si>
  <si>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</si>
  <si>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</si>
  <si>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</si>
  <si>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</si>
  <si>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</si>
  <si>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</si>
  <si>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36 Fabricación de muebles; otras industrias manufactureras</t>
  </si>
  <si>
    <t>37 Reciclaje</t>
  </si>
  <si>
    <t>cnae93</t>
  </si>
  <si>
    <t>Ambos sexos</t>
  </si>
  <si>
    <t>Valor absoluto</t>
  </si>
  <si>
    <t>2008TIV</t>
  </si>
  <si>
    <t>2008TIII</t>
  </si>
  <si>
    <t>2008TII</t>
  </si>
  <si>
    <t>2008TI</t>
  </si>
  <si>
    <t>Encuesta de Población Activa . Resultados Detallados.</t>
  </si>
  <si>
    <t xml:space="preserve">  2.- Activos</t>
  </si>
  <si>
    <t>A Agricultura, ganadería, caza y silvicultura</t>
  </si>
  <si>
    <t>01 Agricultura, ganadería, caza y actividades relacionadas</t>
  </si>
  <si>
    <t>Activos por rama de actividad y sexo</t>
  </si>
  <si>
    <t>02 Silvicultura, explotación forestal y actividades relacionadas</t>
  </si>
  <si>
    <t xml:space="preserve"> de personas</t>
  </si>
  <si>
    <t>B Pesca</t>
  </si>
  <si>
    <t>DA Industria de la alimentación, bebidas y tabaco</t>
  </si>
  <si>
    <t>ambos sexos</t>
  </si>
  <si>
    <r>
      <t>Total</t>
    </r>
    <r>
      <rPr>
        <vertAlign val="superscript"/>
        <sz val="10"/>
        <rFont val="Arial"/>
        <family val="2"/>
      </rPr>
      <t xml:space="preserve"> 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</si>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</sst>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1" xfId="21" applyFont="1" applyFill="1" applyBorder="1" applyAlignment="1" applyProtection="1">
      <alignment horizontal="fill"/>
      <protection/>
    </xf>
    <xf numFmtId="0" fontId="0" fillId="3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2" borderId="5" xfId="21" applyFont="1" applyFill="1" applyBorder="1" applyAlignment="1" applyProtection="1">
      <alignment horizontal="left"/>
      <protection/>
    </xf>
    <xf numFmtId="191" fontId="0" fillId="2" borderId="3" xfId="0" applyNumberFormat="1" applyFill="1" applyBorder="1" applyAlignment="1">
      <alignment horizontal="right" indent="1"/>
    </xf>
    <xf numFmtId="191" fontId="0" fillId="2" borderId="6" xfId="0" applyNumberFormat="1" applyFill="1" applyBorder="1" applyAlignment="1">
      <alignment horizontal="right" indent="1"/>
    </xf>
    <xf numFmtId="3" fontId="9" fillId="2" borderId="0" xfId="0" applyNumberFormat="1" applyFont="1" applyFill="1" applyBorder="1" applyAlignment="1">
      <alignment/>
    </xf>
    <xf numFmtId="4" fontId="4" fillId="2" borderId="0" xfId="0" applyFont="1" applyFill="1" applyBorder="1" applyAlignment="1">
      <alignment horizontal="right"/>
    </xf>
    <xf numFmtId="191" fontId="10" fillId="2" borderId="0" xfId="0" applyNumberFormat="1" applyFont="1" applyFill="1" applyAlignment="1">
      <alignment vertical="center"/>
    </xf>
    <xf numFmtId="0" fontId="0" fillId="2" borderId="5" xfId="21" applyFont="1" applyFill="1" applyBorder="1" applyAlignment="1" applyProtection="1" quotePrefix="1">
      <alignment horizontal="left"/>
      <protection/>
    </xf>
    <xf numFmtId="191" fontId="4" fillId="2" borderId="0" xfId="0" applyNumberFormat="1" applyFont="1" applyFill="1" applyAlignment="1" applyProtection="1">
      <alignment vertical="center"/>
      <protection/>
    </xf>
    <xf numFmtId="0" fontId="0" fillId="3" borderId="2" xfId="21" applyFont="1" applyFill="1" applyBorder="1" applyAlignment="1" applyProtection="1">
      <alignment horizontal="center" vertical="center"/>
      <protection/>
    </xf>
    <xf numFmtId="0" fontId="0" fillId="3" borderId="7" xfId="21" applyFont="1" applyFill="1" applyBorder="1" applyAlignment="1" applyProtection="1">
      <alignment horizontal="center" vertical="center"/>
      <protection/>
    </xf>
    <xf numFmtId="0" fontId="0" fillId="2" borderId="8" xfId="21" applyFont="1" applyFill="1" applyBorder="1" applyProtection="1">
      <alignment/>
      <protection/>
    </xf>
    <xf numFmtId="191" fontId="0" fillId="2" borderId="8" xfId="0" applyNumberFormat="1" applyFill="1" applyBorder="1" applyAlignment="1">
      <alignment horizontal="right" indent="1"/>
    </xf>
    <xf numFmtId="3" fontId="0" fillId="2" borderId="8" xfId="0" applyNumberFormat="1" applyFill="1" applyBorder="1" applyAlignment="1">
      <alignment horizontal="right" indent="1"/>
    </xf>
    <xf numFmtId="3" fontId="0" fillId="0" borderId="8" xfId="0" applyNumberFormat="1" applyFont="1" applyFill="1" applyBorder="1" applyAlignment="1">
      <alignment horizontal="right" indent="1"/>
    </xf>
    <xf numFmtId="0" fontId="11" fillId="2" borderId="0" xfId="21" applyFont="1" applyFill="1" applyProtection="1">
      <alignment/>
      <protection/>
    </xf>
    <xf numFmtId="191" fontId="9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191" fontId="0" fillId="2" borderId="7" xfId="0" applyNumberFormat="1" applyFill="1" applyBorder="1" applyAlignment="1">
      <alignment horizontal="right" indent="1"/>
    </xf>
    <xf numFmtId="0" fontId="0" fillId="2" borderId="9" xfId="0" applyFill="1" applyBorder="1" applyAlignment="1">
      <alignment horizontal="left"/>
    </xf>
    <xf numFmtId="191" fontId="0" fillId="2" borderId="4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3" borderId="11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91" fontId="0" fillId="2" borderId="0" xfId="0" applyNumberFormat="1" applyFill="1" applyBorder="1" applyAlignment="1">
      <alignment/>
    </xf>
    <xf numFmtId="0" fontId="0" fillId="2" borderId="9" xfId="21" applyFont="1" applyFill="1" applyBorder="1" applyAlignment="1" applyProtection="1">
      <alignment horizontal="left"/>
      <protection/>
    </xf>
    <xf numFmtId="191" fontId="0" fillId="2" borderId="0" xfId="0" applyNumberFormat="1" applyFont="1" applyFill="1" applyBorder="1" applyAlignment="1">
      <alignment/>
    </xf>
    <xf numFmtId="191" fontId="0" fillId="2" borderId="0" xfId="21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8" fillId="4" borderId="0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191" fontId="9" fillId="2" borderId="0" xfId="0" applyNumberFormat="1" applyFont="1" applyFill="1" applyAlignment="1">
      <alignment horizontal="right"/>
    </xf>
    <xf numFmtId="4" fontId="0" fillId="2" borderId="0" xfId="0" applyNumberFormat="1" applyFill="1" applyBorder="1" applyAlignment="1">
      <alignment/>
    </xf>
    <xf numFmtId="0" fontId="8" fillId="4" borderId="12" xfId="0" applyFont="1" applyBorder="1" applyAlignment="1">
      <alignment horizontal="left"/>
    </xf>
    <xf numFmtId="0" fontId="0" fillId="2" borderId="0" xfId="0" applyFill="1" applyBorder="1" applyAlignment="1">
      <alignment horizontal="right" wrapText="1"/>
    </xf>
    <xf numFmtId="187" fontId="0" fillId="2" borderId="0" xfId="21" applyNumberFormat="1" applyFont="1" applyFill="1" applyProtection="1">
      <alignment/>
      <protection/>
    </xf>
    <xf numFmtId="191" fontId="12" fillId="2" borderId="0" xfId="0" applyNumberFormat="1" applyFont="1" applyFill="1" applyAlignment="1">
      <alignment horizontal="right"/>
    </xf>
    <xf numFmtId="0" fontId="8" fillId="4" borderId="13" xfId="0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49" fontId="12" fillId="2" borderId="0" xfId="0" applyNumberFormat="1" applyFont="1" applyFill="1" applyAlignment="1">
      <alignment horizontal="left"/>
    </xf>
    <xf numFmtId="0" fontId="4" fillId="0" borderId="14" xfId="0" applyNumberFormat="1" applyFont="1" applyBorder="1" applyAlignment="1">
      <alignment horizontal="right"/>
    </xf>
    <xf numFmtId="191" fontId="0" fillId="2" borderId="0" xfId="0" applyNumberFormat="1" applyFill="1" applyAlignment="1">
      <alignment/>
    </xf>
    <xf numFmtId="0" fontId="0" fillId="0" borderId="0" xfId="0" applyFont="1" applyBorder="1" applyAlignment="1" applyProtection="1">
      <alignment/>
      <protection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justify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5" xfId="21" applyFont="1" applyFill="1" applyBorder="1" applyAlignment="1" applyProtection="1">
      <alignment horizontal="center"/>
      <protection/>
    </xf>
    <xf numFmtId="0" fontId="0" fillId="3" borderId="16" xfId="21" applyFont="1" applyFill="1" applyBorder="1" applyAlignment="1" applyProtection="1">
      <alignment horizontal="center" vertical="center"/>
      <protection/>
    </xf>
    <xf numFmtId="0" fontId="0" fillId="3" borderId="5" xfId="21" applyFont="1" applyFill="1" applyBorder="1" applyAlignment="1" applyProtection="1">
      <alignment horizontal="center" vertical="center"/>
      <protection/>
    </xf>
    <xf numFmtId="0" fontId="0" fillId="3" borderId="9" xfId="21" applyFont="1" applyFill="1" applyBorder="1" applyAlignment="1" applyProtection="1">
      <alignment horizontal="center" vertical="center"/>
      <protection/>
    </xf>
    <xf numFmtId="0" fontId="0" fillId="3" borderId="11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 vertical="center"/>
      <protection/>
    </xf>
    <xf numFmtId="0" fontId="0" fillId="3" borderId="2" xfId="21" applyFont="1" applyFill="1" applyBorder="1" applyAlignment="1" applyProtection="1">
      <alignment horizontal="center" vertical="center" wrapText="1"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0" borderId="0" xfId="21" applyFont="1" applyFill="1" applyAlignment="1" applyProtection="1">
      <alignment horizontal="center"/>
      <protection/>
    </xf>
    <xf numFmtId="0" fontId="6" fillId="2" borderId="0" xfId="21" applyFont="1" applyFill="1" applyAlignment="1" applyProtection="1">
      <alignment horizontal="center"/>
      <protection/>
    </xf>
    <xf numFmtId="0" fontId="0" fillId="3" borderId="17" xfId="21" applyFont="1" applyFill="1" applyBorder="1" applyAlignment="1" applyProtection="1">
      <alignment horizontal="center"/>
      <protection/>
    </xf>
    <xf numFmtId="0" fontId="0" fillId="3" borderId="18" xfId="21" applyFont="1" applyFill="1" applyBorder="1" applyAlignment="1" applyProtection="1">
      <alignment horizontal="center"/>
      <protection/>
    </xf>
    <xf numFmtId="0" fontId="0" fillId="3" borderId="19" xfId="21" applyFont="1" applyFill="1" applyBorder="1" applyAlignment="1" applyProtection="1">
      <alignment horizontal="center"/>
      <protection/>
    </xf>
    <xf numFmtId="0" fontId="8" fillId="4" borderId="12" xfId="0" applyFont="1" applyBorder="1" applyAlignment="1">
      <alignment horizontal="left"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2" borderId="0" xfId="0" applyFill="1" applyAlignment="1">
      <alignment horizontal="left"/>
    </xf>
    <xf numFmtId="0" fontId="0" fillId="3" borderId="22" xfId="21" applyFont="1" applyFill="1" applyBorder="1" applyAlignment="1" applyProtection="1">
      <alignment horizontal="center"/>
      <protection/>
    </xf>
    <xf numFmtId="0" fontId="0" fillId="3" borderId="1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6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/>
      <protection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8" fillId="4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14" fillId="2" borderId="0" xfId="0" applyFont="1" applyFill="1" applyBorder="1" applyAlignment="1">
      <alignment horizontal="left"/>
    </xf>
    <xf numFmtId="0" fontId="7" fillId="4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3" fillId="5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6" xfId="21" applyFont="1" applyFill="1" applyBorder="1" applyAlignment="1" applyProtection="1">
      <alignment horizontal="center" vertical="center" wrapText="1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3" fontId="0" fillId="3" borderId="11" xfId="0" applyNumberFormat="1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 wrapText="1"/>
    </xf>
    <xf numFmtId="191" fontId="4" fillId="3" borderId="7" xfId="0" applyNumberFormat="1" applyFont="1" applyFill="1" applyBorder="1" applyAlignment="1" applyProtection="1">
      <alignment horizontal="center" vertical="center" wrapText="1"/>
      <protection/>
    </xf>
    <xf numFmtId="191" fontId="4" fillId="3" borderId="6" xfId="0" applyNumberFormat="1" applyFont="1" applyFill="1" applyBorder="1" applyAlignment="1" applyProtection="1">
      <alignment horizontal="center" vertical="center" wrapText="1"/>
      <protection/>
    </xf>
    <xf numFmtId="191" fontId="4" fillId="3" borderId="10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13925"/>
          <c:w val="0.8375"/>
          <c:h val="0.8607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'5.6.2'!$A$11:$A$17</c:f>
              <c:numCache/>
            </c:numRef>
          </c:cat>
          <c:val>
            <c:numRef>
              <c:f>'5.6.2'!$C$11:$C$17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'5.6.2'!$A$11:$A$17</c:f>
              <c:numCache/>
            </c:numRef>
          </c:cat>
          <c:val>
            <c:numRef>
              <c:f>'5.6.2'!$F$11:$F$17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'5.6.2'!$A$11:$A$17</c:f>
              <c:numCache/>
            </c:numRef>
          </c:cat>
          <c:val>
            <c:numRef>
              <c:f>'5.6.2'!$G$11:$G$17</c:f>
              <c:numCache/>
            </c:numRef>
          </c:val>
          <c:smooth val="0"/>
        </c:ser>
        <c:marker val="1"/>
        <c:axId val="12846377"/>
        <c:axId val="56939410"/>
      </c:lineChart>
      <c:catAx>
        <c:axId val="12846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939410"/>
        <c:crosses val="autoZero"/>
        <c:auto val="1"/>
        <c:lblOffset val="100"/>
        <c:tickLblSkip val="1"/>
        <c:noMultiLvlLbl val="0"/>
      </c:catAx>
      <c:valAx>
        <c:axId val="5693941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46377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05525"/>
          <c:y val="0.00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1225"/>
          <c:w val="0.84275"/>
          <c:h val="0.8775"/>
        </c:manualLayout>
      </c:layout>
      <c:lineChart>
        <c:grouping val="standard"/>
        <c:varyColors val="0"/>
        <c:ser>
          <c:idx val="2"/>
          <c:order val="0"/>
          <c:tx>
            <c:strRef>
              <c:f>'5.6.2'!$K$7:$K$10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'5.6.2'!$A$11:$A$17</c:f>
              <c:numCache/>
            </c:numRef>
          </c:cat>
          <c:val>
            <c:numRef>
              <c:f>'5.6.2'!$K$11:$K$17</c:f>
              <c:numCache/>
            </c:numRef>
          </c:val>
          <c:smooth val="0"/>
        </c:ser>
        <c:ser>
          <c:idx val="4"/>
          <c:order val="1"/>
          <c:tx>
            <c:strRef>
              <c:f>'5.6.2'!$L$7:$L$10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'5.6.2'!$A$11:$A$17</c:f>
              <c:numCache/>
            </c:numRef>
          </c:cat>
          <c:val>
            <c:numRef>
              <c:f>'5.6.2'!$L$11:$L$17</c:f>
              <c:numCache/>
            </c:numRef>
          </c:val>
          <c:smooth val="0"/>
        </c:ser>
        <c:marker val="1"/>
        <c:axId val="52814435"/>
        <c:axId val="17908188"/>
      </c:lineChart>
      <c:catAx>
        <c:axId val="5281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908188"/>
        <c:crosses val="autoZero"/>
        <c:auto val="1"/>
        <c:lblOffset val="100"/>
        <c:tickLblSkip val="1"/>
        <c:noMultiLvlLbl val="0"/>
      </c:catAx>
      <c:valAx>
        <c:axId val="1790818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81443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45"/>
          <c:y val="0.4755"/>
          <c:w val="0.1305"/>
          <c:h val="0.129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15125"/>
          <c:w val="0.74025"/>
          <c:h val="0.8487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'5.6.2'!$A$36:$A$44</c:f>
              <c:numCache/>
            </c:numRef>
          </c:cat>
          <c:val>
            <c:numRef>
              <c:f>'5.6.2'!$B$36:$B$44</c:f>
              <c:numCache/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'5.6.2'!$A$36:$A$44</c:f>
              <c:numCache/>
            </c:numRef>
          </c:cat>
          <c:val>
            <c:numRef>
              <c:f>'5.6.2'!$C$36:$C$44</c:f>
              <c:numCache/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'5.6.2'!$A$36:$A$44</c:f>
              <c:numCache/>
            </c:numRef>
          </c:cat>
          <c:val>
            <c:numRef>
              <c:f>'5.6.2'!$D$36:$D$44</c:f>
              <c:numCache/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'5.6.2'!$A$36:$A$44</c:f>
              <c:numCache/>
            </c:numRef>
          </c:cat>
          <c:val>
            <c:numRef>
              <c:f>'[1]5.6.1'!$E$37:$E$43</c:f>
              <c:numCache>
                <c:ptCount val="7"/>
                <c:pt idx="0">
                  <c:v>59.225</c:v>
                </c:pt>
                <c:pt idx="1">
                  <c:v>64.7</c:v>
                </c:pt>
                <c:pt idx="2">
                  <c:v>75.075</c:v>
                </c:pt>
                <c:pt idx="3">
                  <c:v>79.25</c:v>
                </c:pt>
                <c:pt idx="4">
                  <c:v>94.1</c:v>
                </c:pt>
                <c:pt idx="5">
                  <c:v>91.325</c:v>
                </c:pt>
                <c:pt idx="6">
                  <c:v>92.775</c:v>
                </c:pt>
              </c:numCache>
            </c:numRef>
          </c:val>
          <c:smooth val="0"/>
        </c:ser>
        <c:marker val="1"/>
        <c:axId val="63147069"/>
        <c:axId val="38892998"/>
      </c:lineChart>
      <c:catAx>
        <c:axId val="631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892998"/>
        <c:crosses val="autoZero"/>
        <c:auto val="1"/>
        <c:lblOffset val="100"/>
        <c:tickLblSkip val="1"/>
        <c:noMultiLvlLbl val="0"/>
      </c:catAx>
      <c:valAx>
        <c:axId val="3889299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4706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725"/>
          <c:y val="0.41975"/>
          <c:w val="0.24275"/>
          <c:h val="0.254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60</xdr:row>
      <xdr:rowOff>28575</xdr:rowOff>
    </xdr:from>
    <xdr:to>
      <xdr:col>11</xdr:col>
      <xdr:colOff>466725</xdr:colOff>
      <xdr:row>73</xdr:row>
      <xdr:rowOff>85725</xdr:rowOff>
    </xdr:to>
    <xdr:graphicFrame>
      <xdr:nvGraphicFramePr>
        <xdr:cNvPr id="1" name="Chart 1"/>
        <xdr:cNvGraphicFramePr/>
      </xdr:nvGraphicFramePr>
      <xdr:xfrm>
        <a:off x="638175" y="8410575"/>
        <a:ext cx="100298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95</xdr:row>
      <xdr:rowOff>66675</xdr:rowOff>
    </xdr:from>
    <xdr:to>
      <xdr:col>11</xdr:col>
      <xdr:colOff>466725</xdr:colOff>
      <xdr:row>113</xdr:row>
      <xdr:rowOff>38100</xdr:rowOff>
    </xdr:to>
    <xdr:graphicFrame>
      <xdr:nvGraphicFramePr>
        <xdr:cNvPr id="2" name="Chart 2"/>
        <xdr:cNvGraphicFramePr/>
      </xdr:nvGraphicFramePr>
      <xdr:xfrm>
        <a:off x="590550" y="14116050"/>
        <a:ext cx="100774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75</xdr:row>
      <xdr:rowOff>47625</xdr:rowOff>
    </xdr:from>
    <xdr:to>
      <xdr:col>11</xdr:col>
      <xdr:colOff>476250</xdr:colOff>
      <xdr:row>93</xdr:row>
      <xdr:rowOff>9525</xdr:rowOff>
    </xdr:to>
    <xdr:graphicFrame>
      <xdr:nvGraphicFramePr>
        <xdr:cNvPr id="3" name="Chart 3"/>
        <xdr:cNvGraphicFramePr/>
      </xdr:nvGraphicFramePr>
      <xdr:xfrm>
        <a:off x="600075" y="10858500"/>
        <a:ext cx="100774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5">
        <row r="37">
          <cell r="E37">
            <v>59.225</v>
          </cell>
        </row>
        <row r="38">
          <cell r="E38">
            <v>64.7</v>
          </cell>
        </row>
        <row r="39">
          <cell r="E39">
            <v>75.075</v>
          </cell>
        </row>
        <row r="40">
          <cell r="E40">
            <v>79.25</v>
          </cell>
        </row>
        <row r="41">
          <cell r="E41">
            <v>94.1</v>
          </cell>
        </row>
        <row r="42">
          <cell r="E42">
            <v>91.325</v>
          </cell>
        </row>
        <row r="43">
          <cell r="E43">
            <v>92.775</v>
          </cell>
        </row>
      </sheetData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0"/>
  <sheetViews>
    <sheetView showGridLines="0" tabSelected="1" zoomScale="75" zoomScaleNormal="75" workbookViewId="0" topLeftCell="A16">
      <selection activeCell="A31" sqref="A31:E31"/>
    </sheetView>
  </sheetViews>
  <sheetFormatPr defaultColWidth="11.421875" defaultRowHeight="12.75"/>
  <cols>
    <col min="1" max="2" width="11.7109375" style="1" customWidth="1"/>
    <col min="3" max="3" width="15.7109375" style="1" customWidth="1"/>
    <col min="4" max="7" width="11.7109375" style="1" customWidth="1"/>
    <col min="8" max="8" width="18.57421875" style="1" customWidth="1"/>
    <col min="9" max="9" width="16.7109375" style="1" customWidth="1"/>
    <col min="10" max="10" width="17.57421875" style="1" customWidth="1"/>
    <col min="11" max="11" width="14.140625" style="1" customWidth="1"/>
    <col min="12" max="12" width="15.8515625" style="1" customWidth="1"/>
    <col min="13" max="13" width="13.28125" style="1" customWidth="1"/>
    <col min="14" max="14" width="15.421875" style="1" customWidth="1"/>
    <col min="15" max="15" width="15.140625" style="1" customWidth="1"/>
    <col min="16" max="16" width="14.28125" style="1" customWidth="1"/>
    <col min="17" max="17" width="13.7109375" style="1" customWidth="1"/>
    <col min="18" max="18" width="10.57421875" style="1" customWidth="1"/>
    <col min="19" max="19" width="13.28125" style="1" customWidth="1"/>
    <col min="20" max="20" width="11.28125" style="1" customWidth="1"/>
    <col min="21" max="21" width="12.00390625" style="1" customWidth="1"/>
    <col min="22" max="22" width="12.140625" style="1" customWidth="1"/>
    <col min="23" max="23" width="11.8515625" style="1" customWidth="1"/>
    <col min="24" max="24" width="30.7109375" style="1" customWidth="1"/>
    <col min="25" max="25" width="11.28125" style="1" customWidth="1"/>
    <col min="26" max="26" width="11.7109375" style="1" customWidth="1"/>
    <col min="27" max="27" width="10.7109375" style="1" customWidth="1"/>
    <col min="28" max="28" width="17.7109375" style="1" customWidth="1"/>
    <col min="29" max="29" width="8.57421875" style="1" customWidth="1"/>
    <col min="30" max="30" width="8.140625" style="1" customWidth="1"/>
    <col min="31" max="31" width="9.7109375" style="1" customWidth="1"/>
    <col min="32" max="32" width="10.7109375" style="1" customWidth="1"/>
    <col min="33" max="16384" width="11.421875" style="1" customWidth="1"/>
  </cols>
  <sheetData>
    <row r="1" spans="1:12" ht="18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customHeight="1">
      <c r="A7" s="62" t="s">
        <v>4</v>
      </c>
      <c r="B7" s="65" t="s">
        <v>5</v>
      </c>
      <c r="C7" s="74" t="s">
        <v>6</v>
      </c>
      <c r="D7" s="75"/>
      <c r="E7" s="76"/>
      <c r="F7" s="74" t="s">
        <v>7</v>
      </c>
      <c r="G7" s="75"/>
      <c r="H7" s="75"/>
      <c r="I7" s="75"/>
      <c r="J7" s="75"/>
      <c r="K7" s="65" t="s">
        <v>8</v>
      </c>
      <c r="L7" s="19" t="s">
        <v>9</v>
      </c>
    </row>
    <row r="8" spans="1:48" ht="12.75">
      <c r="A8" s="63"/>
      <c r="B8" s="66"/>
      <c r="C8" s="18" t="s">
        <v>5</v>
      </c>
      <c r="D8" s="68" t="s">
        <v>10</v>
      </c>
      <c r="E8" s="18" t="s">
        <v>11</v>
      </c>
      <c r="F8" s="18" t="s">
        <v>12</v>
      </c>
      <c r="G8" s="68" t="s">
        <v>13</v>
      </c>
      <c r="H8" s="4" t="s">
        <v>14</v>
      </c>
      <c r="I8" s="4" t="s">
        <v>15</v>
      </c>
      <c r="J8" s="4" t="s">
        <v>16</v>
      </c>
      <c r="K8" s="66"/>
      <c r="L8" s="88"/>
      <c r="AB8" s="54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6"/>
    </row>
    <row r="9" spans="1:48" ht="12.75">
      <c r="A9" s="63"/>
      <c r="B9" s="66"/>
      <c r="C9" s="66"/>
      <c r="D9" s="69"/>
      <c r="E9" s="66"/>
      <c r="F9" s="66"/>
      <c r="G9" s="90"/>
      <c r="H9" s="7" t="s">
        <v>17</v>
      </c>
      <c r="I9" s="7" t="s">
        <v>18</v>
      </c>
      <c r="J9" s="7" t="s">
        <v>19</v>
      </c>
      <c r="K9" s="66"/>
      <c r="L9" s="88"/>
      <c r="AB9" s="5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ht="15" customHeight="1" thickBot="1">
      <c r="A10" s="64"/>
      <c r="B10" s="67"/>
      <c r="C10" s="67"/>
      <c r="D10" s="70"/>
      <c r="E10" s="67"/>
      <c r="F10" s="67"/>
      <c r="G10" s="91"/>
      <c r="H10" s="8" t="s">
        <v>20</v>
      </c>
      <c r="I10" s="8" t="s">
        <v>21</v>
      </c>
      <c r="J10" s="8" t="s">
        <v>22</v>
      </c>
      <c r="K10" s="67"/>
      <c r="L10" s="89"/>
      <c r="W10"/>
      <c r="X10"/>
      <c r="Y10"/>
      <c r="Z10"/>
      <c r="AB10" s="56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6"/>
    </row>
    <row r="11" spans="1:48" ht="13.5">
      <c r="A11" s="10">
        <v>2001</v>
      </c>
      <c r="B11" s="11">
        <v>16146.2</v>
      </c>
      <c r="C11" s="11">
        <v>1045.2</v>
      </c>
      <c r="D11" s="11">
        <v>981.8</v>
      </c>
      <c r="E11" s="11">
        <v>63.4</v>
      </c>
      <c r="F11" s="11">
        <v>3176.7</v>
      </c>
      <c r="G11" s="11">
        <v>436.8</v>
      </c>
      <c r="H11" s="11">
        <v>123.8</v>
      </c>
      <c r="I11" s="11">
        <v>227.8</v>
      </c>
      <c r="J11" s="11">
        <v>222.9</v>
      </c>
      <c r="K11" s="11">
        <v>1876.2</v>
      </c>
      <c r="L11" s="12">
        <v>10048.1</v>
      </c>
      <c r="M11" s="13"/>
      <c r="N11"/>
      <c r="O11"/>
      <c r="P11"/>
      <c r="Q11"/>
      <c r="R11"/>
      <c r="S11"/>
      <c r="T11"/>
      <c r="U11"/>
      <c r="V11"/>
      <c r="W11"/>
      <c r="X11"/>
      <c r="Y11"/>
      <c r="Z11"/>
      <c r="AB11" s="9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6"/>
    </row>
    <row r="12" spans="1:48" ht="13.5">
      <c r="A12" s="10">
        <v>2002</v>
      </c>
      <c r="B12" s="11">
        <v>16630.2</v>
      </c>
      <c r="C12" s="11">
        <v>995.4</v>
      </c>
      <c r="D12" s="11">
        <v>940.7</v>
      </c>
      <c r="E12" s="11">
        <v>54.8</v>
      </c>
      <c r="F12" s="11">
        <v>3190.7</v>
      </c>
      <c r="G12" s="11">
        <v>441</v>
      </c>
      <c r="H12" s="11">
        <v>125.2</v>
      </c>
      <c r="I12" s="11">
        <v>235.4</v>
      </c>
      <c r="J12" s="11">
        <v>216.275</v>
      </c>
      <c r="K12" s="11">
        <v>1980.1</v>
      </c>
      <c r="L12" s="12">
        <v>10464</v>
      </c>
      <c r="M12" s="13"/>
      <c r="N12"/>
      <c r="O12"/>
      <c r="P12"/>
      <c r="Q12"/>
      <c r="R12"/>
      <c r="S12"/>
      <c r="T12"/>
      <c r="U12"/>
      <c r="V12"/>
      <c r="W12"/>
      <c r="X12"/>
      <c r="Y12"/>
      <c r="Z12"/>
      <c r="AB12" s="9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6"/>
    </row>
    <row r="13" spans="1:48" ht="13.5">
      <c r="A13" s="10">
        <v>2003</v>
      </c>
      <c r="B13" s="11">
        <v>17295.9</v>
      </c>
      <c r="C13" s="11">
        <v>991</v>
      </c>
      <c r="D13" s="11">
        <v>942.9</v>
      </c>
      <c r="E13" s="11">
        <v>48.1</v>
      </c>
      <c r="F13" s="11">
        <v>3200.8</v>
      </c>
      <c r="G13" s="11">
        <v>451.5</v>
      </c>
      <c r="H13" s="11">
        <v>118.4</v>
      </c>
      <c r="I13" s="11">
        <v>223.6</v>
      </c>
      <c r="J13" s="11">
        <v>238.6</v>
      </c>
      <c r="K13" s="11">
        <v>2101.6</v>
      </c>
      <c r="L13" s="12">
        <v>11002.5</v>
      </c>
      <c r="M13" s="13"/>
      <c r="N13"/>
      <c r="O13"/>
      <c r="P13"/>
      <c r="Q13"/>
      <c r="R13"/>
      <c r="S13"/>
      <c r="T13"/>
      <c r="U13"/>
      <c r="V13"/>
      <c r="W13"/>
      <c r="X13"/>
      <c r="Y13"/>
      <c r="Z13"/>
      <c r="AB13" s="9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6"/>
    </row>
    <row r="14" spans="1:48" ht="13.5">
      <c r="A14" s="10">
        <v>2004</v>
      </c>
      <c r="B14" s="11">
        <v>17970.7</v>
      </c>
      <c r="C14" s="11">
        <v>988.9</v>
      </c>
      <c r="D14" s="11">
        <v>937.6</v>
      </c>
      <c r="E14" s="11">
        <v>51.4</v>
      </c>
      <c r="F14" s="11">
        <v>3210.9</v>
      </c>
      <c r="G14" s="11">
        <v>455.9</v>
      </c>
      <c r="H14" s="11">
        <v>113.6</v>
      </c>
      <c r="I14" s="11">
        <v>246.6</v>
      </c>
      <c r="J14" s="11">
        <v>224.9</v>
      </c>
      <c r="K14" s="11">
        <v>2253.2</v>
      </c>
      <c r="L14" s="12">
        <v>11517.7</v>
      </c>
      <c r="M14" s="13"/>
      <c r="N14" s="15"/>
      <c r="O14" s="15"/>
      <c r="P14" s="15"/>
      <c r="Q14" s="15"/>
      <c r="R14" s="15"/>
      <c r="S14" s="15"/>
      <c r="T14" s="15"/>
      <c r="U14" s="15"/>
      <c r="V14" s="15"/>
      <c r="W14"/>
      <c r="X14"/>
      <c r="Y14"/>
      <c r="Z14"/>
      <c r="AB14" s="9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6"/>
    </row>
    <row r="15" spans="1:48" ht="13.5">
      <c r="A15" s="16">
        <v>2005</v>
      </c>
      <c r="B15" s="11">
        <v>18973.1</v>
      </c>
      <c r="C15" s="11">
        <v>1000.7</v>
      </c>
      <c r="D15" s="11">
        <v>940.6</v>
      </c>
      <c r="E15" s="11">
        <v>60</v>
      </c>
      <c r="F15" s="11">
        <v>3279.9</v>
      </c>
      <c r="G15" s="11">
        <v>490.7</v>
      </c>
      <c r="H15" s="11">
        <v>126.6</v>
      </c>
      <c r="I15" s="11">
        <v>239</v>
      </c>
      <c r="J15" s="11">
        <v>224.5</v>
      </c>
      <c r="K15" s="11">
        <v>2357.2</v>
      </c>
      <c r="L15" s="12">
        <v>12335.3</v>
      </c>
      <c r="M15" s="13"/>
      <c r="N15" s="15"/>
      <c r="O15" s="15"/>
      <c r="P15" s="15"/>
      <c r="Q15" s="15"/>
      <c r="R15" s="15"/>
      <c r="S15" s="15"/>
      <c r="T15" s="15"/>
      <c r="U15" s="15"/>
      <c r="V15" s="15"/>
      <c r="W15"/>
      <c r="X15"/>
      <c r="Y15"/>
      <c r="Z15"/>
      <c r="AB15" s="9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6"/>
    </row>
    <row r="16" spans="1:48" ht="13.5">
      <c r="A16" s="10">
        <v>2006</v>
      </c>
      <c r="B16" s="11">
        <v>19747.7</v>
      </c>
      <c r="C16" s="11">
        <v>944.3</v>
      </c>
      <c r="D16" s="11">
        <v>893</v>
      </c>
      <c r="E16" s="11">
        <v>51.3</v>
      </c>
      <c r="F16" s="11">
        <v>3292.1</v>
      </c>
      <c r="G16" s="11">
        <v>496.9</v>
      </c>
      <c r="H16" s="11">
        <v>116.4</v>
      </c>
      <c r="I16" s="11">
        <v>234.6</v>
      </c>
      <c r="J16" s="11">
        <v>207.475</v>
      </c>
      <c r="K16" s="11">
        <v>2542.9</v>
      </c>
      <c r="L16" s="12">
        <v>12968.4</v>
      </c>
      <c r="M16" s="13"/>
      <c r="N16" s="15"/>
      <c r="O16" s="15"/>
      <c r="P16" s="15"/>
      <c r="Q16" s="15"/>
      <c r="R16" s="15"/>
      <c r="S16" s="15"/>
      <c r="T16" s="15"/>
      <c r="U16" s="15"/>
      <c r="V16" s="15"/>
      <c r="W16"/>
      <c r="X16"/>
      <c r="Y16"/>
      <c r="Z16"/>
      <c r="AB16" s="9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6"/>
    </row>
    <row r="17" spans="1:48" ht="13.5" customHeight="1" thickBot="1">
      <c r="A17" s="10">
        <v>2007</v>
      </c>
      <c r="B17" s="11">
        <v>20356</v>
      </c>
      <c r="C17" s="11">
        <v>925.55</v>
      </c>
      <c r="D17" s="11">
        <v>873.35</v>
      </c>
      <c r="E17" s="11">
        <v>52.2</v>
      </c>
      <c r="F17" s="11">
        <v>3261.8</v>
      </c>
      <c r="G17" s="11">
        <v>495.8</v>
      </c>
      <c r="H17" s="11">
        <v>106.1</v>
      </c>
      <c r="I17" s="11">
        <v>229.4</v>
      </c>
      <c r="J17" s="11">
        <v>224.675</v>
      </c>
      <c r="K17" s="11">
        <v>2697.4</v>
      </c>
      <c r="L17" s="12">
        <v>13471</v>
      </c>
      <c r="M17" s="13"/>
      <c r="N17" s="17"/>
      <c r="O17" s="17"/>
      <c r="P17" s="17"/>
      <c r="Q17" s="17"/>
      <c r="R17" s="17"/>
      <c r="S17" s="17"/>
      <c r="T17" s="17"/>
      <c r="U17" s="17"/>
      <c r="V17" s="17"/>
      <c r="W17"/>
      <c r="X17"/>
      <c r="Y17"/>
      <c r="Z17"/>
      <c r="AB17" s="9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6"/>
    </row>
    <row r="18" spans="1:25" ht="13.5" customHeight="1">
      <c r="A18" s="20" t="s">
        <v>23</v>
      </c>
      <c r="B18" s="21"/>
      <c r="C18" s="21"/>
      <c r="D18" s="21"/>
      <c r="E18" s="22"/>
      <c r="F18" s="22"/>
      <c r="G18" s="23"/>
      <c r="H18" s="22"/>
      <c r="I18" s="22"/>
      <c r="J18" s="22"/>
      <c r="K18" s="22"/>
      <c r="L18" s="22"/>
      <c r="M18" s="13"/>
      <c r="N18" s="17"/>
      <c r="O18" s="17"/>
      <c r="P18" s="17"/>
      <c r="Q18" s="17"/>
      <c r="R18" s="17"/>
      <c r="S18" s="17"/>
      <c r="T18" s="17"/>
      <c r="U18" s="17"/>
      <c r="V18" s="17"/>
      <c r="W18"/>
      <c r="X18"/>
      <c r="Y18"/>
    </row>
    <row r="19" spans="1:25" ht="13.5" customHeight="1" thickBot="1">
      <c r="A19" s="24"/>
      <c r="B19" s="25"/>
      <c r="C19" s="26"/>
      <c r="D19" s="26"/>
      <c r="E19" s="27"/>
      <c r="F19" s="27"/>
      <c r="G19" s="28"/>
      <c r="H19" s="27"/>
      <c r="I19" s="27"/>
      <c r="J19" s="27"/>
      <c r="K19" s="27"/>
      <c r="L19" s="27"/>
      <c r="M19" s="13"/>
      <c r="N19" s="17"/>
      <c r="O19" s="17"/>
      <c r="P19" s="17"/>
      <c r="Q19" s="17"/>
      <c r="R19" s="17"/>
      <c r="S19" s="17"/>
      <c r="T19" s="17"/>
      <c r="U19" s="17"/>
      <c r="V19" s="17"/>
      <c r="W19"/>
      <c r="X19"/>
      <c r="Y19"/>
    </row>
    <row r="20" spans="1:26" ht="13.5" customHeight="1">
      <c r="A20" s="62" t="s">
        <v>4</v>
      </c>
      <c r="B20" s="65" t="s">
        <v>5</v>
      </c>
      <c r="C20" s="74" t="s">
        <v>6</v>
      </c>
      <c r="D20" s="75"/>
      <c r="E20" s="76"/>
      <c r="F20" s="74" t="s">
        <v>7</v>
      </c>
      <c r="G20" s="75"/>
      <c r="H20" s="75"/>
      <c r="I20" s="75"/>
      <c r="J20" s="75"/>
      <c r="K20" s="75"/>
      <c r="L20" s="75"/>
      <c r="M20" s="75"/>
      <c r="N20" s="103" t="s">
        <v>8</v>
      </c>
      <c r="O20" s="106" t="s">
        <v>24</v>
      </c>
      <c r="P20" s="17"/>
      <c r="Q20" s="17"/>
      <c r="R20" s="17"/>
      <c r="S20" s="17"/>
      <c r="T20" s="17"/>
      <c r="U20" s="17"/>
      <c r="V20" s="17"/>
      <c r="W20" s="17"/>
      <c r="X20"/>
      <c r="Y20"/>
      <c r="Z20"/>
    </row>
    <row r="21" spans="1:26" ht="13.5" customHeight="1">
      <c r="A21" s="63"/>
      <c r="B21" s="66"/>
      <c r="C21" s="18" t="s">
        <v>72</v>
      </c>
      <c r="D21" s="68" t="s">
        <v>25</v>
      </c>
      <c r="E21" s="68" t="s">
        <v>26</v>
      </c>
      <c r="F21" s="18" t="s">
        <v>12</v>
      </c>
      <c r="G21" s="69" t="s">
        <v>13</v>
      </c>
      <c r="H21" s="59" t="s">
        <v>27</v>
      </c>
      <c r="I21" s="59" t="s">
        <v>28</v>
      </c>
      <c r="J21" s="59" t="s">
        <v>29</v>
      </c>
      <c r="K21" s="68" t="s">
        <v>30</v>
      </c>
      <c r="L21" s="68" t="s">
        <v>31</v>
      </c>
      <c r="M21" s="100" t="s">
        <v>32</v>
      </c>
      <c r="N21" s="104"/>
      <c r="O21" s="107"/>
      <c r="P21" s="17"/>
      <c r="Q21" s="17"/>
      <c r="R21" s="17"/>
      <c r="S21" s="17"/>
      <c r="T21" s="17"/>
      <c r="U21" s="17"/>
      <c r="V21" s="17"/>
      <c r="W21" s="17"/>
      <c r="X21"/>
      <c r="Y21"/>
      <c r="Z21"/>
    </row>
    <row r="22" spans="1:26" ht="13.5" customHeight="1">
      <c r="A22" s="63"/>
      <c r="B22" s="66"/>
      <c r="C22" s="66"/>
      <c r="D22" s="69"/>
      <c r="E22" s="69"/>
      <c r="F22" s="66"/>
      <c r="G22" s="90"/>
      <c r="H22" s="59"/>
      <c r="I22" s="59"/>
      <c r="J22" s="59"/>
      <c r="K22" s="69"/>
      <c r="L22" s="69"/>
      <c r="M22" s="101"/>
      <c r="N22" s="104"/>
      <c r="O22" s="107"/>
      <c r="P22" s="17"/>
      <c r="Q22" s="17"/>
      <c r="R22" s="17"/>
      <c r="S22" s="17"/>
      <c r="T22" s="17"/>
      <c r="U22" s="17"/>
      <c r="V22" s="17"/>
      <c r="W22" s="17"/>
      <c r="X22"/>
      <c r="Y22"/>
      <c r="Z22"/>
    </row>
    <row r="23" spans="1:26" ht="57.75" customHeight="1" thickBot="1">
      <c r="A23" s="64"/>
      <c r="B23" s="67"/>
      <c r="C23" s="67"/>
      <c r="D23" s="70"/>
      <c r="E23" s="70"/>
      <c r="F23" s="67"/>
      <c r="G23" s="91"/>
      <c r="H23" s="60"/>
      <c r="I23" s="60"/>
      <c r="J23" s="60"/>
      <c r="K23" s="70"/>
      <c r="L23" s="70"/>
      <c r="M23" s="102"/>
      <c r="N23" s="105"/>
      <c r="O23" s="108"/>
      <c r="P23" s="17"/>
      <c r="Q23" s="17"/>
      <c r="R23" s="17"/>
      <c r="S23" s="17"/>
      <c r="T23" s="17"/>
      <c r="U23" s="17"/>
      <c r="V23" s="17"/>
      <c r="W23" s="17"/>
      <c r="X23"/>
      <c r="Y23"/>
      <c r="Z23"/>
    </row>
    <row r="24" spans="1:26" ht="13.5" customHeight="1">
      <c r="A24" s="10" t="s">
        <v>33</v>
      </c>
      <c r="B24" s="11">
        <v>20257.63</v>
      </c>
      <c r="C24" s="11">
        <v>818.9</v>
      </c>
      <c r="D24" s="11">
        <v>739.45</v>
      </c>
      <c r="E24" s="11">
        <v>47.8</v>
      </c>
      <c r="F24" s="11">
        <v>2951.775</v>
      </c>
      <c r="G24" s="11">
        <v>445.675</v>
      </c>
      <c r="H24" s="11">
        <v>56.475</v>
      </c>
      <c r="I24" s="11">
        <v>105.35</v>
      </c>
      <c r="J24" s="11">
        <v>44.05</v>
      </c>
      <c r="K24" s="11">
        <v>105.275</v>
      </c>
      <c r="L24" s="11">
        <v>172.85</v>
      </c>
      <c r="M24" s="11">
        <v>55.075</v>
      </c>
      <c r="N24" s="11">
        <v>2453.425</v>
      </c>
      <c r="O24" s="29">
        <v>423.075</v>
      </c>
      <c r="P24" s="17"/>
      <c r="Q24" s="17"/>
      <c r="R24" s="17"/>
      <c r="S24" s="17"/>
      <c r="T24" s="17"/>
      <c r="U24" s="17"/>
      <c r="V24" s="17"/>
      <c r="W24" s="17"/>
      <c r="X24"/>
      <c r="Y24"/>
      <c r="Z24"/>
    </row>
    <row r="25" spans="1:15" s="6" customFormat="1" ht="12.75">
      <c r="A25" s="10">
        <v>2009</v>
      </c>
      <c r="B25" s="11">
        <v>18887.975</v>
      </c>
      <c r="C25" s="11">
        <v>786.05</v>
      </c>
      <c r="D25" s="11">
        <v>712.875</v>
      </c>
      <c r="E25" s="11">
        <v>42.55</v>
      </c>
      <c r="F25" s="11">
        <v>2519.475</v>
      </c>
      <c r="G25" s="11">
        <v>415.6</v>
      </c>
      <c r="H25" s="11">
        <v>44.475</v>
      </c>
      <c r="I25" s="11">
        <v>79.725</v>
      </c>
      <c r="J25" s="11">
        <v>46.725</v>
      </c>
      <c r="K25" s="11">
        <v>94.675</v>
      </c>
      <c r="L25" s="11">
        <v>135.175</v>
      </c>
      <c r="M25" s="11">
        <v>52.325</v>
      </c>
      <c r="N25" s="11">
        <v>1888.275</v>
      </c>
      <c r="O25" s="12">
        <v>416.175</v>
      </c>
    </row>
    <row r="26" spans="1:15" ht="13.5" thickBot="1">
      <c r="A26" s="30">
        <v>2010</v>
      </c>
      <c r="B26" s="11">
        <v>18456.525</v>
      </c>
      <c r="C26" s="11">
        <v>792.975</v>
      </c>
      <c r="D26" s="11">
        <v>724.35</v>
      </c>
      <c r="E26" s="11">
        <v>37.675</v>
      </c>
      <c r="F26" s="11">
        <v>2370.1</v>
      </c>
      <c r="G26" s="11">
        <v>392.275</v>
      </c>
      <c r="H26" s="11">
        <v>53.2</v>
      </c>
      <c r="I26" s="11">
        <v>67.325</v>
      </c>
      <c r="J26" s="11">
        <v>45.275</v>
      </c>
      <c r="K26" s="11">
        <v>92.875</v>
      </c>
      <c r="L26" s="11">
        <v>103.975</v>
      </c>
      <c r="M26" s="11">
        <v>54.6</v>
      </c>
      <c r="N26" s="31">
        <v>1650.825</v>
      </c>
      <c r="O26" s="32">
        <v>382</v>
      </c>
    </row>
    <row r="27" spans="1:26" ht="13.5" customHeight="1">
      <c r="A27" s="20" t="s">
        <v>23</v>
      </c>
      <c r="B27" s="21"/>
      <c r="C27" s="21"/>
      <c r="D27" s="21"/>
      <c r="E27" s="22"/>
      <c r="F27" s="22"/>
      <c r="G27" s="23"/>
      <c r="H27" s="22"/>
      <c r="I27" s="22"/>
      <c r="J27" s="22"/>
      <c r="K27" s="22"/>
      <c r="L27" s="22"/>
      <c r="M27" s="23"/>
      <c r="N27" s="13"/>
      <c r="O27" s="17"/>
      <c r="P27" s="17"/>
      <c r="Q27" s="17"/>
      <c r="R27" s="17"/>
      <c r="S27" s="17"/>
      <c r="T27" s="17"/>
      <c r="U27" s="17"/>
      <c r="V27" s="17"/>
      <c r="W27" s="17"/>
      <c r="X27"/>
      <c r="Y27"/>
      <c r="Z27"/>
    </row>
    <row r="28" spans="1:13" ht="12.75">
      <c r="A28" s="80" t="s">
        <v>34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ht="12.75">
      <c r="A29" s="1" t="s">
        <v>35</v>
      </c>
    </row>
    <row r="30" spans="13:25" ht="13.5" customHeight="1" thickBot="1">
      <c r="M30" s="27"/>
      <c r="N30" s="17"/>
      <c r="O30" s="17"/>
      <c r="P30" s="17"/>
      <c r="Q30" s="17"/>
      <c r="R30" s="17"/>
      <c r="S30" s="17"/>
      <c r="T30" s="17"/>
      <c r="U30" s="17"/>
      <c r="V30" s="17"/>
      <c r="W30"/>
      <c r="X30"/>
      <c r="Y30"/>
    </row>
    <row r="31" spans="1:25" ht="13.5" customHeight="1" thickBot="1">
      <c r="A31" s="81" t="s">
        <v>36</v>
      </c>
      <c r="B31" s="61"/>
      <c r="C31" s="61"/>
      <c r="D31" s="61"/>
      <c r="E31" s="61"/>
      <c r="F31"/>
      <c r="G31" s="61" t="s">
        <v>36</v>
      </c>
      <c r="H31" s="61"/>
      <c r="I31" s="61"/>
      <c r="J31" s="61"/>
      <c r="K31" s="61"/>
      <c r="L31" s="61"/>
      <c r="M31"/>
      <c r="N31" s="17"/>
      <c r="O31" s="17"/>
      <c r="P31" s="17"/>
      <c r="Q31" s="17"/>
      <c r="R31" s="17"/>
      <c r="S31" s="17"/>
      <c r="T31" s="17"/>
      <c r="U31" s="17"/>
      <c r="V31" s="17"/>
      <c r="W31"/>
      <c r="X31"/>
      <c r="Y31"/>
    </row>
    <row r="32" spans="1:25" ht="13.5" customHeight="1">
      <c r="A32" s="62" t="s">
        <v>4</v>
      </c>
      <c r="B32" s="82" t="s">
        <v>37</v>
      </c>
      <c r="C32" s="33" t="s">
        <v>38</v>
      </c>
      <c r="D32" s="34" t="s">
        <v>39</v>
      </c>
      <c r="E32" s="85" t="s">
        <v>40</v>
      </c>
      <c r="F32"/>
      <c r="G32" s="62" t="s">
        <v>4</v>
      </c>
      <c r="H32" s="58" t="s">
        <v>41</v>
      </c>
      <c r="I32" s="58" t="s">
        <v>42</v>
      </c>
      <c r="J32" s="58" t="s">
        <v>43</v>
      </c>
      <c r="K32" s="58" t="s">
        <v>44</v>
      </c>
      <c r="L32" s="85" t="s">
        <v>45</v>
      </c>
      <c r="M32"/>
      <c r="N32" s="17"/>
      <c r="O32" s="17"/>
      <c r="P32" s="17"/>
      <c r="Q32" s="17"/>
      <c r="R32" s="17"/>
      <c r="S32" s="17"/>
      <c r="T32" s="17"/>
      <c r="U32" s="17"/>
      <c r="V32" s="17"/>
      <c r="W32"/>
      <c r="X32"/>
      <c r="Y32"/>
    </row>
    <row r="33" spans="1:25" ht="13.5" customHeight="1">
      <c r="A33" s="63"/>
      <c r="B33" s="83"/>
      <c r="C33" s="7" t="s">
        <v>46</v>
      </c>
      <c r="D33" s="7" t="s">
        <v>47</v>
      </c>
      <c r="E33" s="86"/>
      <c r="F33"/>
      <c r="G33" s="63"/>
      <c r="H33" s="59"/>
      <c r="I33" s="59" t="s">
        <v>46</v>
      </c>
      <c r="J33" s="59" t="s">
        <v>47</v>
      </c>
      <c r="K33" s="59"/>
      <c r="L33" s="86"/>
      <c r="M33"/>
      <c r="N33" s="17"/>
      <c r="O33" s="17"/>
      <c r="P33" s="17"/>
      <c r="Q33" s="17"/>
      <c r="R33" s="17"/>
      <c r="S33" s="17"/>
      <c r="T33" s="17"/>
      <c r="U33" s="17"/>
      <c r="V33" s="17"/>
      <c r="W33"/>
      <c r="X33"/>
      <c r="Y33"/>
    </row>
    <row r="34" spans="1:24" ht="13.5" customHeight="1">
      <c r="A34" s="63"/>
      <c r="B34" s="83"/>
      <c r="C34" s="7" t="s">
        <v>48</v>
      </c>
      <c r="D34" s="7" t="s">
        <v>49</v>
      </c>
      <c r="E34" s="86"/>
      <c r="F34"/>
      <c r="G34" s="63"/>
      <c r="H34" s="59"/>
      <c r="I34" s="59" t="s">
        <v>48</v>
      </c>
      <c r="J34" s="59" t="s">
        <v>49</v>
      </c>
      <c r="K34" s="59"/>
      <c r="L34" s="86"/>
      <c r="M34"/>
      <c r="N34" s="17"/>
      <c r="O34" s="17"/>
      <c r="P34" s="17"/>
      <c r="Q34" s="17"/>
      <c r="R34" s="17"/>
      <c r="S34" s="17"/>
      <c r="T34" s="17"/>
      <c r="U34" s="17"/>
      <c r="V34" s="17"/>
      <c r="W34"/>
      <c r="X34"/>
    </row>
    <row r="35" spans="1:37" ht="27" customHeight="1" thickBot="1">
      <c r="A35" s="64"/>
      <c r="B35" s="84"/>
      <c r="C35" s="8" t="s">
        <v>50</v>
      </c>
      <c r="D35" s="8" t="s">
        <v>51</v>
      </c>
      <c r="E35" s="87"/>
      <c r="F35"/>
      <c r="G35" s="64"/>
      <c r="H35" s="60"/>
      <c r="I35" s="60" t="s">
        <v>50</v>
      </c>
      <c r="J35" s="60" t="s">
        <v>51</v>
      </c>
      <c r="K35" s="60"/>
      <c r="L35" s="87"/>
      <c r="M35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/>
      <c r="AC35" s="14"/>
      <c r="AD35" s="14"/>
      <c r="AE35" s="14"/>
      <c r="AF35" s="6"/>
      <c r="AG35" s="6"/>
      <c r="AH35" s="6"/>
      <c r="AI35" s="6"/>
      <c r="AJ35" s="6"/>
      <c r="AK35" s="6"/>
    </row>
    <row r="36" spans="1:37" ht="12.75" customHeight="1">
      <c r="A36" s="10">
        <v>2000</v>
      </c>
      <c r="B36" s="11">
        <v>12.95</v>
      </c>
      <c r="C36" s="11">
        <v>65.025</v>
      </c>
      <c r="D36" s="11">
        <v>33</v>
      </c>
      <c r="E36" s="12">
        <v>54.5</v>
      </c>
      <c r="F36"/>
      <c r="G36" s="10" t="s">
        <v>73</v>
      </c>
      <c r="H36" s="11">
        <v>121.5</v>
      </c>
      <c r="I36" s="11">
        <v>40.925</v>
      </c>
      <c r="J36" s="11">
        <v>6.15</v>
      </c>
      <c r="K36" s="12">
        <v>67.95</v>
      </c>
      <c r="L36" s="12">
        <v>6.5</v>
      </c>
      <c r="M3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/>
      <c r="AC36" s="14"/>
      <c r="AD36" s="14"/>
      <c r="AE36" s="14"/>
      <c r="AF36" s="6"/>
      <c r="AG36" s="6"/>
      <c r="AH36" s="6"/>
      <c r="AI36" s="6"/>
      <c r="AJ36" s="35"/>
      <c r="AK36" s="35"/>
    </row>
    <row r="37" spans="1:37" ht="12.75" customHeight="1">
      <c r="A37" s="10">
        <v>2001</v>
      </c>
      <c r="B37" s="11">
        <v>15.375</v>
      </c>
      <c r="C37" s="11">
        <v>65.575</v>
      </c>
      <c r="D37" s="11">
        <v>32.2</v>
      </c>
      <c r="E37" s="12">
        <v>54.025</v>
      </c>
      <c r="F37"/>
      <c r="G37" s="10">
        <v>2009</v>
      </c>
      <c r="H37" s="11">
        <v>131.075</v>
      </c>
      <c r="I37" s="11">
        <v>41.25</v>
      </c>
      <c r="J37" s="11">
        <v>7.525</v>
      </c>
      <c r="K37" s="12">
        <v>75.9</v>
      </c>
      <c r="L37" s="12">
        <v>6.375</v>
      </c>
      <c r="M3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/>
      <c r="Y37"/>
      <c r="Z37"/>
      <c r="AA37"/>
      <c r="AB37" s="9"/>
      <c r="AC37" s="14"/>
      <c r="AD37" s="14"/>
      <c r="AE37" s="14"/>
      <c r="AF37" s="6"/>
      <c r="AG37" s="6"/>
      <c r="AH37" s="6"/>
      <c r="AI37" s="6"/>
      <c r="AJ37" s="35"/>
      <c r="AK37" s="35"/>
    </row>
    <row r="38" spans="1:37" ht="12.75" customHeight="1" thickBot="1">
      <c r="A38" s="10">
        <v>2002</v>
      </c>
      <c r="B38" s="11">
        <v>15.8</v>
      </c>
      <c r="C38" s="11">
        <v>59.4</v>
      </c>
      <c r="D38" s="11">
        <v>31.025</v>
      </c>
      <c r="E38" s="12">
        <v>57.625</v>
      </c>
      <c r="F38"/>
      <c r="G38" s="36">
        <v>2010</v>
      </c>
      <c r="H38" s="31">
        <v>117.35</v>
      </c>
      <c r="I38" s="31">
        <v>43.675</v>
      </c>
      <c r="J38" s="31">
        <v>7.425</v>
      </c>
      <c r="K38" s="32">
        <v>61.975</v>
      </c>
      <c r="L38" s="32">
        <v>4.3</v>
      </c>
      <c r="M38"/>
      <c r="N38" s="26"/>
      <c r="O38" s="17"/>
      <c r="P38" s="17"/>
      <c r="Q38" s="17"/>
      <c r="R38" s="17"/>
      <c r="S38" s="17"/>
      <c r="T38" s="17"/>
      <c r="U38" s="17"/>
      <c r="V38" s="17"/>
      <c r="W38" s="17"/>
      <c r="X38"/>
      <c r="Y38"/>
      <c r="Z38"/>
      <c r="AA38"/>
      <c r="AB38" s="9"/>
      <c r="AC38" s="14"/>
      <c r="AD38" s="14"/>
      <c r="AE38" s="14"/>
      <c r="AF38" s="6"/>
      <c r="AG38" s="6"/>
      <c r="AH38" s="6"/>
      <c r="AI38" s="6"/>
      <c r="AJ38" s="35"/>
      <c r="AK38" s="35"/>
    </row>
    <row r="39" spans="1:37" ht="12.75" customHeight="1">
      <c r="A39" s="10">
        <v>2003</v>
      </c>
      <c r="B39" s="11">
        <v>18.275</v>
      </c>
      <c r="C39" s="11">
        <v>59.475</v>
      </c>
      <c r="D39" s="11">
        <v>40.125</v>
      </c>
      <c r="E39" s="12">
        <v>65.475</v>
      </c>
      <c r="F39"/>
      <c r="G39"/>
      <c r="H39"/>
      <c r="I39"/>
      <c r="J39"/>
      <c r="K39"/>
      <c r="L39" s="27"/>
      <c r="M39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/>
      <c r="AB39" s="9"/>
      <c r="AC39" s="14"/>
      <c r="AD39" s="14"/>
      <c r="AE39" s="14"/>
      <c r="AF39" s="6"/>
      <c r="AG39" s="6"/>
      <c r="AH39" s="6"/>
      <c r="AI39" s="6"/>
      <c r="AJ39" s="35"/>
      <c r="AK39" s="35"/>
    </row>
    <row r="40" spans="1:37" ht="12.75" customHeight="1">
      <c r="A40" s="10">
        <v>2004</v>
      </c>
      <c r="B40" s="11">
        <v>18.95</v>
      </c>
      <c r="C40" s="11">
        <v>63.725</v>
      </c>
      <c r="D40" s="11">
        <v>40</v>
      </c>
      <c r="E40" s="12">
        <v>67.2</v>
      </c>
      <c r="F40" s="27"/>
      <c r="G40"/>
      <c r="H40"/>
      <c r="I40"/>
      <c r="J40"/>
      <c r="K40"/>
      <c r="L40"/>
      <c r="M40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/>
      <c r="Y40"/>
      <c r="Z40"/>
      <c r="AA40" s="9"/>
      <c r="AB40" s="9"/>
      <c r="AC40" s="14"/>
      <c r="AD40" s="14"/>
      <c r="AE40" s="14"/>
      <c r="AF40" s="6"/>
      <c r="AG40" s="6"/>
      <c r="AH40" s="6"/>
      <c r="AI40" s="6"/>
      <c r="AJ40" s="35"/>
      <c r="AK40" s="35"/>
    </row>
    <row r="41" spans="1:37" ht="12.75" customHeight="1">
      <c r="A41" s="16">
        <v>2005</v>
      </c>
      <c r="B41" s="11">
        <v>17.7</v>
      </c>
      <c r="C41" s="11">
        <v>70.225</v>
      </c>
      <c r="D41" s="11">
        <v>36.35</v>
      </c>
      <c r="E41" s="12">
        <v>87.275</v>
      </c>
      <c r="F41" s="27"/>
      <c r="G41" s="28"/>
      <c r="H41" s="27"/>
      <c r="I41" s="27"/>
      <c r="J41" s="27"/>
      <c r="K41" s="27"/>
      <c r="L41" s="27"/>
      <c r="M41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/>
      <c r="Y41"/>
      <c r="Z41"/>
      <c r="AA41" s="9"/>
      <c r="AB41" s="9"/>
      <c r="AC41" s="14"/>
      <c r="AD41" s="14"/>
      <c r="AE41" s="14"/>
      <c r="AF41" s="6"/>
      <c r="AG41" s="6"/>
      <c r="AH41" s="6"/>
      <c r="AI41" s="6"/>
      <c r="AJ41" s="35"/>
      <c r="AK41" s="35"/>
    </row>
    <row r="42" spans="1:37" ht="11.25" customHeight="1">
      <c r="A42" s="10">
        <v>2006</v>
      </c>
      <c r="B42" s="11">
        <v>19.1</v>
      </c>
      <c r="C42" s="11">
        <v>76.1</v>
      </c>
      <c r="D42" s="11">
        <v>42.725</v>
      </c>
      <c r="E42" s="12">
        <v>84.2</v>
      </c>
      <c r="F42" s="37"/>
      <c r="G42" s="28"/>
      <c r="H42"/>
      <c r="I42"/>
      <c r="J42"/>
      <c r="K42"/>
      <c r="L42" s="27"/>
      <c r="M42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/>
      <c r="Y42"/>
      <c r="Z42"/>
      <c r="AA42"/>
      <c r="AB42" s="9"/>
      <c r="AC42" s="14"/>
      <c r="AD42" s="14"/>
      <c r="AE42" s="14"/>
      <c r="AF42" s="6"/>
      <c r="AG42" s="6"/>
      <c r="AH42" s="6"/>
      <c r="AI42" s="6"/>
      <c r="AJ42" s="35"/>
      <c r="AK42" s="35"/>
    </row>
    <row r="43" spans="1:68" ht="10.5" customHeight="1" thickBot="1">
      <c r="A43" s="36">
        <v>2007</v>
      </c>
      <c r="B43" s="31">
        <v>20.675</v>
      </c>
      <c r="C43" s="31">
        <v>72.125</v>
      </c>
      <c r="D43" s="31">
        <v>39.825</v>
      </c>
      <c r="E43" s="32">
        <v>87.15</v>
      </c>
      <c r="F43" s="26"/>
      <c r="G43" s="38"/>
      <c r="H43"/>
      <c r="I43"/>
      <c r="J43"/>
      <c r="K43"/>
      <c r="L43" s="26"/>
      <c r="M43"/>
      <c r="N43"/>
      <c r="O43"/>
      <c r="P43"/>
      <c r="Q43"/>
      <c r="R43"/>
      <c r="S43"/>
      <c r="T43"/>
      <c r="U43"/>
      <c r="V43"/>
      <c r="W43" s="17"/>
      <c r="X43" s="39"/>
      <c r="Y43" s="39"/>
      <c r="Z43" s="39"/>
      <c r="AA43" s="39"/>
      <c r="AB43" s="9"/>
      <c r="AC43" s="14"/>
      <c r="AD43" s="14"/>
      <c r="AE43" s="14"/>
      <c r="AF43" s="6"/>
      <c r="AG43" s="6"/>
      <c r="AH43" s="6"/>
      <c r="AI43" s="6"/>
      <c r="AJ43" s="35"/>
      <c r="AK43" s="35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ht="12" customHeight="1" hidden="1">
      <c r="A44" s="36">
        <v>2008</v>
      </c>
      <c r="B44" s="31">
        <v>13.95</v>
      </c>
      <c r="C44" s="31">
        <v>71.775</v>
      </c>
      <c r="D44" s="31">
        <v>40.925</v>
      </c>
      <c r="E44" s="32">
        <v>80.225</v>
      </c>
      <c r="F44" s="26"/>
      <c r="G44" s="26"/>
      <c r="H44"/>
      <c r="I44"/>
      <c r="J44"/>
      <c r="K44"/>
      <c r="L44" s="26"/>
      <c r="M44"/>
      <c r="N44"/>
      <c r="O44"/>
      <c r="P44"/>
      <c r="Q44"/>
      <c r="R44"/>
      <c r="S44"/>
      <c r="T44"/>
      <c r="U44"/>
      <c r="V44"/>
      <c r="X44" s="39"/>
      <c r="Y44" s="39"/>
      <c r="Z44" s="39"/>
      <c r="AA44" s="39"/>
      <c r="AB44" s="40" t="s">
        <v>52</v>
      </c>
      <c r="AC44" s="41">
        <v>192.45</v>
      </c>
      <c r="AD44" s="41">
        <v>196.125</v>
      </c>
      <c r="AE44" s="41">
        <v>196.85</v>
      </c>
      <c r="AF44" s="39">
        <v>199.825</v>
      </c>
      <c r="AG44" s="39"/>
      <c r="AH44" s="39"/>
      <c r="AI44" s="39"/>
      <c r="AJ44" s="35">
        <f>AF44+AH44</f>
        <v>199.825</v>
      </c>
      <c r="AK44" s="35">
        <f>AG44+AH44</f>
        <v>0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ht="12" customHeight="1" hidden="1">
      <c r="A45" s="20" t="s">
        <v>23</v>
      </c>
      <c r="B45" s="21"/>
      <c r="C45" s="21"/>
      <c r="D45" s="21"/>
      <c r="E45" s="21"/>
      <c r="F45" s="26"/>
      <c r="G45" s="26"/>
      <c r="H45"/>
      <c r="I45"/>
      <c r="J45"/>
      <c r="K45"/>
      <c r="L45" s="26"/>
      <c r="M45"/>
      <c r="N45"/>
      <c r="O45"/>
      <c r="P45"/>
      <c r="Q45"/>
      <c r="R45"/>
      <c r="S45"/>
      <c r="T45"/>
      <c r="U45"/>
      <c r="V45"/>
      <c r="X45" s="39"/>
      <c r="Y45" s="39"/>
      <c r="Z45" s="39"/>
      <c r="AA45" s="39"/>
      <c r="AB45" s="40" t="s">
        <v>53</v>
      </c>
      <c r="AC45" s="41">
        <v>240.975</v>
      </c>
      <c r="AD45" s="41">
        <v>232.85</v>
      </c>
      <c r="AE45" s="41">
        <v>216.875</v>
      </c>
      <c r="AF45" s="39">
        <v>236.025</v>
      </c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ht="12" customHeight="1" hidden="1">
      <c r="A46" s="24" t="s">
        <v>74</v>
      </c>
      <c r="B46" s="25"/>
      <c r="C46" s="26"/>
      <c r="D46" s="26"/>
      <c r="E46" s="42"/>
      <c r="F46" s="26"/>
      <c r="G46" s="26"/>
      <c r="H46" s="26"/>
      <c r="I46" s="26"/>
      <c r="J46" s="26"/>
      <c r="K46" s="26"/>
      <c r="L46" s="26"/>
      <c r="M46"/>
      <c r="N46"/>
      <c r="O46"/>
      <c r="P46"/>
      <c r="Q46"/>
      <c r="R46"/>
      <c r="S46"/>
      <c r="T46"/>
      <c r="U46"/>
      <c r="V46"/>
      <c r="X46" s="39"/>
      <c r="Y46" s="39"/>
      <c r="Z46" s="39"/>
      <c r="AA46" s="39"/>
      <c r="AB46" s="40" t="s">
        <v>54</v>
      </c>
      <c r="AC46" s="41">
        <v>14.575</v>
      </c>
      <c r="AD46" s="41">
        <v>21.75</v>
      </c>
      <c r="AE46" s="41">
        <v>20.125</v>
      </c>
      <c r="AF46" s="39">
        <v>18.6</v>
      </c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ht="12" customHeight="1" hidden="1">
      <c r="A47"/>
      <c r="B47"/>
      <c r="C47"/>
      <c r="D47"/>
      <c r="E47"/>
      <c r="F47"/>
      <c r="G47" s="26"/>
      <c r="H47" s="26"/>
      <c r="I47" s="26"/>
      <c r="J47" s="26"/>
      <c r="K47" s="26"/>
      <c r="L47" s="26"/>
      <c r="X47" s="6"/>
      <c r="Y47" s="6"/>
      <c r="Z47" s="6"/>
      <c r="AA47" s="6"/>
      <c r="AB47" s="6"/>
      <c r="AC47" s="43">
        <f>SUM(AC45:AC46)</f>
        <v>255.54999999999998</v>
      </c>
      <c r="AD47" s="43">
        <f>SUM(AD45:AD46)</f>
        <v>254.6</v>
      </c>
      <c r="AE47" s="43">
        <f>SUM(AE45:AE46)</f>
        <v>237</v>
      </c>
      <c r="AF47" s="43">
        <f>SUM(AF45:AF46)</f>
        <v>254.625</v>
      </c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ht="14.25" customHeight="1" hidden="1">
      <c r="A48"/>
      <c r="B48"/>
      <c r="C48" t="s">
        <v>55</v>
      </c>
      <c r="D48"/>
      <c r="E48"/>
      <c r="F48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ht="12" customHeight="1" hidden="1">
      <c r="A49"/>
      <c r="B49" s="77" t="s">
        <v>56</v>
      </c>
      <c r="C49" s="78"/>
      <c r="D49" s="78"/>
      <c r="E49" s="79"/>
      <c r="F49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ht="12" customHeight="1" hidden="1">
      <c r="A50"/>
      <c r="B50" s="77" t="s">
        <v>57</v>
      </c>
      <c r="C50" s="78"/>
      <c r="D50" s="78"/>
      <c r="E50" s="79"/>
      <c r="F50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9" ht="12.75" hidden="1">
      <c r="A51"/>
      <c r="B51" s="44" t="s">
        <v>58</v>
      </c>
      <c r="C51" s="44" t="s">
        <v>59</v>
      </c>
      <c r="D51" s="44" t="s">
        <v>60</v>
      </c>
      <c r="E51" s="44" t="s">
        <v>61</v>
      </c>
      <c r="F51"/>
      <c r="G51" s="45"/>
      <c r="H51" s="45"/>
      <c r="I51" s="45"/>
      <c r="J51" s="45"/>
      <c r="K51" s="46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95" t="s">
        <v>62</v>
      </c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/>
    </row>
    <row r="52" spans="1:69" ht="12.75" hidden="1">
      <c r="A52" s="48" t="s">
        <v>5</v>
      </c>
      <c r="B52" s="49">
        <v>23064.7</v>
      </c>
      <c r="C52" s="49">
        <v>22945.1</v>
      </c>
      <c r="D52" s="49">
        <v>22806.7</v>
      </c>
      <c r="E52" s="49">
        <v>22576.5</v>
      </c>
      <c r="F52">
        <f aca="true" t="shared" si="0" ref="F52:F57">SUM(B52:E52)/4</f>
        <v>22848.25</v>
      </c>
      <c r="G52" s="45"/>
      <c r="H52" s="45"/>
      <c r="I52" s="45"/>
      <c r="J52" s="45"/>
      <c r="K52" s="50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97" t="s">
        <v>63</v>
      </c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/>
    </row>
    <row r="53" spans="1:69" ht="12.75" hidden="1">
      <c r="A53" s="48" t="s">
        <v>64</v>
      </c>
      <c r="B53" s="51">
        <v>972.6</v>
      </c>
      <c r="C53" s="51">
        <v>948.4</v>
      </c>
      <c r="D53" s="51">
        <v>955.9</v>
      </c>
      <c r="E53" s="51">
        <v>987.4</v>
      </c>
      <c r="F53">
        <f t="shared" si="0"/>
        <v>966.075</v>
      </c>
      <c r="G53" s="45"/>
      <c r="H53" s="45"/>
      <c r="I53" s="45"/>
      <c r="J53" s="45"/>
      <c r="K53" s="50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/>
    </row>
    <row r="54" spans="1:69" ht="12.75" hidden="1">
      <c r="A54" s="48" t="s">
        <v>65</v>
      </c>
      <c r="B54" s="51">
        <v>936.7</v>
      </c>
      <c r="C54" s="51">
        <v>909.2</v>
      </c>
      <c r="D54" s="51">
        <v>919.9</v>
      </c>
      <c r="E54" s="51">
        <v>950.9</v>
      </c>
      <c r="F54">
        <f t="shared" si="0"/>
        <v>929.1750000000001</v>
      </c>
      <c r="G54" s="45"/>
      <c r="H54" s="45"/>
      <c r="I54" s="45"/>
      <c r="J54" s="45"/>
      <c r="K54" s="50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98" t="s">
        <v>66</v>
      </c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/>
    </row>
    <row r="55" spans="1:69" ht="12.75" hidden="1">
      <c r="A55" s="48" t="s">
        <v>67</v>
      </c>
      <c r="B55" s="51">
        <v>35.8</v>
      </c>
      <c r="C55" s="51">
        <v>39.1</v>
      </c>
      <c r="D55" s="51">
        <v>36</v>
      </c>
      <c r="E55" s="51">
        <v>36.6</v>
      </c>
      <c r="F55">
        <f t="shared" si="0"/>
        <v>36.875</v>
      </c>
      <c r="G55" s="6">
        <f>F53+F56</f>
        <v>1016.5500000000001</v>
      </c>
      <c r="H55" s="6"/>
      <c r="I55" s="6"/>
      <c r="J55" s="6"/>
      <c r="K55" s="50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99" t="s">
        <v>68</v>
      </c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/>
    </row>
    <row r="56" spans="1:69" ht="12.75" hidden="1">
      <c r="A56" s="48" t="s">
        <v>69</v>
      </c>
      <c r="B56" s="51">
        <v>46.1</v>
      </c>
      <c r="C56" s="51">
        <v>52.5</v>
      </c>
      <c r="D56" s="51">
        <v>50</v>
      </c>
      <c r="E56" s="51">
        <v>53.3</v>
      </c>
      <c r="F56">
        <f t="shared" si="0"/>
        <v>50.474999999999994</v>
      </c>
      <c r="K56" s="50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/>
    </row>
    <row r="57" spans="1:69" ht="12.75" hidden="1">
      <c r="A57" s="48" t="s">
        <v>70</v>
      </c>
      <c r="B57" s="51">
        <v>535.2</v>
      </c>
      <c r="C57" s="51">
        <v>552.9</v>
      </c>
      <c r="D57" s="51">
        <v>548.9</v>
      </c>
      <c r="E57" s="51">
        <v>557.6</v>
      </c>
      <c r="F57">
        <f t="shared" si="0"/>
        <v>548.65</v>
      </c>
      <c r="K57" s="50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/>
    </row>
    <row r="58" spans="2:69" ht="12.75" hidden="1">
      <c r="B58" s="52"/>
      <c r="K58" s="50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39"/>
      <c r="Y58" s="92" t="s">
        <v>71</v>
      </c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/>
    </row>
    <row r="59" spans="1:38" ht="12.75" customHeight="1">
      <c r="A59" s="20" t="s">
        <v>23</v>
      </c>
      <c r="B59" s="21"/>
      <c r="C59" s="21"/>
      <c r="D59" s="21"/>
      <c r="E59" s="21"/>
      <c r="F59" s="26"/>
      <c r="G59" s="26"/>
      <c r="H59" s="26"/>
      <c r="I59" s="26"/>
      <c r="J59" s="26"/>
      <c r="K59" s="26"/>
      <c r="L59" s="26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/>
      <c r="Z59"/>
      <c r="AA59"/>
      <c r="AB59"/>
      <c r="AC59" s="9"/>
      <c r="AD59" s="14"/>
      <c r="AE59" s="14"/>
      <c r="AF59" s="14"/>
      <c r="AG59" s="6"/>
      <c r="AH59" s="6"/>
      <c r="AI59" s="6"/>
      <c r="AJ59" s="6"/>
      <c r="AK59" s="35"/>
      <c r="AL59" s="35"/>
    </row>
    <row r="60" spans="1:69" ht="12.75" customHeight="1">
      <c r="A60" s="24" t="s">
        <v>74</v>
      </c>
      <c r="B60" s="25"/>
      <c r="C60" s="26"/>
      <c r="D60" s="26"/>
      <c r="E60" s="42"/>
      <c r="F60" s="26"/>
      <c r="G60" s="26"/>
      <c r="H60" s="26"/>
      <c r="I60" s="26"/>
      <c r="J60" s="26"/>
      <c r="K60" s="26"/>
      <c r="L60" s="26"/>
      <c r="M60" s="57"/>
      <c r="N60"/>
      <c r="O60"/>
      <c r="P60"/>
      <c r="Q60"/>
      <c r="R60"/>
      <c r="S60"/>
      <c r="T60"/>
      <c r="U60"/>
      <c r="V60"/>
      <c r="W60"/>
      <c r="X60" s="17"/>
      <c r="Y60" s="39"/>
      <c r="Z60" s="39"/>
      <c r="AA60" s="39"/>
      <c r="AB60" s="39"/>
      <c r="AC60" s="9"/>
      <c r="AD60" s="14"/>
      <c r="AE60" s="14"/>
      <c r="AF60" s="14"/>
      <c r="AG60" s="6"/>
      <c r="AH60" s="6"/>
      <c r="AI60" s="6"/>
      <c r="AJ60" s="6"/>
      <c r="AK60" s="35"/>
      <c r="AL60" s="35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</row>
    <row r="61" spans="2:69" ht="12.75">
      <c r="B61" s="52"/>
      <c r="K61" s="50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39"/>
      <c r="Y61" s="9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/>
    </row>
    <row r="62" spans="2:69" ht="12.75">
      <c r="B62" s="52"/>
      <c r="K62" s="50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39"/>
      <c r="Y62" s="9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/>
    </row>
    <row r="63" spans="2:69" ht="12.75">
      <c r="B63" s="52"/>
      <c r="K63" s="50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39"/>
      <c r="Y63" s="9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/>
    </row>
    <row r="64" spans="2:69" ht="12.75">
      <c r="B64" s="52"/>
      <c r="K64" s="50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39"/>
      <c r="Y64" s="9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/>
    </row>
    <row r="65" spans="2:69" ht="12.75">
      <c r="B65" s="52"/>
      <c r="K65" s="50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39"/>
      <c r="Y65" s="9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/>
    </row>
    <row r="66" spans="2:69" ht="12.75">
      <c r="B66" s="52"/>
      <c r="K66" s="50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39"/>
      <c r="Y66" s="9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/>
    </row>
    <row r="67" spans="1:69" ht="12.75">
      <c r="A67"/>
      <c r="B67"/>
      <c r="C67"/>
      <c r="D67"/>
      <c r="E67"/>
      <c r="F67"/>
      <c r="K67" s="50"/>
      <c r="L67" s="47"/>
      <c r="X67" s="6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6"/>
    </row>
    <row r="68" spans="1:69" ht="12.75">
      <c r="A68"/>
      <c r="B68"/>
      <c r="C68"/>
      <c r="D68"/>
      <c r="E68"/>
      <c r="F68"/>
      <c r="G68"/>
      <c r="H68"/>
      <c r="I68"/>
      <c r="J68"/>
      <c r="X68" s="9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6"/>
    </row>
    <row r="69" spans="1:69" ht="12.75">
      <c r="A69"/>
      <c r="B69"/>
      <c r="C69"/>
      <c r="D69"/>
      <c r="E69"/>
      <c r="F69"/>
      <c r="G69"/>
      <c r="H69"/>
      <c r="I69"/>
      <c r="J69"/>
      <c r="K69"/>
      <c r="L69"/>
      <c r="X69" s="9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6"/>
    </row>
    <row r="70" spans="1:69" ht="12.75">
      <c r="A70"/>
      <c r="B70"/>
      <c r="C70"/>
      <c r="D70"/>
      <c r="E70"/>
      <c r="F70"/>
      <c r="G70"/>
      <c r="H70"/>
      <c r="I70"/>
      <c r="J70"/>
      <c r="K70"/>
      <c r="L70"/>
      <c r="X70" s="9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6"/>
    </row>
    <row r="71" spans="1:69" ht="12.75">
      <c r="A71"/>
      <c r="B71"/>
      <c r="C71"/>
      <c r="D71"/>
      <c r="E71"/>
      <c r="F71"/>
      <c r="G71"/>
      <c r="H71"/>
      <c r="I71"/>
      <c r="J71"/>
      <c r="K71"/>
      <c r="L71"/>
      <c r="X71" s="9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6"/>
    </row>
    <row r="72" spans="1:69" ht="12.75">
      <c r="A72"/>
      <c r="B72"/>
      <c r="C72"/>
      <c r="D72"/>
      <c r="E72"/>
      <c r="F72"/>
      <c r="G72"/>
      <c r="H72"/>
      <c r="I72"/>
      <c r="J72"/>
      <c r="K72"/>
      <c r="L72"/>
      <c r="X72" s="9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6"/>
    </row>
    <row r="73" spans="1:69" ht="12.75">
      <c r="A73"/>
      <c r="B73"/>
      <c r="C73"/>
      <c r="D73"/>
      <c r="E73"/>
      <c r="F73"/>
      <c r="G73"/>
      <c r="H73"/>
      <c r="I73"/>
      <c r="J73"/>
      <c r="K73"/>
      <c r="L73"/>
      <c r="X73" s="9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6"/>
    </row>
    <row r="74" spans="1:69" ht="12.75">
      <c r="A74"/>
      <c r="B74"/>
      <c r="C74"/>
      <c r="D74"/>
      <c r="E74"/>
      <c r="F74"/>
      <c r="G74"/>
      <c r="H74"/>
      <c r="I74"/>
      <c r="J74"/>
      <c r="K74"/>
      <c r="L74"/>
      <c r="X74" s="9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6"/>
    </row>
    <row r="75" spans="1:69" ht="12.75">
      <c r="A75"/>
      <c r="B75"/>
      <c r="C75"/>
      <c r="D75"/>
      <c r="E75"/>
      <c r="F75"/>
      <c r="G75"/>
      <c r="H75"/>
      <c r="I75"/>
      <c r="J75"/>
      <c r="K75"/>
      <c r="L75"/>
      <c r="X75" s="9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6"/>
    </row>
    <row r="76" spans="1:69" ht="12.75">
      <c r="A76"/>
      <c r="B76"/>
      <c r="C76"/>
      <c r="D76"/>
      <c r="E76"/>
      <c r="F76"/>
      <c r="G76"/>
      <c r="H76"/>
      <c r="I76"/>
      <c r="J76"/>
      <c r="K76"/>
      <c r="L76"/>
      <c r="X76" s="9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6"/>
    </row>
    <row r="77" spans="1:69" ht="12.75">
      <c r="A77"/>
      <c r="B77"/>
      <c r="C77"/>
      <c r="D77"/>
      <c r="E77"/>
      <c r="F77"/>
      <c r="G77"/>
      <c r="H77"/>
      <c r="I77"/>
      <c r="J77"/>
      <c r="K77"/>
      <c r="L77"/>
      <c r="X77" s="9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6"/>
    </row>
    <row r="78" spans="1:69" ht="12.75">
      <c r="A78"/>
      <c r="B78"/>
      <c r="C78"/>
      <c r="D78"/>
      <c r="E78"/>
      <c r="F78"/>
      <c r="G78"/>
      <c r="H78"/>
      <c r="I78"/>
      <c r="J78"/>
      <c r="K78"/>
      <c r="L78"/>
      <c r="X78" s="9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6"/>
    </row>
    <row r="79" spans="1:69" ht="12.75">
      <c r="A79"/>
      <c r="B79"/>
      <c r="C79"/>
      <c r="D79"/>
      <c r="E79"/>
      <c r="F79"/>
      <c r="G79"/>
      <c r="H79"/>
      <c r="I79"/>
      <c r="J79"/>
      <c r="X79" s="9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6"/>
    </row>
    <row r="80" spans="1:69" ht="12.75">
      <c r="A80"/>
      <c r="B80"/>
      <c r="C80"/>
      <c r="D80"/>
      <c r="E80"/>
      <c r="F80"/>
      <c r="G80"/>
      <c r="H80"/>
      <c r="I80"/>
      <c r="J80"/>
      <c r="X80" s="9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6"/>
    </row>
    <row r="81" spans="1:69" ht="12.75">
      <c r="A81"/>
      <c r="B81"/>
      <c r="C81"/>
      <c r="D81"/>
      <c r="E81"/>
      <c r="F81"/>
      <c r="G81"/>
      <c r="H81"/>
      <c r="I81"/>
      <c r="J81"/>
      <c r="X81" s="9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6"/>
    </row>
    <row r="82" spans="1:69" ht="12.75">
      <c r="A82"/>
      <c r="B82"/>
      <c r="C82"/>
      <c r="D82"/>
      <c r="E82"/>
      <c r="F82"/>
      <c r="G82"/>
      <c r="H82"/>
      <c r="I82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</row>
    <row r="83" spans="1:69" ht="12.75">
      <c r="A83"/>
      <c r="B83"/>
      <c r="C83"/>
      <c r="D83"/>
      <c r="E83"/>
      <c r="F83"/>
      <c r="G83"/>
      <c r="H83"/>
      <c r="I83"/>
      <c r="X83" s="94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6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7:9" ht="12.75">
      <c r="G100"/>
      <c r="H100"/>
      <c r="I100"/>
    </row>
  </sheetData>
  <mergeCells count="54">
    <mergeCell ref="N20:N23"/>
    <mergeCell ref="O20:O23"/>
    <mergeCell ref="C21:C23"/>
    <mergeCell ref="D21:D23"/>
    <mergeCell ref="E21:E23"/>
    <mergeCell ref="F21:F23"/>
    <mergeCell ref="G21:G23"/>
    <mergeCell ref="H21:H23"/>
    <mergeCell ref="I21:I23"/>
    <mergeCell ref="J21:J23"/>
    <mergeCell ref="A20:A23"/>
    <mergeCell ref="B20:B23"/>
    <mergeCell ref="C20:E20"/>
    <mergeCell ref="F20:M20"/>
    <mergeCell ref="K21:K23"/>
    <mergeCell ref="L21:L23"/>
    <mergeCell ref="M21:M23"/>
    <mergeCell ref="Y58:BP58"/>
    <mergeCell ref="X83:BP83"/>
    <mergeCell ref="X51:BP51"/>
    <mergeCell ref="X52:BP52"/>
    <mergeCell ref="X54:BP54"/>
    <mergeCell ref="X55:BP55"/>
    <mergeCell ref="AB8:AU8"/>
    <mergeCell ref="AB10:AU10"/>
    <mergeCell ref="C8:C10"/>
    <mergeCell ref="E8:E10"/>
    <mergeCell ref="F8:F10"/>
    <mergeCell ref="L7:L10"/>
    <mergeCell ref="G8:G10"/>
    <mergeCell ref="B50:E50"/>
    <mergeCell ref="B49:E49"/>
    <mergeCell ref="A28:M28"/>
    <mergeCell ref="A31:E31"/>
    <mergeCell ref="B32:B35"/>
    <mergeCell ref="E32:E35"/>
    <mergeCell ref="L32:L35"/>
    <mergeCell ref="A32:A35"/>
    <mergeCell ref="I32:I35"/>
    <mergeCell ref="J32:J35"/>
    <mergeCell ref="A7:A10"/>
    <mergeCell ref="B7:B10"/>
    <mergeCell ref="D8:D10"/>
    <mergeCell ref="A1:L1"/>
    <mergeCell ref="A3:L3"/>
    <mergeCell ref="A5:L5"/>
    <mergeCell ref="C7:E7"/>
    <mergeCell ref="F7:J7"/>
    <mergeCell ref="A4:L4"/>
    <mergeCell ref="K7:K10"/>
    <mergeCell ref="K32:K35"/>
    <mergeCell ref="G31:L31"/>
    <mergeCell ref="G32:G35"/>
    <mergeCell ref="H32:H3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2011-04-13T12:56:20Z</dcterms:created>
  <dcterms:modified xsi:type="dcterms:W3CDTF">2011-04-13T13:03:07Z</dcterms:modified>
  <cp:category/>
  <cp:version/>
  <cp:contentType/>
  <cp:contentStatus/>
</cp:coreProperties>
</file>