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5.1.2" sheetId="1" r:id="rId1"/>
  </sheets>
  <definedNames>
    <definedName name="_xlnm.Print_Area" localSheetId="0">'11.5.1.2'!$A$1:$E$29</definedName>
  </definedNames>
  <calcPr fullCalcOnLoad="1"/>
</workbook>
</file>

<file path=xl/sharedStrings.xml><?xml version="1.0" encoding="utf-8"?>
<sst xmlns="http://schemas.openxmlformats.org/spreadsheetml/2006/main" count="27" uniqueCount="27">
  <si>
    <t>INDICADORES AMBIENTALES</t>
  </si>
  <si>
    <t xml:space="preserve">11.5.1.2. HOGARES: Análisis autonómico del volumen </t>
  </si>
  <si>
    <t>de agua distribuido a los hogares, 2008</t>
  </si>
  <si>
    <t>Comunidades Autónomas</t>
  </si>
  <si>
    <r>
      <t>Agua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</si>
  <si>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</si>
  <si>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/ hogar</t>
    </r>
  </si>
  <si>
    <t>País Vasco</t>
  </si>
  <si>
    <t>Navarra</t>
  </si>
  <si>
    <t>Baleares</t>
  </si>
  <si>
    <t>Aragón</t>
  </si>
  <si>
    <t>La Rioja</t>
  </si>
  <si>
    <t>Cataluña</t>
  </si>
  <si>
    <t>Castilla y León</t>
  </si>
  <si>
    <t>Galicia</t>
  </si>
  <si>
    <t>Madrid</t>
  </si>
  <si>
    <t>Canarias</t>
  </si>
  <si>
    <t>Ceuta y Melilla</t>
  </si>
  <si>
    <t>Andalucía</t>
  </si>
  <si>
    <t>Castilla-La Mancha</t>
  </si>
  <si>
    <t>Asturias</t>
  </si>
  <si>
    <t>Murcia</t>
  </si>
  <si>
    <t>C. Valenciana</t>
  </si>
  <si>
    <t xml:space="preserve">Cantabria </t>
  </si>
  <si>
    <t>Extremadura</t>
  </si>
  <si>
    <t>ESPAÑA</t>
  </si>
  <si>
    <t>Fuente: INE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</si>
</sst>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8" fillId="2" borderId="11" xfId="21" applyFont="1" applyFill="1" applyBorder="1" applyProtection="1">
      <alignment/>
      <protection/>
    </xf>
    <xf numFmtId="190" fontId="8" fillId="2" borderId="12" xfId="0" applyNumberFormat="1" applyFont="1" applyFill="1" applyBorder="1" applyAlignment="1" applyProtection="1">
      <alignment horizontal="right"/>
      <protection/>
    </xf>
    <xf numFmtId="190" fontId="8" fillId="2" borderId="13" xfId="0" applyNumberFormat="1" applyFont="1" applyFill="1" applyBorder="1" applyAlignment="1" applyProtection="1">
      <alignment horizontal="right"/>
      <protection/>
    </xf>
    <xf numFmtId="189" fontId="8" fillId="2" borderId="1" xfId="0" applyNumberFormat="1" applyFont="1" applyBorder="1" applyAlignment="1">
      <alignment vertical="center"/>
    </xf>
    <xf numFmtId="0" fontId="0" fillId="2" borderId="14" xfId="21" applyFont="1" applyFill="1" applyBorder="1" applyProtection="1">
      <alignment/>
      <protection/>
    </xf>
    <xf numFmtId="0" fontId="0" fillId="2" borderId="14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60" zoomScaleNormal="75" workbookViewId="0" topLeftCell="A1">
      <selection activeCell="A7" sqref="A7:D26"/>
    </sheetView>
  </sheetViews>
  <sheetFormatPr defaultColWidth="11.421875" defaultRowHeight="12.75"/>
  <cols>
    <col min="1" max="1" width="24.7109375" style="0" customWidth="1"/>
    <col min="2" max="3" width="18.7109375" style="0" customWidth="1"/>
    <col min="4" max="4" width="22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15" thickBot="1">
      <c r="A6" s="4" t="s">
        <v>3</v>
      </c>
      <c r="B6" s="5" t="s">
        <v>4</v>
      </c>
      <c r="C6" s="5" t="s">
        <v>5</v>
      </c>
      <c r="D6" s="6" t="s">
        <v>6</v>
      </c>
    </row>
    <row r="7" spans="1:4" ht="12.75">
      <c r="A7" s="7" t="s">
        <v>7</v>
      </c>
      <c r="B7" s="8">
        <v>108694</v>
      </c>
      <c r="C7" s="9">
        <v>842188</v>
      </c>
      <c r="D7" s="10">
        <f aca="true" t="shared" si="0" ref="D7:D24">B7*1000/C7</f>
        <v>129.06144471305694</v>
      </c>
    </row>
    <row r="8" spans="1:4" ht="12.75">
      <c r="A8" s="11" t="s">
        <v>8</v>
      </c>
      <c r="B8" s="12">
        <v>28878</v>
      </c>
      <c r="C8" s="13">
        <v>228391</v>
      </c>
      <c r="D8" s="10">
        <f t="shared" si="0"/>
        <v>126.44105941127278</v>
      </c>
    </row>
    <row r="9" spans="1:4" ht="12.75">
      <c r="A9" s="11" t="s">
        <v>9</v>
      </c>
      <c r="B9" s="12">
        <v>52986</v>
      </c>
      <c r="C9" s="13">
        <v>402089</v>
      </c>
      <c r="D9" s="10">
        <f t="shared" si="0"/>
        <v>131.7767956845375</v>
      </c>
    </row>
    <row r="10" spans="1:4" ht="12.75">
      <c r="A10" s="11" t="s">
        <v>10</v>
      </c>
      <c r="B10" s="12">
        <v>71233</v>
      </c>
      <c r="C10" s="13">
        <v>504080</v>
      </c>
      <c r="D10" s="10">
        <f t="shared" si="0"/>
        <v>141.3128868433582</v>
      </c>
    </row>
    <row r="11" spans="1:4" ht="12.75">
      <c r="A11" s="11" t="s">
        <v>11</v>
      </c>
      <c r="B11" s="12">
        <v>17190</v>
      </c>
      <c r="C11" s="13">
        <v>118743</v>
      </c>
      <c r="D11" s="10">
        <f t="shared" si="0"/>
        <v>144.76642833682828</v>
      </c>
    </row>
    <row r="12" spans="1:4" ht="12.75">
      <c r="A12" s="11" t="s">
        <v>12</v>
      </c>
      <c r="B12" s="12">
        <v>367529</v>
      </c>
      <c r="C12" s="13">
        <v>2755175</v>
      </c>
      <c r="D12" s="10">
        <f t="shared" si="0"/>
        <v>133.39588229422813</v>
      </c>
    </row>
    <row r="13" spans="1:4" ht="12.75">
      <c r="A13" s="11" t="s">
        <v>13</v>
      </c>
      <c r="B13" s="12">
        <v>139558</v>
      </c>
      <c r="C13" s="13">
        <v>964369</v>
      </c>
      <c r="D13" s="10">
        <f t="shared" si="0"/>
        <v>144.7143157857625</v>
      </c>
    </row>
    <row r="14" spans="1:4" ht="12.75">
      <c r="A14" s="11" t="s">
        <v>14</v>
      </c>
      <c r="B14" s="12">
        <v>145691</v>
      </c>
      <c r="C14" s="13">
        <v>994426</v>
      </c>
      <c r="D14" s="10">
        <f t="shared" si="0"/>
        <v>146.50763354940437</v>
      </c>
    </row>
    <row r="15" spans="1:4" ht="12.75">
      <c r="A15" s="11" t="s">
        <v>15</v>
      </c>
      <c r="B15" s="12">
        <v>324291</v>
      </c>
      <c r="C15" s="13">
        <v>2249309</v>
      </c>
      <c r="D15" s="10">
        <f t="shared" si="0"/>
        <v>144.1736106510933</v>
      </c>
    </row>
    <row r="16" spans="1:4" ht="12.75">
      <c r="A16" s="11" t="s">
        <v>16</v>
      </c>
      <c r="B16" s="12">
        <v>116812</v>
      </c>
      <c r="C16" s="13">
        <v>730142</v>
      </c>
      <c r="D16" s="10">
        <f t="shared" si="0"/>
        <v>159.98531792445854</v>
      </c>
    </row>
    <row r="17" spans="1:4" ht="12.75">
      <c r="A17" s="11" t="s">
        <v>17</v>
      </c>
      <c r="B17" s="12">
        <v>6869</v>
      </c>
      <c r="C17" s="13">
        <v>43647</v>
      </c>
      <c r="D17" s="10">
        <f t="shared" si="0"/>
        <v>157.37622287900658</v>
      </c>
    </row>
    <row r="18" spans="1:4" ht="12.75">
      <c r="A18" s="11" t="s">
        <v>18</v>
      </c>
      <c r="B18" s="12">
        <v>460019</v>
      </c>
      <c r="C18" s="13">
        <v>2826659</v>
      </c>
      <c r="D18" s="10">
        <f t="shared" si="0"/>
        <v>162.74301215675467</v>
      </c>
    </row>
    <row r="19" spans="1:4" ht="12.75">
      <c r="A19" s="11" t="s">
        <v>19</v>
      </c>
      <c r="B19" s="12">
        <v>111701</v>
      </c>
      <c r="C19" s="13">
        <v>711231</v>
      </c>
      <c r="D19" s="10">
        <f t="shared" si="0"/>
        <v>157.05305308683114</v>
      </c>
    </row>
    <row r="20" spans="1:4" ht="12.75">
      <c r="A20" s="11" t="s">
        <v>20</v>
      </c>
      <c r="B20" s="12">
        <v>68449</v>
      </c>
      <c r="C20" s="13">
        <v>414722</v>
      </c>
      <c r="D20" s="10">
        <f t="shared" si="0"/>
        <v>165.04791161308057</v>
      </c>
    </row>
    <row r="21" spans="1:4" ht="12.75">
      <c r="A21" s="11" t="s">
        <v>21</v>
      </c>
      <c r="B21" s="12">
        <v>81921</v>
      </c>
      <c r="C21" s="13">
        <v>487901</v>
      </c>
      <c r="D21" s="10">
        <f t="shared" si="0"/>
        <v>167.9049643267794</v>
      </c>
    </row>
    <row r="22" spans="1:4" ht="12.75">
      <c r="A22" s="11" t="s">
        <v>22</v>
      </c>
      <c r="B22" s="12">
        <v>336757</v>
      </c>
      <c r="C22" s="13">
        <v>1876195</v>
      </c>
      <c r="D22" s="10">
        <f t="shared" si="0"/>
        <v>179.48933879474149</v>
      </c>
    </row>
    <row r="23" spans="1:4" ht="12.75">
      <c r="A23" s="11" t="s">
        <v>23</v>
      </c>
      <c r="B23" s="12">
        <v>39128</v>
      </c>
      <c r="C23" s="13">
        <v>204161</v>
      </c>
      <c r="D23" s="10">
        <f t="shared" si="0"/>
        <v>191.65266627808444</v>
      </c>
    </row>
    <row r="24" spans="1:4" ht="12.75">
      <c r="A24" s="11" t="s">
        <v>24</v>
      </c>
      <c r="B24" s="12">
        <v>62185</v>
      </c>
      <c r="C24" s="13">
        <v>387952</v>
      </c>
      <c r="D24" s="10">
        <f t="shared" si="0"/>
        <v>160.29044830288282</v>
      </c>
    </row>
    <row r="25" spans="1:4" ht="12.75">
      <c r="A25" s="11"/>
      <c r="B25" s="12"/>
      <c r="C25" s="13"/>
      <c r="D25" s="10"/>
    </row>
    <row r="26" spans="1:4" ht="13.5" thickBot="1">
      <c r="A26" s="14" t="s">
        <v>25</v>
      </c>
      <c r="B26" s="15">
        <f>SUM(B7:B25)</f>
        <v>2539891</v>
      </c>
      <c r="C26" s="16">
        <f>SUM(C7:C25)</f>
        <v>16741380</v>
      </c>
      <c r="D26" s="17">
        <f>B26*1000/C26</f>
        <v>151.71335935269374</v>
      </c>
    </row>
    <row r="27" spans="1:4" ht="12.75">
      <c r="A27" s="18" t="s">
        <v>26</v>
      </c>
      <c r="B27" s="19"/>
      <c r="C27" s="19"/>
      <c r="D27" s="19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2011-06-15T12:27:02Z</dcterms:created>
  <dcterms:modified xsi:type="dcterms:W3CDTF">2011-06-15T12:27:08Z</dcterms:modified>
  <cp:category/>
  <cp:version/>
  <cp:contentType/>
  <cp:contentStatus/>
</cp:coreProperties>
</file>