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'12.4.2'!$A$1:$H$52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<sst xmlns="http://schemas.openxmlformats.org/spreadsheetml/2006/main" count="23" uniqueCount="19">
  <si>
    <t>APROVECHAMIENTOS FORESTALES. MADERA Y LEÑA</t>
  </si>
  <si>
    <t>Grupos de especies</t>
  </si>
  <si>
    <t>Propiedad pública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</si>
  <si>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</si>
  <si>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</si>
  <si>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</si>
  <si>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</si>
  <si>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</si>
  <si>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Coníferas</t>
  </si>
  <si>
    <t>Frondosas</t>
  </si>
  <si>
    <t>TOTAL</t>
  </si>
  <si>
    <t>Propiedad privada</t>
  </si>
  <si>
    <t>Total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</si>
  <si>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</si>
  <si>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</si>
  <si>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</si>
  <si>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</si>
  <si>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</si>
  <si>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r>
      <t>12.4.2. Resumen nacional de las cortas de madera por grupo de especies y tipo de propiedad, 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</si>
</sst>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.5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1">
    <xf numFmtId="0" fontId="0" fillId="2" borderId="0" xfId="0" applyAlignment="1">
      <alignment/>
    </xf>
    <xf numFmtId="0" fontId="22" fillId="2" borderId="0" xfId="56" applyFont="1" applyFill="1" applyAlignment="1">
      <alignment horizontal="center"/>
      <protection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4" fillId="2" borderId="0" xfId="56" applyFont="1" applyFill="1" applyAlignment="1" quotePrefix="1">
      <alignment horizontal="center"/>
      <protection/>
    </xf>
    <xf numFmtId="0" fontId="24" fillId="2" borderId="0" xfId="56" applyFont="1" applyFill="1" applyAlignment="1" quotePrefix="1">
      <alignment/>
      <protection/>
    </xf>
    <xf numFmtId="0" fontId="0" fillId="2" borderId="0" xfId="56" applyFill="1" applyBorder="1">
      <alignment/>
      <protection/>
    </xf>
    <xf numFmtId="0" fontId="0" fillId="2" borderId="0" xfId="57" applyFont="1" applyFill="1" applyBorder="1" applyProtection="1">
      <alignment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1" xfId="57" applyFont="1" applyFill="1" applyBorder="1" applyAlignment="1" applyProtection="1">
      <alignment horizontal="center" vertical="center" wrapText="1"/>
      <protection/>
    </xf>
    <xf numFmtId="0" fontId="0" fillId="2" borderId="12" xfId="57" applyFont="1" applyFill="1" applyBorder="1" applyAlignment="1" applyProtection="1">
      <alignment wrapText="1"/>
      <protection/>
    </xf>
    <xf numFmtId="170" fontId="0" fillId="2" borderId="13" xfId="56" applyNumberFormat="1" applyFont="1" applyFill="1" applyBorder="1" applyAlignment="1" applyProtection="1">
      <alignment horizontal="right"/>
      <protection/>
    </xf>
    <xf numFmtId="165" fontId="0" fillId="2" borderId="0" xfId="57" applyNumberFormat="1" applyFont="1" applyFill="1" applyProtection="1">
      <alignment/>
      <protection/>
    </xf>
    <xf numFmtId="0" fontId="0" fillId="2" borderId="14" xfId="57" applyFont="1" applyFill="1" applyBorder="1" applyAlignment="1" applyProtection="1">
      <alignment wrapText="1"/>
      <protection/>
    </xf>
    <xf numFmtId="170" fontId="0" fillId="2" borderId="15" xfId="56" applyNumberFormat="1" applyFont="1" applyFill="1" applyBorder="1" applyAlignment="1" applyProtection="1">
      <alignment horizontal="right"/>
      <protection/>
    </xf>
    <xf numFmtId="0" fontId="25" fillId="2" borderId="16" xfId="57" applyFont="1" applyFill="1" applyBorder="1" applyProtection="1">
      <alignment/>
      <protection/>
    </xf>
    <xf numFmtId="170" fontId="25" fillId="2" borderId="17" xfId="56" applyNumberFormat="1" applyFont="1" applyFill="1" applyBorder="1" applyAlignment="1" applyProtection="1">
      <alignment horizontal="right"/>
      <protection/>
    </xf>
    <xf numFmtId="0" fontId="25" fillId="2" borderId="0" xfId="57" applyFont="1" applyFill="1" applyBorder="1" applyProtection="1">
      <alignment/>
      <protection/>
    </xf>
    <xf numFmtId="170" fontId="25" fillId="2" borderId="0" xfId="56" applyNumberFormat="1" applyFont="1" applyFill="1" applyBorder="1" applyAlignment="1" applyProtection="1">
      <alignment horizontal="right"/>
      <protection/>
    </xf>
    <xf numFmtId="0" fontId="0" fillId="5" borderId="18" xfId="57" applyFont="1" applyFill="1" applyBorder="1" applyAlignment="1" applyProtection="1">
      <alignment vertical="center" wrapText="1"/>
      <protection/>
    </xf>
    <xf numFmtId="0" fontId="0" fillId="5" borderId="15" xfId="57" applyFont="1" applyFill="1" applyBorder="1" applyAlignment="1" applyProtection="1">
      <alignment vertical="center" wrapText="1"/>
      <protection/>
    </xf>
    <xf numFmtId="170" fontId="0" fillId="2" borderId="19" xfId="56" applyNumberFormat="1" applyFont="1" applyFill="1" applyBorder="1" applyAlignment="1" applyProtection="1">
      <alignment horizontal="right"/>
      <protection/>
    </xf>
    <xf numFmtId="170" fontId="0" fillId="2" borderId="20" xfId="56" applyNumberFormat="1" applyFont="1" applyFill="1" applyBorder="1" applyAlignment="1" applyProtection="1">
      <alignment horizontal="right"/>
      <protection/>
    </xf>
    <xf numFmtId="170" fontId="25" fillId="2" borderId="21" xfId="56" applyNumberFormat="1" applyFont="1" applyFill="1" applyBorder="1" applyAlignment="1" applyProtection="1">
      <alignment horizontal="right"/>
      <protection/>
    </xf>
    <xf numFmtId="0" fontId="26" fillId="2" borderId="0" xfId="0" applyFont="1" applyAlignment="1">
      <alignment/>
    </xf>
    <xf numFmtId="0" fontId="26" fillId="2" borderId="0" xfId="0" applyFont="1" applyBorder="1" applyAlignment="1">
      <alignment/>
    </xf>
    <xf numFmtId="170" fontId="0" fillId="2" borderId="0" xfId="56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5" borderId="22" xfId="57" applyFont="1" applyFill="1" applyBorder="1" applyAlignment="1" applyProtection="1">
      <alignment horizontal="center" vertical="center" wrapText="1"/>
      <protection/>
    </xf>
    <xf numFmtId="0" fontId="22" fillId="2" borderId="0" xfId="56" applyFont="1" applyFill="1" applyAlignment="1">
      <alignment horizontal="center"/>
      <protection/>
    </xf>
    <xf numFmtId="0" fontId="24" fillId="2" borderId="0" xfId="56" applyFont="1" applyFill="1" applyAlignment="1">
      <alignment horizontal="center"/>
      <protection/>
    </xf>
    <xf numFmtId="0" fontId="24" fillId="2" borderId="23" xfId="56" applyFont="1" applyFill="1" applyBorder="1" applyAlignment="1">
      <alignment horizontal="center"/>
      <protection/>
    </xf>
    <xf numFmtId="0" fontId="24" fillId="2" borderId="0" xfId="56" applyFont="1" applyFill="1" applyBorder="1" applyAlignment="1">
      <alignment horizontal="center"/>
      <protection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24" xfId="57" applyFont="1" applyFill="1" applyBorder="1" applyAlignment="1" applyProtection="1">
      <alignment horizontal="center" vertical="center" wrapText="1"/>
      <protection/>
    </xf>
    <xf numFmtId="0" fontId="0" fillId="5" borderId="25" xfId="57" applyFont="1" applyFill="1" applyBorder="1" applyAlignment="1" applyProtection="1">
      <alignment horizontal="center" vertical="center" wrapText="1"/>
      <protection/>
    </xf>
    <xf numFmtId="0" fontId="0" fillId="5" borderId="26" xfId="57" applyFont="1" applyFill="1" applyBorder="1" applyAlignment="1" applyProtection="1">
      <alignment horizontal="center" vertical="center" wrapText="1"/>
      <protection/>
    </xf>
    <xf numFmtId="0" fontId="25" fillId="5" borderId="19" xfId="57" applyFont="1" applyFill="1" applyBorder="1" applyAlignment="1" applyProtection="1">
      <alignment horizontal="center" vertical="center" wrapText="1"/>
      <protection/>
    </xf>
    <xf numFmtId="0" fontId="25" fillId="5" borderId="21" xfId="57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_2009_12_4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cortas de madera y leña según tipo de propiedad. Año 2008</a:t>
            </a:r>
          </a:p>
        </c:rich>
      </c:tx>
      <c:layout>
        <c:manualLayout>
          <c:xMode val="factor"/>
          <c:yMode val="factor"/>
          <c:x val="-0.01575"/>
          <c:y val="-0.002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-0.00525"/>
          <c:y val="0.293"/>
          <c:w val="0.6295"/>
          <c:h val="0.3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('12.4.2'!$B$14:$F$14,'12.4.2'!$B$6:$F$6)</c:f>
              <c:strCache/>
            </c:strRef>
          </c:cat>
          <c:val>
            <c:numRef>
              <c:f>('12.4.2'!$B$18:$F$18,'12.4.2'!$B$10:$F$10)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75"/>
          <c:y val="0.164"/>
          <c:w val="0.2755"/>
          <c:h val="0.6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790575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0" y="4467225"/>
        <a:ext cx="83629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75" zoomScaleNormal="75" workbookViewId="0" topLeftCell="A1">
      <selection activeCell="H11" sqref="H11"/>
    </sheetView>
  </sheetViews>
  <sheetFormatPr defaultColWidth="11.421875" defaultRowHeight="12.75"/>
  <cols>
    <col min="1" max="1" width="18.421875" style="3" customWidth="1"/>
    <col min="2" max="13" width="15.8515625" style="3" customWidth="1"/>
    <col min="14" max="16384" width="11.421875" style="3" customWidth="1"/>
  </cols>
  <sheetData>
    <row r="1" spans="1:18" ht="18">
      <c r="A1" s="30" t="s">
        <v>0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2"/>
      <c r="N1" s="2"/>
      <c r="O1" s="2"/>
      <c r="P1" s="2"/>
      <c r="Q1" s="2"/>
      <c r="R1" s="2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19" ht="15" customHeight="1">
      <c r="A3" s="31" t="s">
        <v>18</v>
      </c>
      <c r="B3" s="31"/>
      <c r="C3" s="31"/>
      <c r="D3" s="31"/>
      <c r="E3" s="31"/>
      <c r="F3" s="31"/>
      <c r="G3" s="31"/>
      <c r="H3" s="31"/>
      <c r="I3" s="4"/>
      <c r="J3" s="4"/>
      <c r="K3" s="4"/>
      <c r="L3" s="4"/>
      <c r="M3" s="4"/>
      <c r="N3" s="5"/>
      <c r="O3" s="5"/>
      <c r="P3" s="5"/>
      <c r="Q3" s="5"/>
      <c r="R3" s="5"/>
      <c r="S3" s="5"/>
    </row>
    <row r="4" spans="1:13" ht="13.5" thickBot="1">
      <c r="A4" s="32"/>
      <c r="B4" s="32"/>
      <c r="C4" s="32"/>
      <c r="D4" s="32"/>
      <c r="E4" s="32"/>
      <c r="F4" s="32"/>
      <c r="G4" s="33"/>
      <c r="H4" s="33"/>
      <c r="I4" s="6"/>
      <c r="J4" s="6"/>
      <c r="K4" s="6"/>
      <c r="L4" s="6"/>
      <c r="M4" s="6"/>
    </row>
    <row r="5" spans="1:18" s="9" customFormat="1" ht="12.75" customHeight="1">
      <c r="A5" s="34" t="s">
        <v>1</v>
      </c>
      <c r="B5" s="36" t="s">
        <v>2</v>
      </c>
      <c r="C5" s="37"/>
      <c r="D5" s="37"/>
      <c r="E5" s="37"/>
      <c r="F5" s="37"/>
      <c r="G5" s="28"/>
      <c r="H5" s="28"/>
      <c r="I5"/>
      <c r="J5"/>
      <c r="K5"/>
      <c r="L5"/>
      <c r="M5" s="7"/>
      <c r="N5" s="8"/>
      <c r="O5" s="8"/>
      <c r="P5" s="8"/>
      <c r="Q5" s="8"/>
      <c r="R5" s="8"/>
    </row>
    <row r="6" spans="1:18" s="9" customFormat="1" ht="60" customHeight="1" thickBot="1">
      <c r="A6" s="35"/>
      <c r="B6" s="10" t="s">
        <v>3</v>
      </c>
      <c r="C6" s="10" t="s">
        <v>4</v>
      </c>
      <c r="D6" s="10" t="s">
        <v>5</v>
      </c>
      <c r="E6" s="10" t="s">
        <v>6</v>
      </c>
      <c r="F6" s="29" t="s">
        <v>7</v>
      </c>
      <c r="G6"/>
      <c r="H6"/>
      <c r="I6"/>
      <c r="J6"/>
      <c r="K6"/>
      <c r="L6"/>
      <c r="M6" s="8"/>
      <c r="N6" s="8"/>
      <c r="O6" s="8"/>
      <c r="P6" s="8"/>
      <c r="Q6" s="8"/>
      <c r="R6" s="8"/>
    </row>
    <row r="7" spans="1:22" s="9" customFormat="1" ht="12.75">
      <c r="A7" s="11" t="s">
        <v>8</v>
      </c>
      <c r="B7" s="12">
        <v>390780.2234</v>
      </c>
      <c r="C7" s="12">
        <v>38739.04</v>
      </c>
      <c r="D7" s="12">
        <v>1455414</v>
      </c>
      <c r="E7" s="12">
        <v>39662.19</v>
      </c>
      <c r="F7" s="22">
        <v>12069.62</v>
      </c>
      <c r="G7"/>
      <c r="H7"/>
      <c r="I7"/>
      <c r="J7"/>
      <c r="K7"/>
      <c r="L7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9" customFormat="1" ht="12.75" customHeight="1">
      <c r="A8" s="14" t="s">
        <v>9</v>
      </c>
      <c r="B8" s="15">
        <v>38216.73</v>
      </c>
      <c r="C8" s="15">
        <v>1.08</v>
      </c>
      <c r="D8" s="15">
        <v>263994.31</v>
      </c>
      <c r="E8" s="15">
        <v>56186</v>
      </c>
      <c r="F8" s="23">
        <v>106387.63</v>
      </c>
      <c r="G8"/>
      <c r="H8"/>
      <c r="I8"/>
      <c r="J8"/>
      <c r="K8"/>
      <c r="L8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12" ht="12.75">
      <c r="A9" s="14"/>
      <c r="B9" s="15"/>
      <c r="C9" s="15"/>
      <c r="D9" s="15"/>
      <c r="E9" s="15"/>
      <c r="F9" s="23"/>
      <c r="G9"/>
      <c r="H9"/>
      <c r="I9"/>
      <c r="J9"/>
      <c r="K9"/>
      <c r="L9"/>
    </row>
    <row r="10" spans="1:12" ht="13.5" thickBot="1">
      <c r="A10" s="16" t="s">
        <v>10</v>
      </c>
      <c r="B10" s="17">
        <f>SUM(B7:B9)</f>
        <v>428996.9534</v>
      </c>
      <c r="C10" s="17">
        <f>SUM(C7:C9)</f>
        <v>38740.12</v>
      </c>
      <c r="D10" s="17">
        <f>SUM(D7:D9)</f>
        <v>1719408.31</v>
      </c>
      <c r="E10" s="17">
        <f>SUM(E7:E9)</f>
        <v>95848.19</v>
      </c>
      <c r="F10" s="24">
        <f>SUM(F7:F9)</f>
        <v>118457.25</v>
      </c>
      <c r="G10"/>
      <c r="H10"/>
      <c r="I10"/>
      <c r="J10"/>
      <c r="K10"/>
      <c r="L10"/>
    </row>
    <row r="11" spans="1:12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3.5" thickBo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34" t="s">
        <v>1</v>
      </c>
      <c r="B13" s="36" t="s">
        <v>11</v>
      </c>
      <c r="C13" s="37"/>
      <c r="D13" s="37"/>
      <c r="E13" s="38"/>
      <c r="F13" s="20"/>
      <c r="G13" s="39" t="s">
        <v>12</v>
      </c>
      <c r="H13" s="19"/>
      <c r="I13" s="19"/>
      <c r="J13" s="19"/>
      <c r="K13" s="19"/>
      <c r="L13" s="19"/>
    </row>
    <row r="14" spans="1:12" ht="39" thickBot="1">
      <c r="A14" s="35"/>
      <c r="B14" s="10" t="s">
        <v>13</v>
      </c>
      <c r="C14" s="10" t="s">
        <v>14</v>
      </c>
      <c r="D14" s="10" t="s">
        <v>15</v>
      </c>
      <c r="E14" s="10" t="s">
        <v>16</v>
      </c>
      <c r="F14" s="21" t="s">
        <v>17</v>
      </c>
      <c r="G14" s="40"/>
      <c r="H14" s="19"/>
      <c r="I14" s="19"/>
      <c r="J14" s="19"/>
      <c r="K14" s="19"/>
      <c r="L14" s="19"/>
    </row>
    <row r="15" spans="1:12" ht="12.75">
      <c r="A15" s="11" t="s">
        <v>8</v>
      </c>
      <c r="B15" s="12">
        <v>623847.13</v>
      </c>
      <c r="C15" s="12">
        <v>3297736.68</v>
      </c>
      <c r="D15" s="12">
        <v>13132.17</v>
      </c>
      <c r="E15" s="12">
        <v>23059</v>
      </c>
      <c r="F15" s="12">
        <v>606850</v>
      </c>
      <c r="G15" s="22">
        <f>+B7+C7+D7+E7+F7+B15+C15+D15+E15+F15</f>
        <v>6501290.053400001</v>
      </c>
      <c r="H15" s="19"/>
      <c r="I15" s="19"/>
      <c r="J15" s="19"/>
      <c r="K15" s="19"/>
      <c r="L15" s="19"/>
    </row>
    <row r="16" spans="1:12" ht="12.75">
      <c r="A16" s="14" t="s">
        <v>9</v>
      </c>
      <c r="B16" s="15">
        <v>46716.07</v>
      </c>
      <c r="C16" s="15">
        <v>5054809.32</v>
      </c>
      <c r="D16" s="15">
        <v>7124.19</v>
      </c>
      <c r="E16" s="15">
        <v>3922</v>
      </c>
      <c r="F16" s="15">
        <v>210230</v>
      </c>
      <c r="G16" s="23">
        <f>+B8+C8+D8+E8+F8+B16+C16+D16+E16+F16</f>
        <v>5787587.330000001</v>
      </c>
      <c r="H16" s="19"/>
      <c r="I16" s="19"/>
      <c r="J16" s="19"/>
      <c r="K16" s="19"/>
      <c r="L16" s="19"/>
    </row>
    <row r="17" spans="1:12" ht="12.75">
      <c r="A17" s="14"/>
      <c r="B17" s="15"/>
      <c r="C17" s="15"/>
      <c r="D17" s="15"/>
      <c r="E17" s="15"/>
      <c r="F17" s="15"/>
      <c r="G17" s="23"/>
      <c r="H17" s="19"/>
      <c r="I17" s="19"/>
      <c r="J17" s="19"/>
      <c r="K17" s="19"/>
      <c r="L17" s="19"/>
    </row>
    <row r="18" spans="1:12" ht="13.5" thickBot="1">
      <c r="A18" s="16" t="s">
        <v>10</v>
      </c>
      <c r="B18" s="17">
        <f>SUM(B15:B17)</f>
        <v>670563.2</v>
      </c>
      <c r="C18" s="17">
        <f>SUM(C15:C17)</f>
        <v>8352546</v>
      </c>
      <c r="D18" s="17">
        <f>SUM(D15:D17)</f>
        <v>20256.36</v>
      </c>
      <c r="E18" s="17">
        <f>SUM(E15:E17)</f>
        <v>26981</v>
      </c>
      <c r="F18" s="17">
        <f>SUM(F15:F17)</f>
        <v>817080</v>
      </c>
      <c r="G18" s="24">
        <f>+B10+C10+D10+E10+F10+B18+C18+D18+E18+F18</f>
        <v>12288877.3834</v>
      </c>
      <c r="H18" s="19"/>
      <c r="I18" s="19"/>
      <c r="J18" s="19"/>
      <c r="K18" s="19"/>
      <c r="L18" s="19"/>
    </row>
    <row r="19" spans="1:12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ht="16.5" customHeight="1"/>
    <row r="53" spans="2:5" ht="18" customHeight="1">
      <c r="B53" s="25"/>
      <c r="C53" s="26"/>
      <c r="D53" s="27"/>
      <c r="E53" s="27"/>
    </row>
    <row r="54" spans="2:5" ht="18" customHeight="1">
      <c r="B54" s="25"/>
      <c r="C54" s="26"/>
      <c r="D54" s="27"/>
      <c r="E54" s="27"/>
    </row>
    <row r="55" spans="2:5" ht="18" customHeight="1">
      <c r="B55" s="25"/>
      <c r="C55" s="26"/>
      <c r="D55" s="27"/>
      <c r="E55" s="27"/>
    </row>
    <row r="56" spans="2:5" ht="18" customHeight="1">
      <c r="B56" s="25"/>
      <c r="C56" s="26"/>
      <c r="D56" s="27"/>
      <c r="E56" s="27"/>
    </row>
    <row r="57" spans="2:5" ht="18" customHeight="1">
      <c r="B57" s="25"/>
      <c r="C57" s="26"/>
      <c r="D57" s="27"/>
      <c r="E57" s="27"/>
    </row>
    <row r="58" spans="2:5" ht="18" customHeight="1">
      <c r="B58" s="25"/>
      <c r="C58" s="26"/>
      <c r="D58" s="27"/>
      <c r="E58" s="27"/>
    </row>
    <row r="59" spans="2:5" ht="18" customHeight="1">
      <c r="B59" s="25"/>
      <c r="C59" s="26"/>
      <c r="D59" s="27"/>
      <c r="E59" s="27"/>
    </row>
    <row r="60" spans="2:5" ht="18" customHeight="1">
      <c r="B60" s="25"/>
      <c r="C60" s="26"/>
      <c r="D60" s="27"/>
      <c r="E60" s="27"/>
    </row>
    <row r="61" spans="2:5" ht="18" customHeight="1">
      <c r="B61" s="25"/>
      <c r="C61" s="26"/>
      <c r="D61" s="27"/>
      <c r="E61" s="27"/>
    </row>
    <row r="62" spans="2:5" ht="18" customHeight="1">
      <c r="B62" s="25"/>
      <c r="C62" s="26"/>
      <c r="D62" s="27"/>
      <c r="E62" s="27"/>
    </row>
  </sheetData>
  <sheetProtection/>
  <mergeCells count="7">
    <mergeCell ref="A1:H2"/>
    <mergeCell ref="A3:H4"/>
    <mergeCell ref="A13:A14"/>
    <mergeCell ref="B13:E13"/>
    <mergeCell ref="G13:G14"/>
    <mergeCell ref="A5:A6"/>
    <mergeCell ref="B5:F5"/>
  </mergeCells>
  <printOptions horizontalCentered="1"/>
  <pageMargins left="0.47" right="0.33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2011-05-04T11:18:01Z</cp:lastPrinted>
  <dcterms:created xsi:type="dcterms:W3CDTF">2011-05-04T10:12:36Z</dcterms:created>
  <dcterms:modified xsi:type="dcterms:W3CDTF">2011-05-04T11:18:16Z</dcterms:modified>
  <cp:category/>
  <cp:version/>
  <cp:contentType/>
  <cp:contentStatus/>
</cp:coreProperties>
</file>