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3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'[15]3.1'!#REF!</definedName>
    <definedName name="\A">#REF!</definedName>
    <definedName name="\B">#REF!</definedName>
    <definedName name="\C" localSheetId="0">'[15]3.1'!#REF!</definedName>
    <definedName name="\C">#REF!</definedName>
    <definedName name="\D">'[6]19.11-12'!$B$51</definedName>
    <definedName name="\G" localSheetId="0">'[15]3.1'!#REF!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 localSheetId="0">'[2]3.1'!#REF!</definedName>
    <definedName name="a">'[1]3.1'!#REF!</definedName>
    <definedName name="A_impresión_IM">#REF!</definedName>
    <definedName name="alk">'[6]19.11-12'!$B$53</definedName>
    <definedName name="AÑOSEÑA">#REF!</definedName>
    <definedName name="_xlnm.Print_Area" localSheetId="0">'3.2.1'!$A$1:$F$73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'[2]3.1'!#REF!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 localSheetId="0">'[2]3.1'!#REF!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<sst xmlns="http://schemas.openxmlformats.org/spreadsheetml/2006/main" count="24" uniqueCount="23">
  <si>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DISTRIBUCIÓN GENERAL DEL SUELO POR USOS Y APROVECHAMIENTOS</t>
  </si>
  <si>
    <t>3.2.1 Estado comparativo de la distribución general de la tierra,  2010-2009 (miles de hectáreas)</t>
  </si>
  <si>
    <t>Total</t>
  </si>
  <si>
    <t>Aprovechamientos</t>
  </si>
  <si>
    <t>Miles (ha)</t>
  </si>
  <si>
    <t>2006=100</t>
  </si>
  <si>
    <t>Cultivos herbáceos</t>
  </si>
  <si>
    <t>Barbechos y otras tierras no ocupadas</t>
  </si>
  <si>
    <t>Cultivos leñosos</t>
  </si>
  <si>
    <t>TIERRAS DE CULTIVO</t>
  </si>
  <si>
    <t>Prados</t>
  </si>
  <si>
    <t>Pastizales</t>
  </si>
  <si>
    <t>Erial</t>
  </si>
  <si>
    <t>TOTAL SUPERFICIE USO PRINCIPAL PASTOS</t>
  </si>
  <si>
    <t>SUPERFICIE FORESTAL ARBOLADA, ARBUSTIVA Y DE MATORRAL</t>
  </si>
  <si>
    <t>OTRA SUPERFICIE NI AGRARIA NI FORESTAL</t>
  </si>
  <si>
    <t>SUPERFICIE GEOGRÁFICA TOTAL</t>
  </si>
  <si>
    <t xml:space="preserve">La determinación de los resultados de la distribución de la tierra se ha realizado, como en años anteriores, partiendo de la información </t>
  </si>
  <si>
    <t xml:space="preserve">procedente de los cuestionarios de  "Superficies ocupadas por los cultivos agrícolas" (municipales y provinciales), y los resultados de la </t>
  </si>
  <si>
    <t xml:space="preserve"> "Encuesta sobre superficies y  rendimientos de cultivos". A este respecto  se han tratado con  especial atención los resultados de barbecho</t>
  </si>
  <si>
    <t>y de prados y pastos, analizando las diferencias entre ambas fuentes de información junto con los coeficientes de variación de la encuesta</t>
  </si>
  <si>
    <t xml:space="preserve">Se ha realizado una revisión desde el año 2007 entre la AGE y las CCAA,  para ello se han utilizado  fuentes estadísticas agrarias como </t>
  </si>
  <si>
    <t>la ESYRCE, SIGPAC, MCA., excepto la Comunidad de Madrid que ha utilizado fuente el catastro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</si>
</sst>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  <numFmt numFmtId="218" formatCode="#,##0__;\–#,##0__;0__;@__"/>
    <numFmt numFmtId="219" formatCode="#,##0.0__;\–#,##0.0__;0.0__;@__"/>
    <numFmt numFmtId="220" formatCode="#,##0.00__;\–#,##0.00__;0.00__;@__"/>
    <numFmt numFmtId="221" formatCode="#,##0.00__"/>
    <numFmt numFmtId="222" formatCode="#,##0;\(0.0\)"/>
    <numFmt numFmtId="223" formatCode="_-* #,##0.00\ [$€]_-;\-* #,##0.00\ [$€]_-;_-* &quot;-&quot;??\ [$€]_-;_-@_-"/>
    <numFmt numFmtId="224" formatCode="#,##0_ ;\-#,##0\ "/>
    <numFmt numFmtId="225" formatCode="[$-C0A]dddd\,\ dd&quot; de &quot;mmmm&quot; de &quot;yyyy"/>
    <numFmt numFmtId="226" formatCode="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5.5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2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3" fontId="0" fillId="2" borderId="12" xfId="0" applyNumberFormat="1" applyFont="1" applyFill="1" applyBorder="1" applyAlignment="1" applyProtection="1">
      <alignment horizontal="right" indent="1"/>
      <protection/>
    </xf>
    <xf numFmtId="3" fontId="0" fillId="0" borderId="12" xfId="0" applyNumberFormat="1" applyFont="1" applyFill="1" applyBorder="1" applyAlignment="1" applyProtection="1">
      <alignment horizontal="right" indent="1"/>
      <protection/>
    </xf>
    <xf numFmtId="219" fontId="0" fillId="2" borderId="13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3" fontId="0" fillId="2" borderId="14" xfId="0" applyNumberFormat="1" applyFont="1" applyFill="1" applyBorder="1" applyAlignment="1" applyProtection="1">
      <alignment horizontal="right" indent="1"/>
      <protection/>
    </xf>
    <xf numFmtId="3" fontId="0" fillId="0" borderId="14" xfId="0" applyNumberFormat="1" applyFont="1" applyFill="1" applyBorder="1" applyAlignment="1" applyProtection="1">
      <alignment horizontal="right" indent="1"/>
      <protection/>
    </xf>
    <xf numFmtId="219" fontId="0" fillId="2" borderId="15" xfId="0" applyNumberFormat="1" applyFont="1" applyFill="1" applyBorder="1" applyAlignment="1" applyProtection="1">
      <alignment horizontal="right"/>
      <protection/>
    </xf>
    <xf numFmtId="0" fontId="1" fillId="2" borderId="16" xfId="0" applyFont="1" applyFill="1" applyBorder="1" applyAlignment="1">
      <alignment horizontal="left"/>
    </xf>
    <xf numFmtId="3" fontId="1" fillId="2" borderId="16" xfId="0" applyNumberFormat="1" applyFont="1" applyFill="1" applyBorder="1" applyAlignment="1" applyProtection="1">
      <alignment horizontal="right" indent="1"/>
      <protection/>
    </xf>
    <xf numFmtId="3" fontId="1" fillId="0" borderId="16" xfId="0" applyNumberFormat="1" applyFont="1" applyFill="1" applyBorder="1" applyAlignment="1" applyProtection="1">
      <alignment horizontal="right" indent="1"/>
      <protection/>
    </xf>
    <xf numFmtId="219" fontId="1" fillId="2" borderId="17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Alignment="1">
      <alignment/>
    </xf>
    <xf numFmtId="0" fontId="1" fillId="2" borderId="6" xfId="0" applyFont="1" applyFill="1" applyBorder="1" applyAlignment="1">
      <alignment horizontal="left"/>
    </xf>
    <xf numFmtId="219" fontId="0" fillId="0" borderId="15" xfId="0" applyNumberFormat="1" applyFont="1" applyFill="1" applyBorder="1" applyAlignment="1" applyProtection="1">
      <alignment horizontal="right"/>
      <protection/>
    </xf>
    <xf numFmtId="201" fontId="0" fillId="2" borderId="0" xfId="0" applyNumberFormat="1" applyFont="1" applyFill="1" applyAlignment="1">
      <alignment/>
    </xf>
    <xf numFmtId="0" fontId="1" fillId="2" borderId="18" xfId="0" applyFont="1" applyFill="1" applyBorder="1" applyAlignment="1">
      <alignment horizontal="left"/>
    </xf>
    <xf numFmtId="3" fontId="1" fillId="2" borderId="14" xfId="0" applyNumberFormat="1" applyFont="1" applyFill="1" applyBorder="1" applyAlignment="1" applyProtection="1">
      <alignment horizontal="right" indent="1"/>
      <protection/>
    </xf>
    <xf numFmtId="219" fontId="1" fillId="2" borderId="15" xfId="0" applyNumberFormat="1" applyFont="1" applyFill="1" applyBorder="1" applyAlignment="1" applyProtection="1">
      <alignment horizontal="right"/>
      <protection/>
    </xf>
    <xf numFmtId="0" fontId="1" fillId="2" borderId="19" xfId="0" applyFont="1" applyFill="1" applyBorder="1" applyAlignment="1">
      <alignment horizontal="left"/>
    </xf>
    <xf numFmtId="3" fontId="0" fillId="2" borderId="7" xfId="0" applyNumberFormat="1" applyFont="1" applyFill="1" applyBorder="1" applyAlignment="1" applyProtection="1">
      <alignment horizontal="right" indent="1"/>
      <protection/>
    </xf>
    <xf numFmtId="219" fontId="0" fillId="2" borderId="8" xfId="0" applyNumberFormat="1" applyFont="1" applyFill="1" applyBorder="1" applyAlignment="1" applyProtection="1">
      <alignment horizontal="right"/>
      <protection/>
    </xf>
    <xf numFmtId="200" fontId="1" fillId="2" borderId="0" xfId="0" applyNumberFormat="1" applyFont="1" applyFill="1" applyAlignment="1">
      <alignment/>
    </xf>
    <xf numFmtId="0" fontId="1" fillId="3" borderId="6" xfId="0" applyFont="1" applyFill="1" applyBorder="1" applyAlignment="1">
      <alignment horizontal="left"/>
    </xf>
    <xf numFmtId="3" fontId="1" fillId="3" borderId="14" xfId="0" applyNumberFormat="1" applyFont="1" applyFill="1" applyBorder="1" applyAlignment="1" applyProtection="1">
      <alignment horizontal="right" indent="1"/>
      <protection/>
    </xf>
    <xf numFmtId="219" fontId="1" fillId="3" borderId="11" xfId="0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9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GRÁFICO 3: Distribución general de la tierra. 
Año 2009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4175"/>
          <c:w val="0.863"/>
          <c:h val="0.27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('3.2.1'!$A$11,'3.2.1'!$A$16,'3.2.1'!$A$18,'3.2.1'!$A$20)</c:f>
              <c:strCache/>
            </c:strRef>
          </c:cat>
          <c:val>
            <c:numRef>
              <c:f>('3.2.1'!$B$11,'3.2.1'!$B$16,'3.2.1'!$B$18,'3.2.1'!$B$20)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GRÁFICO 4: Distribución general de la tierra. 
Año 2010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5"/>
          <c:y val="0.4305"/>
          <c:w val="0.86125"/>
          <c:h val="0.28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('3.2.1'!$A$11,'3.2.1'!$A$16,'3.2.1'!$A$18,'3.2.1'!$A$20)</c:f>
              <c:strCache/>
            </c:strRef>
          </c:cat>
          <c:val>
            <c:numRef>
              <c:f>('3.2.1'!$C$11,'3.2.1'!$C$16,'3.2.1'!$C$18,'3.2.1'!$C$20)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29</xdr:row>
      <xdr:rowOff>38100</xdr:rowOff>
    </xdr:from>
    <xdr:to>
      <xdr:col>3</xdr:col>
      <xdr:colOff>581025</xdr:colOff>
      <xdr:row>47</xdr:row>
      <xdr:rowOff>38100</xdr:rowOff>
    </xdr:to>
    <xdr:graphicFrame>
      <xdr:nvGraphicFramePr>
        <xdr:cNvPr id="1" name="Chart 1"/>
        <xdr:cNvGraphicFramePr/>
      </xdr:nvGraphicFramePr>
      <xdr:xfrm>
        <a:off x="104775" y="4857750"/>
        <a:ext cx="71437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50</xdr:row>
      <xdr:rowOff>9525</xdr:rowOff>
    </xdr:from>
    <xdr:to>
      <xdr:col>3</xdr:col>
      <xdr:colOff>657225</xdr:colOff>
      <xdr:row>70</xdr:row>
      <xdr:rowOff>85725</xdr:rowOff>
    </xdr:to>
    <xdr:graphicFrame>
      <xdr:nvGraphicFramePr>
        <xdr:cNvPr id="2" name="Chart 2"/>
        <xdr:cNvGraphicFramePr/>
      </xdr:nvGraphicFramePr>
      <xdr:xfrm>
        <a:off x="123825" y="8229600"/>
        <a:ext cx="72009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F29"/>
  <sheetViews>
    <sheetView showGridLines="0" tabSelected="1" view="pageBreakPreview" zoomScale="75" zoomScaleNormal="75" zoomScaleSheetLayoutView="75" workbookViewId="0" topLeftCell="A10">
      <selection activeCell="F31" sqref="F31"/>
    </sheetView>
  </sheetViews>
  <sheetFormatPr defaultColWidth="11.421875" defaultRowHeight="12.75"/>
  <cols>
    <col min="1" max="1" width="71.421875" style="2" bestFit="1" customWidth="1"/>
    <col min="2" max="3" width="14.28125" style="2" bestFit="1" customWidth="1"/>
    <col min="4" max="4" width="11.57421875" style="2" customWidth="1"/>
    <col min="5" max="5" width="5.7109375" style="2" customWidth="1"/>
    <col min="6" max="16384" width="11.421875" style="2" customWidth="1"/>
  </cols>
  <sheetData>
    <row r="1" spans="1:4" ht="18">
      <c r="A1" s="1" t="s">
        <v>0</v>
      </c>
      <c r="B1" s="1"/>
      <c r="C1" s="1"/>
      <c r="D1" s="1"/>
    </row>
    <row r="2" spans="1:4" ht="12.75" customHeight="1">
      <c r="A2" s="1"/>
      <c r="B2" s="1"/>
      <c r="C2" s="1"/>
      <c r="D2" s="1"/>
    </row>
    <row r="3" spans="1:4" ht="15">
      <c r="A3" s="3" t="s">
        <v>1</v>
      </c>
      <c r="B3" s="3"/>
      <c r="C3" s="3"/>
      <c r="D3" s="3"/>
    </row>
    <row r="4" spans="1:4" ht="13.5" thickBot="1">
      <c r="A4" s="4"/>
      <c r="B4" s="5"/>
      <c r="C4" s="5"/>
      <c r="D4" s="5"/>
    </row>
    <row r="5" spans="1:4" ht="12.75">
      <c r="A5" s="6"/>
      <c r="B5" s="7"/>
      <c r="C5" s="8" t="s">
        <v>2</v>
      </c>
      <c r="D5" s="9"/>
    </row>
    <row r="6" spans="1:4" ht="12.75">
      <c r="A6" s="10" t="s">
        <v>3</v>
      </c>
      <c r="B6" s="11">
        <v>2009</v>
      </c>
      <c r="C6" s="11">
        <v>2010</v>
      </c>
      <c r="D6" s="12">
        <v>2010</v>
      </c>
    </row>
    <row r="7" spans="1:4" ht="13.5" thickBot="1">
      <c r="A7" s="13"/>
      <c r="B7" s="14" t="s">
        <v>4</v>
      </c>
      <c r="C7" s="14" t="s">
        <v>4</v>
      </c>
      <c r="D7" s="15" t="s">
        <v>5</v>
      </c>
    </row>
    <row r="8" spans="1:4" ht="12.75">
      <c r="A8" s="16" t="s">
        <v>6</v>
      </c>
      <c r="B8" s="17">
        <v>8763528</v>
      </c>
      <c r="C8" s="18">
        <v>8718425</v>
      </c>
      <c r="D8" s="19">
        <f>(((C8-B8)/B8)*100)+100</f>
        <v>99.48533284768418</v>
      </c>
    </row>
    <row r="9" spans="1:4" ht="12.75">
      <c r="A9" s="20" t="s">
        <v>7</v>
      </c>
      <c r="B9" s="21">
        <v>3733419</v>
      </c>
      <c r="C9" s="22">
        <v>3809935</v>
      </c>
      <c r="D9" s="23">
        <f>(((C9-B9)/B9)*100)+100</f>
        <v>102.04948868583998</v>
      </c>
    </row>
    <row r="10" spans="1:4" ht="12.75">
      <c r="A10" s="20" t="s">
        <v>8</v>
      </c>
      <c r="B10" s="21">
        <v>4719345</v>
      </c>
      <c r="C10" s="22">
        <v>4693004</v>
      </c>
      <c r="D10" s="23">
        <f>(((C10-B10)/B10)*100)+100</f>
        <v>99.4418505110349</v>
      </c>
    </row>
    <row r="11" spans="1:4" s="28" customFormat="1" ht="12.75">
      <c r="A11" s="24" t="s">
        <v>9</v>
      </c>
      <c r="B11" s="25">
        <v>17216292</v>
      </c>
      <c r="C11" s="26">
        <v>17221364</v>
      </c>
      <c r="D11" s="27">
        <f>(((C11-B11)/B11)*100)+100</f>
        <v>100.02946046686476</v>
      </c>
    </row>
    <row r="12" spans="1:4" ht="12.75">
      <c r="A12" s="29"/>
      <c r="B12" s="21"/>
      <c r="C12" s="21"/>
      <c r="D12" s="23"/>
    </row>
    <row r="13" spans="1:4" ht="12.75">
      <c r="A13" s="20" t="s">
        <v>10</v>
      </c>
      <c r="B13" s="22">
        <v>1191644</v>
      </c>
      <c r="C13" s="22">
        <v>1184725</v>
      </c>
      <c r="D13" s="30">
        <f>(((C13-B13)/B13)*100)+100</f>
        <v>99.41937357130149</v>
      </c>
    </row>
    <row r="14" spans="1:6" ht="12.75">
      <c r="A14" s="20" t="s">
        <v>11</v>
      </c>
      <c r="B14" s="22">
        <v>5649681</v>
      </c>
      <c r="C14" s="22">
        <v>5462625</v>
      </c>
      <c r="D14" s="30">
        <f>(((C14-B14)/B14)*100)+100</f>
        <v>96.68908740157188</v>
      </c>
      <c r="F14" s="31"/>
    </row>
    <row r="15" spans="1:4" s="28" customFormat="1" ht="12.75">
      <c r="A15" s="20" t="s">
        <v>12</v>
      </c>
      <c r="B15" s="22">
        <v>3912216</v>
      </c>
      <c r="C15" s="22">
        <v>3676979</v>
      </c>
      <c r="D15" s="30">
        <f>(((C15-B15)/B15)*100)+100</f>
        <v>93.9871162532948</v>
      </c>
    </row>
    <row r="16" spans="1:6" ht="12.75">
      <c r="A16" s="32" t="s">
        <v>13</v>
      </c>
      <c r="B16" s="33">
        <v>10753541</v>
      </c>
      <c r="C16" s="33">
        <v>10324329</v>
      </c>
      <c r="D16" s="34">
        <f>(((C16-B16)/B16)*100)+100</f>
        <v>96.00864496634179</v>
      </c>
      <c r="F16" s="31"/>
    </row>
    <row r="17" spans="1:4" ht="12.75">
      <c r="A17" s="35"/>
      <c r="B17" s="36"/>
      <c r="C17" s="36"/>
      <c r="D17" s="37"/>
    </row>
    <row r="18" spans="1:4" ht="12.75">
      <c r="A18" s="24" t="s">
        <v>14</v>
      </c>
      <c r="B18" s="25">
        <v>18363883</v>
      </c>
      <c r="C18" s="25">
        <v>18640130</v>
      </c>
      <c r="D18" s="27">
        <f>(((C18-B18)/B18)*100)+100</f>
        <v>101.5042951428083</v>
      </c>
    </row>
    <row r="19" spans="1:4" ht="12.75">
      <c r="A19" s="29"/>
      <c r="B19" s="21"/>
      <c r="C19" s="21"/>
      <c r="D19" s="23"/>
    </row>
    <row r="20" spans="1:6" s="28" customFormat="1" ht="12.75">
      <c r="A20" s="24" t="s">
        <v>15</v>
      </c>
      <c r="B20" s="25">
        <v>4226627</v>
      </c>
      <c r="C20" s="25">
        <v>4374519</v>
      </c>
      <c r="D20" s="27">
        <f>(((C20-B20)/B20)*100)+100</f>
        <v>103.49905492015264</v>
      </c>
      <c r="F20" s="38"/>
    </row>
    <row r="21" spans="1:4" ht="12.75">
      <c r="A21" s="20"/>
      <c r="B21" s="21"/>
      <c r="C21" s="21"/>
      <c r="D21" s="23"/>
    </row>
    <row r="22" spans="1:4" ht="13.5" thickBot="1">
      <c r="A22" s="39" t="s">
        <v>16</v>
      </c>
      <c r="B22" s="40">
        <v>50560343</v>
      </c>
      <c r="C22" s="40">
        <v>50560342</v>
      </c>
      <c r="D22" s="41">
        <f>(((C22-B22)/B22)*100)+100</f>
        <v>99.99999802216531</v>
      </c>
    </row>
    <row r="23" spans="1:4" ht="12.75">
      <c r="A23" s="42" t="s">
        <v>17</v>
      </c>
      <c r="B23" s="42"/>
      <c r="C23" s="42"/>
      <c r="D23" s="42"/>
    </row>
    <row r="24" spans="1:4" ht="12.75">
      <c r="A24" s="43" t="s">
        <v>18</v>
      </c>
      <c r="B24" s="43"/>
      <c r="C24" s="43"/>
      <c r="D24" s="43"/>
    </row>
    <row r="25" spans="1:4" ht="12.75">
      <c r="A25" s="44" t="s">
        <v>19</v>
      </c>
      <c r="B25" s="44"/>
      <c r="C25" s="44"/>
      <c r="D25" s="44"/>
    </row>
    <row r="26" spans="1:4" ht="12.75">
      <c r="A26" s="45" t="s">
        <v>20</v>
      </c>
      <c r="B26" s="45"/>
      <c r="C26" s="45"/>
      <c r="D26" s="45"/>
    </row>
    <row r="27" spans="1:4" ht="12.75">
      <c r="A27" s="45" t="s">
        <v>21</v>
      </c>
      <c r="B27" s="45"/>
      <c r="C27" s="45"/>
      <c r="D27" s="45"/>
    </row>
    <row r="28" spans="1:4" ht="12.75">
      <c r="A28" s="45" t="s">
        <v>22</v>
      </c>
      <c r="B28" s="45"/>
      <c r="C28" s="45"/>
      <c r="D28" s="45"/>
    </row>
    <row r="29" spans="1:4" ht="12.75">
      <c r="A29" s="46"/>
      <c r="B29" s="46"/>
      <c r="C29" s="46"/>
      <c r="D29" s="46"/>
    </row>
  </sheetData>
  <mergeCells count="9">
    <mergeCell ref="A1:D1"/>
    <mergeCell ref="A2:D2"/>
    <mergeCell ref="A23:D23"/>
    <mergeCell ref="A24:D24"/>
    <mergeCell ref="A28:D28"/>
    <mergeCell ref="A25:D25"/>
    <mergeCell ref="A27:D27"/>
    <mergeCell ref="A3:D3"/>
    <mergeCell ref="A26:D2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2012-09-25T09:17:48Z</cp:lastPrinted>
  <dcterms:created xsi:type="dcterms:W3CDTF">2012-09-25T09:17:36Z</dcterms:created>
  <dcterms:modified xsi:type="dcterms:W3CDTF">2012-09-25T09:18:16Z</dcterms:modified>
  <cp:category/>
  <cp:version/>
  <cp:contentType/>
  <cp:contentStatus/>
</cp:coreProperties>
</file>