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4"/>
  </bookViews>
  <sheets>
    <sheet name="3.1" sheetId="1" r:id="rId1"/>
    <sheet name="3.2" sheetId="2" r:id="rId2"/>
    <sheet name="3.3" sheetId="3" r:id="rId3"/>
    <sheet name="3.4" sheetId="4" r:id="rId4"/>
    <sheet name="3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'3.1'!#REF!</definedName>
    <definedName name="\A" localSheetId="1">'[16]3.1'!#REF!</definedName>
    <definedName name="\A" localSheetId="2">'[1]3.1'!#REF!</definedName>
    <definedName name="\A" localSheetId="3">'[1]3.1'!#REF!</definedName>
    <definedName name="\A" localSheetId="4">'[1]3.1'!#REF!</definedName>
    <definedName name="\A">#REF!</definedName>
    <definedName name="\B">#REF!</definedName>
    <definedName name="\C" localSheetId="0">'3.1'!#REF!</definedName>
    <definedName name="\C" localSheetId="1">'[16]3.1'!#REF!</definedName>
    <definedName name="\C" localSheetId="2">'[1]3.1'!#REF!</definedName>
    <definedName name="\C" localSheetId="3">'[1]3.1'!#REF!</definedName>
    <definedName name="\C" localSheetId="4">'[1]3.1'!#REF!</definedName>
    <definedName name="\C">#REF!</definedName>
    <definedName name="\D">'[7]19.11-12'!$B$51</definedName>
    <definedName name="\G" localSheetId="0">'3.1'!#REF!</definedName>
    <definedName name="\G" localSheetId="1">'[16]3.1'!#REF!</definedName>
    <definedName name="\G" localSheetId="2">'[1]3.1'!#REF!</definedName>
    <definedName name="\G" localSheetId="3">'[1]3.1'!#REF!</definedName>
    <definedName name="\G" localSheetId="4">'[1]3.1'!#REF!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a" localSheetId="0">'[3]3.1'!#REF!</definedName>
    <definedName name="a" localSheetId="1">'[3]3.1'!#REF!</definedName>
    <definedName name="a">'[2]3.1'!#REF!</definedName>
    <definedName name="A_impresión_IM">#REF!</definedName>
    <definedName name="alk">'[7]19.11-12'!$B$53</definedName>
    <definedName name="AÑOSEÑA">#REF!</definedName>
    <definedName name="_xlnm.Print_Area" localSheetId="0">'3.1'!$A$1:$G$49</definedName>
    <definedName name="_xlnm.Print_Area" localSheetId="1">'3.2'!$A$1:$E$82</definedName>
    <definedName name="_xlnm.Print_Area" localSheetId="2">'3.3'!$A$1:$G$87</definedName>
    <definedName name="_xlnm.Print_Area" localSheetId="3">'3.4'!$A$1:$N$86</definedName>
    <definedName name="_xlnm.Print_Area" localSheetId="4">'3.5'!$A$1:$G$88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'[3]3.1'!#REF!</definedName>
    <definedName name="hgvnhgj" localSheetId="1">'[3]3.1'!#REF!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 localSheetId="0">'[3]3.1'!#REF!</definedName>
    <definedName name="l" localSheetId="1">'[3]3.1'!#REF!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<sst xmlns="http://schemas.openxmlformats.org/spreadsheetml/2006/main" count="336" uniqueCount="137">
  <si>
    <t>Años</t>
  </si>
  <si>
    <t>Total</t>
  </si>
  <si>
    <t>Secano</t>
  </si>
  <si>
    <t>Regadío</t>
  </si>
  <si>
    <t xml:space="preserve">    Prados naturales</t>
  </si>
  <si>
    <t>Otras</t>
  </si>
  <si>
    <t>Pastizales</t>
  </si>
  <si>
    <t>superficies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</si>
  <si>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</si>
  <si>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</si>
  <si>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</si>
  <si>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</si>
  <si>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Aprovechamientos</t>
  </si>
  <si>
    <t>Cultivos herbáceos</t>
  </si>
  <si>
    <t>Barbechos y otras tierras no ocupadas</t>
  </si>
  <si>
    <t>Cultivos leñosos</t>
  </si>
  <si>
    <t>TIERRAS DE CULTIVO</t>
  </si>
  <si>
    <t>Tierras de cultivo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</si>
  <si>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</si>
  <si>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</si>
  <si>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</si>
  <si>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</si>
  <si>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</si>
  <si>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</si>
  <si>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</si>
  <si>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</si>
  <si>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</si>
  <si>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</si>
  <si>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</si>
  <si>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</si>
  <si>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</si>
  <si>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</si>
  <si>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</si>
  <si>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</si>
  <si>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</si>
  <si>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</si>
  <si>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</si>
  <si>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</si>
  <si>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</si>
  <si>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</si>
  <si>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</si>
  <si>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</si>
  <si>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</si>
  <si>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</si>
  <si>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</si>
  <si>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</si>
  <si>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</si>
  <si>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</si>
  <si>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</si>
  <si>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</si>
  <si>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</si>
  <si>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</si>
  <si>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</si>
  <si>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</si>
  <si>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</si>
  <si>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</si>
  <si>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</si>
  <si>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</si>
  <si>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</si>
  <si>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</si>
  <si>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</si>
  <si>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</si>
  <si>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</si>
  <si>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</si>
  <si>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</si>
  <si>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</si>
  <si>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</si>
  <si>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</si>
  <si>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</si>
  <si>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</si>
  <si>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</si>
  <si>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</si>
  <si>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</si>
  <si>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</si>
  <si>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</si>
  <si>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 xml:space="preserve">  2002</t>
  </si>
  <si>
    <t xml:space="preserve">  2003</t>
  </si>
  <si>
    <t xml:space="preserve">  2004</t>
  </si>
  <si>
    <t xml:space="preserve">  2005</t>
  </si>
  <si>
    <t>Miles (ha)</t>
  </si>
  <si>
    <t xml:space="preserve">  2006</t>
  </si>
  <si>
    <t>2006=100</t>
  </si>
  <si>
    <t xml:space="preserve">  2007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</si>
  <si>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</si>
  <si>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</si>
  <si>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</si>
  <si>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</si>
  <si>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</si>
  <si>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</si>
  <si>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</si>
  <si>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</si>
  <si>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Provincias y Comunidades Autónomas</t>
  </si>
  <si>
    <t xml:space="preserve">  2008</t>
  </si>
  <si>
    <t xml:space="preserve">–   </t>
  </si>
  <si>
    <t xml:space="preserve">  2009</t>
  </si>
  <si>
    <t>Erial</t>
  </si>
  <si>
    <t>OTRA SUPERFICIE NI AGRARIA NI FORESTAL</t>
  </si>
  <si>
    <t>Prados</t>
  </si>
  <si>
    <t>SUPERFICIE FORESTAL ARBOLADA, ARBUSTIVA Y DE MATORRAL</t>
  </si>
  <si>
    <t xml:space="preserve">  2010</t>
  </si>
  <si>
    <t>Tierras de cultivos</t>
  </si>
  <si>
    <t>por</t>
  </si>
  <si>
    <t>cultivos herbáceos</t>
  </si>
  <si>
    <t xml:space="preserve">     Ocupación </t>
  </si>
  <si>
    <t xml:space="preserve">   Barbechos y </t>
  </si>
  <si>
    <t>otras tierras</t>
  </si>
  <si>
    <t>no ocupadas</t>
  </si>
  <si>
    <t>Ocupacion</t>
  </si>
  <si>
    <t xml:space="preserve">por </t>
  </si>
  <si>
    <t>cultivos leñosos</t>
  </si>
  <si>
    <t>Superficie</t>
  </si>
  <si>
    <t>forestal</t>
  </si>
  <si>
    <t>geográficas</t>
  </si>
  <si>
    <t>3.1. Serie histórica de la distribución de la superficie geográfica</t>
  </si>
  <si>
    <t xml:space="preserve"> según grandes grupos de usos (miles de hectáreas)</t>
  </si>
  <si>
    <t>TOTAL SUPERFICIE USO PRINCIPAL PASTOS</t>
  </si>
  <si>
    <t>Superficies con uso principal pastos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</si>
  <si>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</si>
  <si>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</si>
  <si>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</si>
  <si>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</si>
  <si>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>Superficie forestal arbolada, arbustiva y de matorral (1)</t>
  </si>
  <si>
    <t>Otras superficies (2)</t>
  </si>
  <si>
    <t>(1) Incluye superficie de aprovechamiento secundario pastos. También incluye los terrenos yermos, roqueados y arenales, así como las construcciones</t>
  </si>
  <si>
    <t>(2) Incluye uso urbano, otros usos artificiales (vías de comunicación, industrias, minería, etc) aguas y humedales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</si>
  <si>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</si>
  <si>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</si>
  <si>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</si>
  <si>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</si>
  <si>
    <t>Total prados y pastizales (1)</t>
  </si>
  <si>
    <t>Erial (*)</t>
  </si>
  <si>
    <t xml:space="preserve"> e infraestructuras destinadas al servicio del monte y del ganado.</t>
  </si>
  <si>
    <t xml:space="preserve">  2011</t>
  </si>
  <si>
    <t>3.2 Estado comparativo de la distribución general de la tierra,  2011-2010 (miles de hectáreas)</t>
  </si>
  <si>
    <t>3.3 Distribución de la superficie según grandes usos y aprovechamientos del suelo, 2011 (hectáreas)</t>
  </si>
  <si>
    <t>3.4 Distribución de las tierras de cultivo según grandes grupos de cultivo y ocupación principal, 2011 (hectáreas)</t>
  </si>
  <si>
    <t>3.5 Distribución de la superficie con aprovechamiento principal pastos, 2011 (hectáreas)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</si>
</sst>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  <numFmt numFmtId="225" formatCode="[$-C0A]dddd\,\ dd&quot; de &quot;mmmm&quot; de &quot;yyyy"/>
    <numFmt numFmtId="226" formatCode="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199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2" borderId="0" xfId="0" applyFont="1" applyFill="1" applyAlignment="1">
      <alignment/>
    </xf>
    <xf numFmtId="201" fontId="0" fillId="2" borderId="0" xfId="0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201" fontId="0" fillId="0" borderId="0" xfId="22" applyNumberFormat="1" applyFont="1" applyProtection="1">
      <alignment/>
      <protection/>
    </xf>
    <xf numFmtId="182" fontId="0" fillId="0" borderId="2" xfId="22" applyFont="1" applyBorder="1">
      <alignment/>
      <protection/>
    </xf>
    <xf numFmtId="219" fontId="0" fillId="2" borderId="3" xfId="0" applyNumberFormat="1" applyFont="1" applyFill="1" applyBorder="1" applyAlignment="1" applyProtection="1">
      <alignment horizontal="right"/>
      <protection/>
    </xf>
    <xf numFmtId="182" fontId="0" fillId="0" borderId="4" xfId="22" applyNumberFormat="1" applyFont="1" applyBorder="1" applyProtection="1">
      <alignment/>
      <protection/>
    </xf>
    <xf numFmtId="219" fontId="0" fillId="2" borderId="5" xfId="0" applyNumberFormat="1" applyFont="1" applyFill="1" applyBorder="1" applyAlignment="1" applyProtection="1">
      <alignment horizontal="right"/>
      <protection/>
    </xf>
    <xf numFmtId="219" fontId="0" fillId="2" borderId="6" xfId="0" applyNumberFormat="1" applyFont="1" applyFill="1" applyBorder="1" applyAlignment="1" applyProtection="1">
      <alignment horizontal="right"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182" fontId="0" fillId="0" borderId="9" xfId="22" applyNumberFormat="1" applyFont="1" applyBorder="1" applyAlignment="1" applyProtection="1">
      <alignment horizontal="fill"/>
      <protection/>
    </xf>
    <xf numFmtId="182" fontId="0" fillId="0" borderId="2" xfId="22" applyNumberFormat="1" applyFont="1" applyBorder="1" applyAlignment="1" applyProtection="1">
      <alignment horizontal="fill"/>
      <protection/>
    </xf>
    <xf numFmtId="182" fontId="0" fillId="3" borderId="3" xfId="22" applyNumberFormat="1" applyFont="1" applyFill="1" applyBorder="1" applyAlignment="1" applyProtection="1">
      <alignment horizontal="center"/>
      <protection/>
    </xf>
    <xf numFmtId="182" fontId="0" fillId="3" borderId="10" xfId="22" applyNumberFormat="1" applyFont="1" applyFill="1" applyBorder="1" applyProtection="1">
      <alignment/>
      <protection/>
    </xf>
    <xf numFmtId="182" fontId="0" fillId="3" borderId="6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Protection="1">
      <alignment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7" xfId="22" applyFont="1" applyFill="1" applyBorder="1">
      <alignment/>
      <protection/>
    </xf>
    <xf numFmtId="182" fontId="0" fillId="3" borderId="7" xfId="22" applyNumberFormat="1" applyFont="1" applyFill="1" applyBorder="1" applyProtection="1">
      <alignment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219" fontId="1" fillId="2" borderId="6" xfId="0" applyNumberFormat="1" applyFont="1" applyFill="1" applyBorder="1" applyAlignment="1" applyProtection="1">
      <alignment horizontal="right"/>
      <protection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99" fontId="0" fillId="0" borderId="10" xfId="0" applyNumberFormat="1" applyFont="1" applyBorder="1" applyAlignment="1">
      <alignment/>
    </xf>
    <xf numFmtId="199" fontId="0" fillId="0" borderId="3" xfId="0" applyNumberFormat="1" applyFont="1" applyBorder="1" applyAlignment="1">
      <alignment/>
    </xf>
    <xf numFmtId="0" fontId="0" fillId="2" borderId="4" xfId="0" applyFont="1" applyFill="1" applyBorder="1" applyAlignment="1">
      <alignment/>
    </xf>
    <xf numFmtId="199" fontId="0" fillId="0" borderId="5" xfId="0" applyNumberFormat="1" applyFont="1" applyBorder="1" applyAlignment="1">
      <alignment/>
    </xf>
    <xf numFmtId="199" fontId="0" fillId="0" borderId="6" xfId="0" applyNumberFormat="1" applyFont="1" applyBorder="1" applyAlignment="1">
      <alignment/>
    </xf>
    <xf numFmtId="199" fontId="1" fillId="0" borderId="5" xfId="0" applyNumberFormat="1" applyFont="1" applyBorder="1" applyAlignment="1">
      <alignment/>
    </xf>
    <xf numFmtId="199" fontId="1" fillId="0" borderId="6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199" fontId="0" fillId="0" borderId="5" xfId="0" applyNumberFormat="1" applyFont="1" applyBorder="1" applyAlignment="1">
      <alignment horizontal="right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/>
    </xf>
    <xf numFmtId="3" fontId="0" fillId="3" borderId="20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99" fontId="1" fillId="3" borderId="5" xfId="0" applyNumberFormat="1" applyFont="1" applyFill="1" applyBorder="1" applyAlignment="1">
      <alignment/>
    </xf>
    <xf numFmtId="199" fontId="1" fillId="3" borderId="6" xfId="0" applyNumberFormat="1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199" fontId="1" fillId="3" borderId="7" xfId="0" applyNumberFormat="1" applyFont="1" applyFill="1" applyBorder="1" applyAlignment="1">
      <alignment/>
    </xf>
    <xf numFmtId="199" fontId="1" fillId="3" borderId="8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 horizontal="center"/>
    </xf>
    <xf numFmtId="1" fontId="0" fillId="3" borderId="20" xfId="0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2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Border="1" applyAlignment="1" applyProtection="1">
      <alignment horizontal="right"/>
      <protection/>
    </xf>
    <xf numFmtId="3" fontId="0" fillId="0" borderId="5" xfId="0" applyNumberFormat="1" applyFont="1" applyFill="1" applyBorder="1" applyAlignment="1">
      <alignment horizontal="right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1" fillId="3" borderId="5" xfId="0" applyNumberFormat="1" applyFont="1" applyFill="1" applyBorder="1" applyAlignment="1" applyProtection="1">
      <alignment horizontal="right"/>
      <protection/>
    </xf>
    <xf numFmtId="3" fontId="1" fillId="3" borderId="5" xfId="0" applyNumberFormat="1" applyFont="1" applyFill="1" applyBorder="1" applyAlignment="1">
      <alignment horizontal="right"/>
    </xf>
    <xf numFmtId="3" fontId="1" fillId="3" borderId="6" xfId="0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3" fontId="1" fillId="0" borderId="5" xfId="0" applyNumberFormat="1" applyFont="1" applyBorder="1" applyAlignment="1" applyProtection="1">
      <alignment horizontal="right"/>
      <protection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5" xfId="0" applyNumberFormat="1" applyFont="1" applyBorder="1" applyAlignment="1" applyProtection="1" quotePrefix="1">
      <alignment horizontal="right"/>
      <protection/>
    </xf>
    <xf numFmtId="3" fontId="1" fillId="0" borderId="5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3" borderId="7" xfId="0" applyNumberFormat="1" applyFont="1" applyFill="1" applyBorder="1" applyAlignment="1">
      <alignment horizontal="right"/>
    </xf>
    <xf numFmtId="3" fontId="1" fillId="3" borderId="8" xfId="0" applyNumberFormat="1" applyFont="1" applyFill="1" applyBorder="1" applyAlignment="1">
      <alignment horizontal="right"/>
    </xf>
    <xf numFmtId="3" fontId="1" fillId="3" borderId="7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3" fontId="0" fillId="2" borderId="10" xfId="0" applyNumberFormat="1" applyFont="1" applyFill="1" applyBorder="1" applyAlignment="1" applyProtection="1">
      <alignment horizontal="right" indent="1"/>
      <protection/>
    </xf>
    <xf numFmtId="3" fontId="0" fillId="2" borderId="5" xfId="0" applyNumberFormat="1" applyFont="1" applyFill="1" applyBorder="1" applyAlignment="1" applyProtection="1">
      <alignment horizontal="right" indent="1"/>
      <protection/>
    </xf>
    <xf numFmtId="3" fontId="1" fillId="3" borderId="5" xfId="0" applyNumberFormat="1" applyFont="1" applyFill="1" applyBorder="1" applyAlignment="1" applyProtection="1">
      <alignment horizontal="right" indent="1"/>
      <protection/>
    </xf>
    <xf numFmtId="3" fontId="1" fillId="2" borderId="5" xfId="0" applyNumberFormat="1" applyFont="1" applyFill="1" applyBorder="1" applyAlignment="1" applyProtection="1">
      <alignment horizontal="right" indent="1"/>
      <protection/>
    </xf>
    <xf numFmtId="199" fontId="0" fillId="0" borderId="5" xfId="0" applyNumberFormat="1" applyFont="1" applyBorder="1" applyAlignment="1">
      <alignment horizontal="right" indent="1"/>
    </xf>
    <xf numFmtId="199" fontId="0" fillId="0" borderId="10" xfId="0" applyNumberFormat="1" applyFont="1" applyBorder="1" applyAlignment="1" applyProtection="1">
      <alignment horizontal="right" indent="1"/>
      <protection/>
    </xf>
    <xf numFmtId="199" fontId="0" fillId="0" borderId="6" xfId="0" applyNumberFormat="1" applyFont="1" applyBorder="1" applyAlignment="1">
      <alignment horizontal="right" indent="1"/>
    </xf>
    <xf numFmtId="199" fontId="0" fillId="0" borderId="3" xfId="0" applyNumberFormat="1" applyFont="1" applyBorder="1" applyAlignment="1">
      <alignment horizontal="right" indent="1"/>
    </xf>
    <xf numFmtId="199" fontId="0" fillId="0" borderId="5" xfId="0" applyNumberFormat="1" applyFont="1" applyBorder="1" applyAlignment="1" applyProtection="1">
      <alignment horizontal="right" indent="1"/>
      <protection/>
    </xf>
    <xf numFmtId="199" fontId="1" fillId="3" borderId="5" xfId="0" applyNumberFormat="1" applyFont="1" applyFill="1" applyBorder="1" applyAlignment="1">
      <alignment horizontal="right" indent="1"/>
    </xf>
    <xf numFmtId="199" fontId="1" fillId="3" borderId="6" xfId="0" applyNumberFormat="1" applyFont="1" applyFill="1" applyBorder="1" applyAlignment="1">
      <alignment horizontal="right" indent="1"/>
    </xf>
    <xf numFmtId="199" fontId="1" fillId="0" borderId="5" xfId="0" applyNumberFormat="1" applyFont="1" applyBorder="1" applyAlignment="1">
      <alignment horizontal="right" indent="1"/>
    </xf>
    <xf numFmtId="199" fontId="1" fillId="0" borderId="6" xfId="0" applyNumberFormat="1" applyFont="1" applyBorder="1" applyAlignment="1">
      <alignment horizontal="right" indent="1"/>
    </xf>
    <xf numFmtId="199" fontId="1" fillId="3" borderId="5" xfId="0" applyNumberFormat="1" applyFont="1" applyFill="1" applyBorder="1" applyAlignment="1" applyProtection="1">
      <alignment horizontal="right" indent="1"/>
      <protection/>
    </xf>
    <xf numFmtId="0" fontId="1" fillId="0" borderId="5" xfId="0" applyFont="1" applyBorder="1" applyAlignment="1">
      <alignment horizontal="right" indent="1"/>
    </xf>
    <xf numFmtId="0" fontId="1" fillId="0" borderId="6" xfId="0" applyFont="1" applyBorder="1" applyAlignment="1">
      <alignment horizontal="right" indent="1"/>
    </xf>
    <xf numFmtId="199" fontId="1" fillId="0" borderId="6" xfId="0" applyNumberFormat="1" applyFont="1" applyFill="1" applyBorder="1" applyAlignment="1">
      <alignment horizontal="right" indent="1"/>
    </xf>
    <xf numFmtId="199" fontId="1" fillId="0" borderId="5" xfId="0" applyNumberFormat="1" applyFont="1" applyBorder="1" applyAlignment="1" applyProtection="1">
      <alignment horizontal="right" indent="1"/>
      <protection/>
    </xf>
    <xf numFmtId="199" fontId="0" fillId="0" borderId="5" xfId="0" applyNumberFormat="1" applyFont="1" applyFill="1" applyBorder="1" applyAlignment="1">
      <alignment horizontal="right" indent="1"/>
    </xf>
    <xf numFmtId="199" fontId="0" fillId="0" borderId="6" xfId="0" applyNumberFormat="1" applyFont="1" applyFill="1" applyBorder="1" applyAlignment="1">
      <alignment horizontal="right" indent="1"/>
    </xf>
    <xf numFmtId="199" fontId="0" fillId="0" borderId="5" xfId="0" applyNumberFormat="1" applyFont="1" applyFill="1" applyBorder="1" applyAlignment="1" applyProtection="1">
      <alignment horizontal="right" indent="1"/>
      <protection/>
    </xf>
    <xf numFmtId="1" fontId="1" fillId="3" borderId="5" xfId="0" applyNumberFormat="1" applyFont="1" applyFill="1" applyBorder="1" applyAlignment="1" applyProtection="1">
      <alignment horizontal="right" indent="1"/>
      <protection/>
    </xf>
    <xf numFmtId="1" fontId="0" fillId="0" borderId="5" xfId="0" applyNumberFormat="1" applyFont="1" applyBorder="1" applyAlignment="1">
      <alignment horizontal="right" indent="1"/>
    </xf>
    <xf numFmtId="1" fontId="0" fillId="2" borderId="5" xfId="0" applyNumberFormat="1" applyFont="1" applyFill="1" applyBorder="1" applyAlignment="1" applyProtection="1">
      <alignment horizontal="right" indent="1"/>
      <protection/>
    </xf>
    <xf numFmtId="199" fontId="1" fillId="3" borderId="7" xfId="0" applyNumberFormat="1" applyFont="1" applyFill="1" applyBorder="1" applyAlignment="1">
      <alignment horizontal="right" indent="1"/>
    </xf>
    <xf numFmtId="199" fontId="1" fillId="3" borderId="8" xfId="0" applyNumberFormat="1" applyFont="1" applyFill="1" applyBorder="1" applyAlignment="1">
      <alignment horizontal="right" indent="1"/>
    </xf>
    <xf numFmtId="0" fontId="1" fillId="2" borderId="22" xfId="0" applyFont="1" applyFill="1" applyBorder="1" applyAlignment="1">
      <alignment horizontal="left"/>
    </xf>
    <xf numFmtId="3" fontId="1" fillId="2" borderId="22" xfId="0" applyNumberFormat="1" applyFont="1" applyFill="1" applyBorder="1" applyAlignment="1" applyProtection="1">
      <alignment horizontal="right" indent="1"/>
      <protection/>
    </xf>
    <xf numFmtId="219" fontId="1" fillId="2" borderId="23" xfId="0" applyNumberFormat="1" applyFont="1" applyFill="1" applyBorder="1" applyAlignment="1" applyProtection="1">
      <alignment horizontal="right"/>
      <protection/>
    </xf>
    <xf numFmtId="0" fontId="1" fillId="2" borderId="24" xfId="0" applyFont="1" applyFill="1" applyBorder="1" applyAlignment="1">
      <alignment horizontal="left"/>
    </xf>
    <xf numFmtId="219" fontId="1" fillId="3" borderId="8" xfId="0" applyNumberFormat="1" applyFont="1" applyFill="1" applyBorder="1" applyAlignment="1" applyProtection="1">
      <alignment horizontal="right"/>
      <protection/>
    </xf>
    <xf numFmtId="3" fontId="0" fillId="2" borderId="14" xfId="0" applyNumberFormat="1" applyFont="1" applyFill="1" applyBorder="1" applyAlignment="1" applyProtection="1">
      <alignment horizontal="right" indent="1"/>
      <protection/>
    </xf>
    <xf numFmtId="219" fontId="0" fillId="2" borderId="15" xfId="0" applyNumberFormat="1" applyFont="1" applyFill="1" applyBorder="1" applyAlignment="1" applyProtection="1">
      <alignment horizontal="right"/>
      <protection/>
    </xf>
    <xf numFmtId="0" fontId="1" fillId="2" borderId="25" xfId="0" applyFont="1" applyFill="1" applyBorder="1" applyAlignment="1">
      <alignment horizontal="left"/>
    </xf>
    <xf numFmtId="3" fontId="0" fillId="0" borderId="5" xfId="0" applyNumberFormat="1" applyFont="1" applyFill="1" applyBorder="1" applyAlignment="1" applyProtection="1">
      <alignment horizontal="right" indent="1"/>
      <protection/>
    </xf>
    <xf numFmtId="219" fontId="0" fillId="0" borderId="6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indent="1"/>
      <protection/>
    </xf>
    <xf numFmtId="3" fontId="1" fillId="0" borderId="22" xfId="0" applyNumberFormat="1" applyFont="1" applyFill="1" applyBorder="1" applyAlignment="1" applyProtection="1">
      <alignment horizontal="right" indent="1"/>
      <protection/>
    </xf>
    <xf numFmtId="182" fontId="0" fillId="3" borderId="4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 vertical="center" wrapText="1"/>
      <protection/>
    </xf>
    <xf numFmtId="182" fontId="0" fillId="3" borderId="7" xfId="22" applyNumberFormat="1" applyFont="1" applyFill="1" applyBorder="1" applyAlignment="1" applyProtection="1">
      <alignment horizontal="center" vertical="center" wrapText="1"/>
      <protection/>
    </xf>
    <xf numFmtId="182" fontId="0" fillId="3" borderId="11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fill"/>
      <protection/>
    </xf>
    <xf numFmtId="182" fontId="0" fillId="3" borderId="15" xfId="22" applyNumberFormat="1" applyFont="1" applyFill="1" applyBorder="1" applyAlignment="1" applyProtection="1">
      <alignment vertical="distributed"/>
      <protection/>
    </xf>
    <xf numFmtId="182" fontId="0" fillId="3" borderId="6" xfId="22" applyNumberFormat="1" applyFont="1" applyFill="1" applyBorder="1" applyAlignment="1" applyProtection="1">
      <alignment/>
      <protection/>
    </xf>
    <xf numFmtId="182" fontId="0" fillId="3" borderId="4" xfId="22" applyNumberFormat="1" applyFont="1" applyFill="1" applyBorder="1" applyAlignment="1" applyProtection="1">
      <alignment/>
      <protection/>
    </xf>
    <xf numFmtId="0" fontId="0" fillId="3" borderId="5" xfId="0" applyFill="1" applyBorder="1" applyAlignment="1">
      <alignment horizontal="center" vertical="justify"/>
    </xf>
    <xf numFmtId="182" fontId="0" fillId="3" borderId="14" xfId="22" applyNumberFormat="1" applyFont="1" applyFill="1" applyBorder="1" applyAlignment="1" applyProtection="1">
      <alignment horizontal="center" vertical="justify"/>
      <protection/>
    </xf>
    <xf numFmtId="0" fontId="0" fillId="3" borderId="7" xfId="0" applyFill="1" applyBorder="1" applyAlignment="1">
      <alignment horizontal="center" vertical="justify"/>
    </xf>
    <xf numFmtId="182" fontId="0" fillId="3" borderId="14" xfId="22" applyNumberFormat="1" applyFont="1" applyFill="1" applyBorder="1" applyAlignment="1" applyProtection="1">
      <alignment horizontal="center"/>
      <protection/>
    </xf>
    <xf numFmtId="182" fontId="0" fillId="3" borderId="7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/>
      <protection/>
    </xf>
    <xf numFmtId="182" fontId="0" fillId="3" borderId="11" xfId="22" applyNumberFormat="1" applyFont="1" applyFill="1" applyBorder="1" applyAlignment="1" applyProtection="1">
      <alignment/>
      <protection/>
    </xf>
    <xf numFmtId="182" fontId="0" fillId="3" borderId="10" xfId="22" applyNumberFormat="1" applyFont="1" applyFill="1" applyBorder="1" applyAlignment="1" applyProtection="1">
      <alignment/>
      <protection/>
    </xf>
    <xf numFmtId="182" fontId="0" fillId="3" borderId="0" xfId="22" applyFont="1" applyFill="1">
      <alignment/>
      <protection/>
    </xf>
    <xf numFmtId="182" fontId="0" fillId="3" borderId="23" xfId="22" applyFont="1" applyFill="1" applyBorder="1">
      <alignment/>
      <protection/>
    </xf>
    <xf numFmtId="0" fontId="8" fillId="0" borderId="0" xfId="0" applyFont="1" applyAlignment="1">
      <alignment/>
    </xf>
    <xf numFmtId="0" fontId="0" fillId="2" borderId="0" xfId="0" applyFont="1" applyFill="1" applyAlignment="1">
      <alignment/>
    </xf>
    <xf numFmtId="182" fontId="0" fillId="0" borderId="9" xfId="22" applyNumberFormat="1" applyFont="1" applyBorder="1" applyAlignment="1" applyProtection="1">
      <alignment horizontal="left"/>
      <protection/>
    </xf>
    <xf numFmtId="182" fontId="0" fillId="0" borderId="0" xfId="22" applyNumberFormat="1" applyFont="1" applyAlignment="1" applyProtection="1">
      <alignment horizontal="left"/>
      <protection/>
    </xf>
    <xf numFmtId="182" fontId="0" fillId="3" borderId="12" xfId="22" applyNumberFormat="1" applyFont="1" applyFill="1" applyBorder="1" applyAlignment="1" applyProtection="1">
      <alignment horizontal="center"/>
      <protection/>
    </xf>
    <xf numFmtId="182" fontId="0" fillId="3" borderId="13" xfId="22" applyNumberFormat="1" applyFont="1" applyFill="1" applyBorder="1" applyAlignment="1" applyProtection="1">
      <alignment horizontal="center"/>
      <protection/>
    </xf>
    <xf numFmtId="182" fontId="0" fillId="3" borderId="11" xfId="22" applyNumberFormat="1" applyFont="1" applyFill="1" applyBorder="1" applyAlignment="1" applyProtection="1">
      <alignment horizontal="center" vertical="distributed"/>
      <protection/>
    </xf>
    <xf numFmtId="182" fontId="0" fillId="3" borderId="4" xfId="22" applyNumberFormat="1" applyFont="1" applyFill="1" applyBorder="1" applyAlignment="1" applyProtection="1">
      <alignment horizontal="center" vertical="distributed"/>
      <protection/>
    </xf>
    <xf numFmtId="182" fontId="0" fillId="3" borderId="16" xfId="22" applyNumberFormat="1" applyFont="1" applyFill="1" applyBorder="1" applyAlignment="1" applyProtection="1">
      <alignment horizontal="center" vertical="distributed"/>
      <protection/>
    </xf>
    <xf numFmtId="182" fontId="5" fillId="0" borderId="0" xfId="22" applyFont="1" applyAlignment="1">
      <alignment horizontal="center"/>
      <protection/>
    </xf>
    <xf numFmtId="182" fontId="6" fillId="0" borderId="0" xfId="22" applyNumberFormat="1" applyFont="1" applyAlignment="1" applyProtection="1" quotePrefix="1">
      <alignment horizontal="center"/>
      <protection/>
    </xf>
    <xf numFmtId="182" fontId="6" fillId="0" borderId="0" xfId="22" applyNumberFormat="1" applyFont="1" applyAlignment="1" applyProtection="1">
      <alignment horizontal="center"/>
      <protection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99" fontId="0" fillId="0" borderId="0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distributed"/>
    </xf>
    <xf numFmtId="0" fontId="0" fillId="3" borderId="9" xfId="0" applyFont="1" applyFill="1" applyBorder="1" applyAlignment="1">
      <alignment horizontal="center" vertical="distributed"/>
    </xf>
    <xf numFmtId="0" fontId="0" fillId="3" borderId="23" xfId="0" applyFont="1" applyFill="1" applyBorder="1" applyAlignment="1">
      <alignment horizontal="center" vertical="distributed"/>
    </xf>
    <xf numFmtId="0" fontId="0" fillId="3" borderId="26" xfId="0" applyFont="1" applyFill="1" applyBorder="1" applyAlignment="1">
      <alignment horizontal="center" vertical="distributed"/>
    </xf>
    <xf numFmtId="0" fontId="0" fillId="3" borderId="0" xfId="0" applyFont="1" applyFill="1" applyBorder="1" applyAlignment="1">
      <alignment horizontal="center" vertical="distributed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distributed"/>
    </xf>
    <xf numFmtId="0" fontId="0" fillId="3" borderId="27" xfId="0" applyFont="1" applyFill="1" applyBorder="1" applyAlignment="1">
      <alignment horizontal="center" vertical="distributed"/>
    </xf>
    <xf numFmtId="3" fontId="0" fillId="3" borderId="3" xfId="0" applyNumberFormat="1" applyFont="1" applyFill="1" applyBorder="1" applyAlignment="1">
      <alignment horizontal="center" vertical="distributed"/>
    </xf>
    <xf numFmtId="3" fontId="0" fillId="3" borderId="9" xfId="0" applyNumberFormat="1" applyFont="1" applyFill="1" applyBorder="1" applyAlignment="1">
      <alignment horizontal="center" vertical="distributed"/>
    </xf>
    <xf numFmtId="3" fontId="0" fillId="3" borderId="11" xfId="0" applyNumberFormat="1" applyFont="1" applyFill="1" applyBorder="1" applyAlignment="1">
      <alignment horizontal="center" vertical="distributed"/>
    </xf>
    <xf numFmtId="3" fontId="0" fillId="3" borderId="23" xfId="0" applyNumberFormat="1" applyFont="1" applyFill="1" applyBorder="1" applyAlignment="1">
      <alignment horizontal="center" vertical="distributed"/>
    </xf>
    <xf numFmtId="3" fontId="0" fillId="3" borderId="26" xfId="0" applyNumberFormat="1" applyFont="1" applyFill="1" applyBorder="1" applyAlignment="1">
      <alignment horizontal="center" vertical="distributed"/>
    </xf>
    <xf numFmtId="3" fontId="0" fillId="3" borderId="27" xfId="0" applyNumberFormat="1" applyFont="1" applyFill="1" applyBorder="1" applyAlignment="1">
      <alignment horizontal="center" vertical="distributed"/>
    </xf>
    <xf numFmtId="0" fontId="0" fillId="0" borderId="9" xfId="0" applyFont="1" applyBorder="1" applyAlignment="1">
      <alignment horizontal="left" vertical="justify" wrapText="1"/>
    </xf>
    <xf numFmtId="0" fontId="0" fillId="0" borderId="0" xfId="0" applyFont="1" applyAlignment="1">
      <alignment horizontal="left"/>
    </xf>
    <xf numFmtId="0" fontId="0" fillId="3" borderId="9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3: Distribución general de la tierra. 
Año 2010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37625"/>
          <c:w val="0.863"/>
          <c:h val="0.31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('3.2'!$A$11,'3.2'!$A$16,'3.2'!$A$18,'3.2'!$A$20)</c:f>
              <c:strCache/>
            </c:strRef>
          </c:cat>
          <c:val>
            <c:numRef>
              <c:f>('3.2'!$B$11,'3.2'!$B$16,'3.2'!$B$18,'3.2'!$B$20)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4: Distribución general de la tierra. 
Año 2011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3575"/>
          <c:w val="0.86375"/>
          <c:h val="0.34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('3.2'!$A$11,'3.2'!$A$16,'3.2'!$A$18,'3.2'!$A$20)</c:f>
              <c:strCache/>
            </c:strRef>
          </c:cat>
          <c:val>
            <c:numRef>
              <c:f>('3.2'!$C$11,'3.2'!$C$16,'3.2'!$C$18,'3.2'!$C$20)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29</xdr:row>
      <xdr:rowOff>38100</xdr:rowOff>
    </xdr:from>
    <xdr:to>
      <xdr:col>3</xdr:col>
      <xdr:colOff>581025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104775" y="4857750"/>
        <a:ext cx="71437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54</xdr:row>
      <xdr:rowOff>152400</xdr:rowOff>
    </xdr:from>
    <xdr:to>
      <xdr:col>3</xdr:col>
      <xdr:colOff>695325</xdr:colOff>
      <xdr:row>80</xdr:row>
      <xdr:rowOff>85725</xdr:rowOff>
    </xdr:to>
    <xdr:graphicFrame>
      <xdr:nvGraphicFramePr>
        <xdr:cNvPr id="2" name="Chart 4"/>
        <xdr:cNvGraphicFramePr/>
      </xdr:nvGraphicFramePr>
      <xdr:xfrm>
        <a:off x="161925" y="9020175"/>
        <a:ext cx="72009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5\Ficheros%20de%20Trabajo\Anuario%202001\Aea2001\AEA2001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P43"/>
  <sheetViews>
    <sheetView showGridLines="0" view="pageBreakPreview" zoomScale="75" zoomScaleNormal="75" zoomScaleSheetLayoutView="75" workbookViewId="0" topLeftCell="A13">
      <selection activeCell="B39" sqref="B39:F39"/>
    </sheetView>
  </sheetViews>
  <sheetFormatPr defaultColWidth="12.57421875" defaultRowHeight="12.75"/>
  <cols>
    <col min="1" max="1" width="13.28125" style="2" customWidth="1"/>
    <col min="2" max="2" width="17.7109375" style="2" bestFit="1" customWidth="1"/>
    <col min="3" max="3" width="19.140625" style="2" customWidth="1"/>
    <col min="4" max="4" width="17.28125" style="2" customWidth="1"/>
    <col min="5" max="5" width="16.8515625" style="2" customWidth="1"/>
    <col min="6" max="6" width="13.8515625" style="2" customWidth="1"/>
    <col min="7" max="7" width="7.7109375" style="2" customWidth="1"/>
    <col min="8" max="8" width="20.28125" style="2" customWidth="1"/>
    <col min="9" max="9" width="2.28125" style="2" customWidth="1"/>
    <col min="10" max="10" width="16.421875" style="2" customWidth="1"/>
    <col min="11" max="11" width="2.28125" style="2" customWidth="1"/>
    <col min="12" max="12" width="16.421875" style="2" customWidth="1"/>
    <col min="13" max="13" width="2.28125" style="2" customWidth="1"/>
    <col min="14" max="14" width="16.421875" style="2" customWidth="1"/>
    <col min="15" max="15" width="2.28125" style="2" customWidth="1"/>
    <col min="16" max="16" width="16.421875" style="2" customWidth="1"/>
    <col min="17" max="17" width="2.28125" style="2" customWidth="1"/>
    <col min="18" max="18" width="16.421875" style="2" customWidth="1"/>
    <col min="19" max="19" width="2.28125" style="2" customWidth="1"/>
    <col min="20" max="20" width="16.421875" style="2" customWidth="1"/>
    <col min="21" max="21" width="2.28125" style="2" customWidth="1"/>
    <col min="22" max="22" width="16.421875" style="2" customWidth="1"/>
    <col min="23" max="23" width="2.28125" style="2" customWidth="1"/>
    <col min="24" max="24" width="16.421875" style="2" customWidth="1"/>
    <col min="25" max="16384" width="19.140625" style="2" customWidth="1"/>
  </cols>
  <sheetData>
    <row r="1" spans="1:6" ht="18" customHeight="1">
      <c r="A1" s="182" t="s">
        <v>83</v>
      </c>
      <c r="B1" s="182"/>
      <c r="C1" s="182"/>
      <c r="D1" s="182"/>
      <c r="E1" s="182"/>
      <c r="F1" s="182"/>
    </row>
    <row r="2" spans="1:5" ht="12.75" customHeight="1">
      <c r="A2" s="1"/>
      <c r="B2" s="1"/>
      <c r="C2" s="1"/>
      <c r="D2" s="1"/>
      <c r="E2" s="1"/>
    </row>
    <row r="3" spans="1:6" ht="15" customHeight="1">
      <c r="A3" s="183" t="s">
        <v>113</v>
      </c>
      <c r="B3" s="183"/>
      <c r="C3" s="183"/>
      <c r="D3" s="183"/>
      <c r="E3" s="183"/>
      <c r="F3" s="183"/>
    </row>
    <row r="4" spans="1:6" ht="15" customHeight="1">
      <c r="A4" s="184" t="s">
        <v>114</v>
      </c>
      <c r="B4" s="184"/>
      <c r="C4" s="184"/>
      <c r="D4" s="184"/>
      <c r="E4" s="184"/>
      <c r="F4" s="184"/>
    </row>
    <row r="5" spans="1:5" ht="13.5" customHeight="1" thickBot="1">
      <c r="A5" s="24"/>
      <c r="B5" s="24"/>
      <c r="C5" s="24"/>
      <c r="D5" s="24"/>
      <c r="E5" s="24"/>
    </row>
    <row r="6" spans="1:5" ht="12.75" customHeight="1">
      <c r="A6" s="179" t="s">
        <v>0</v>
      </c>
      <c r="B6" s="177" t="s">
        <v>100</v>
      </c>
      <c r="C6" s="178"/>
      <c r="D6" s="178"/>
      <c r="E6" s="178"/>
    </row>
    <row r="7" spans="1:5" ht="12.75" customHeight="1">
      <c r="A7" s="180"/>
      <c r="B7" s="164" t="s">
        <v>103</v>
      </c>
      <c r="C7" s="158" t="s">
        <v>104</v>
      </c>
      <c r="D7" s="166" t="s">
        <v>107</v>
      </c>
      <c r="E7" s="160"/>
    </row>
    <row r="8" spans="1:5" ht="12.75" customHeight="1">
      <c r="A8" s="180"/>
      <c r="B8" s="163" t="s">
        <v>101</v>
      </c>
      <c r="C8" s="35" t="s">
        <v>105</v>
      </c>
      <c r="D8" s="37" t="s">
        <v>108</v>
      </c>
      <c r="E8" s="35" t="s">
        <v>1</v>
      </c>
    </row>
    <row r="9" spans="1:5" ht="12.75" customHeight="1" thickBot="1">
      <c r="A9" s="181"/>
      <c r="B9" s="165" t="s">
        <v>102</v>
      </c>
      <c r="C9" s="40" t="s">
        <v>106</v>
      </c>
      <c r="D9" s="167" t="s">
        <v>109</v>
      </c>
      <c r="E9" s="172"/>
    </row>
    <row r="10" spans="1:7" ht="12.75" customHeight="1">
      <c r="A10" s="26" t="s">
        <v>75</v>
      </c>
      <c r="B10" s="27">
        <v>9772.098</v>
      </c>
      <c r="C10" s="27">
        <v>3195.0596608</v>
      </c>
      <c r="D10" s="27">
        <v>4977.091</v>
      </c>
      <c r="E10" s="148">
        <v>17944.2486608</v>
      </c>
      <c r="F10" s="3"/>
      <c r="G10" s="3"/>
    </row>
    <row r="11" spans="1:7" ht="12.75" customHeight="1">
      <c r="A11" s="26" t="s">
        <v>76</v>
      </c>
      <c r="B11" s="27">
        <v>9664.267</v>
      </c>
      <c r="C11" s="27">
        <v>3353.104</v>
      </c>
      <c r="D11" s="27">
        <v>4963.751</v>
      </c>
      <c r="E11" s="28">
        <v>17981.122</v>
      </c>
      <c r="F11" s="3"/>
      <c r="G11" s="3"/>
    </row>
    <row r="12" spans="1:7" ht="12.75" customHeight="1">
      <c r="A12" s="26" t="s">
        <v>77</v>
      </c>
      <c r="B12" s="27">
        <v>9625.378999999999</v>
      </c>
      <c r="C12" s="27">
        <v>3400.4513357994</v>
      </c>
      <c r="D12" s="27">
        <v>4931.998</v>
      </c>
      <c r="E12" s="28">
        <v>17957.8283357994</v>
      </c>
      <c r="F12" s="3"/>
      <c r="G12" s="3"/>
    </row>
    <row r="13" spans="1:7" ht="12.75" customHeight="1">
      <c r="A13" s="26" t="s">
        <v>78</v>
      </c>
      <c r="B13" s="27">
        <v>9413.438</v>
      </c>
      <c r="C13" s="27">
        <v>3499.6420487272</v>
      </c>
      <c r="D13" s="27">
        <v>4931.112</v>
      </c>
      <c r="E13" s="28">
        <v>17844.1920487272</v>
      </c>
      <c r="F13" s="3"/>
      <c r="G13" s="3"/>
    </row>
    <row r="14" spans="1:7" ht="12.75" customHeight="1">
      <c r="A14" s="26" t="s">
        <v>80</v>
      </c>
      <c r="B14" s="27">
        <v>8920.226</v>
      </c>
      <c r="C14" s="27">
        <v>3799.88030946596</v>
      </c>
      <c r="D14" s="27">
        <v>4858.4220000000005</v>
      </c>
      <c r="E14" s="28">
        <v>17578.52830946596</v>
      </c>
      <c r="F14" s="3"/>
      <c r="G14" s="3"/>
    </row>
    <row r="15" spans="1:7" ht="12.75" customHeight="1">
      <c r="A15" s="26" t="s">
        <v>82</v>
      </c>
      <c r="B15" s="27">
        <v>8691.537</v>
      </c>
      <c r="C15" s="27">
        <v>3894.9034677161603</v>
      </c>
      <c r="D15" s="27">
        <v>4810.513</v>
      </c>
      <c r="E15" s="28">
        <v>17396.953467716157</v>
      </c>
      <c r="F15" s="3"/>
      <c r="G15" s="3"/>
    </row>
    <row r="16" spans="1:7" ht="12.75" customHeight="1">
      <c r="A16" s="26" t="s">
        <v>92</v>
      </c>
      <c r="B16" s="27">
        <v>9124.731</v>
      </c>
      <c r="C16" s="27">
        <v>3362.6369999999997</v>
      </c>
      <c r="D16" s="27">
        <v>4783.559</v>
      </c>
      <c r="E16" s="28">
        <v>17270.927</v>
      </c>
      <c r="F16" s="3"/>
      <c r="G16" s="3"/>
    </row>
    <row r="17" spans="1:7" ht="12.75" customHeight="1">
      <c r="A17" s="26" t="s">
        <v>94</v>
      </c>
      <c r="B17" s="27">
        <v>8763.526</v>
      </c>
      <c r="C17" s="27">
        <v>3733.42053817024</v>
      </c>
      <c r="D17" s="27">
        <v>4719.344</v>
      </c>
      <c r="E17" s="28">
        <v>17216.29053817024</v>
      </c>
      <c r="F17" s="23"/>
      <c r="G17" s="3"/>
    </row>
    <row r="18" spans="1:7" ht="12.75" customHeight="1">
      <c r="A18" s="26" t="s">
        <v>99</v>
      </c>
      <c r="B18" s="27">
        <v>8718.425</v>
      </c>
      <c r="C18" s="27">
        <v>3809.935</v>
      </c>
      <c r="D18" s="27">
        <v>4693.004</v>
      </c>
      <c r="E18" s="28">
        <v>17221.364</v>
      </c>
      <c r="F18" s="23"/>
      <c r="G18" s="3"/>
    </row>
    <row r="19" spans="1:7" ht="12.75" customHeight="1" thickBot="1">
      <c r="A19" s="26" t="s">
        <v>132</v>
      </c>
      <c r="B19" s="27">
        <v>8971.6</v>
      </c>
      <c r="C19" s="29">
        <v>3546.5</v>
      </c>
      <c r="D19" s="29">
        <v>4562.9</v>
      </c>
      <c r="E19" s="30">
        <v>17081</v>
      </c>
      <c r="F19" s="23"/>
      <c r="G19" s="3"/>
    </row>
    <row r="20" spans="1:7" ht="12.75" customHeight="1">
      <c r="A20" s="31"/>
      <c r="B20" s="31"/>
      <c r="C20" s="31"/>
      <c r="D20" s="31"/>
      <c r="E20" s="31"/>
      <c r="F20" s="3"/>
      <c r="G20" s="3"/>
    </row>
    <row r="21" spans="1:7" ht="12.75" customHeight="1">
      <c r="A21" s="3"/>
      <c r="B21" s="3"/>
      <c r="C21" s="3"/>
      <c r="D21" s="3"/>
      <c r="E21" s="3"/>
      <c r="F21" s="3"/>
      <c r="G21" s="3"/>
    </row>
    <row r="22" ht="12.75" customHeight="1"/>
    <row r="23" spans="1:7" ht="12.75" customHeight="1" thickBot="1">
      <c r="A23" s="32"/>
      <c r="B23" s="32"/>
      <c r="C23" s="32"/>
      <c r="D23" s="32"/>
      <c r="E23" s="32"/>
      <c r="F23" s="3"/>
      <c r="G23" s="3"/>
    </row>
    <row r="24" spans="1:7" ht="12.75" customHeight="1">
      <c r="A24" s="179" t="s">
        <v>0</v>
      </c>
      <c r="B24" s="157"/>
      <c r="C24" s="170"/>
      <c r="D24" s="169"/>
      <c r="E24" s="34"/>
      <c r="F24" s="33"/>
      <c r="G24" s="3"/>
    </row>
    <row r="25" spans="1:7" ht="12.75" customHeight="1">
      <c r="A25" s="180"/>
      <c r="B25" s="171"/>
      <c r="C25" s="168"/>
      <c r="D25" s="162"/>
      <c r="E25" s="36"/>
      <c r="F25" s="35"/>
      <c r="G25" s="3"/>
    </row>
    <row r="26" spans="1:7" ht="12.75" customHeight="1">
      <c r="A26" s="180"/>
      <c r="B26" s="161" t="s">
        <v>4</v>
      </c>
      <c r="C26" s="37" t="s">
        <v>6</v>
      </c>
      <c r="D26" s="154" t="s">
        <v>95</v>
      </c>
      <c r="E26" s="37" t="s">
        <v>110</v>
      </c>
      <c r="F26" s="35" t="s">
        <v>5</v>
      </c>
      <c r="G26" s="3"/>
    </row>
    <row r="27" spans="1:7" ht="12.75" customHeight="1">
      <c r="A27" s="180"/>
      <c r="B27" s="159"/>
      <c r="C27" s="155"/>
      <c r="D27" s="155"/>
      <c r="E27" s="37" t="s">
        <v>111</v>
      </c>
      <c r="F27" s="35" t="s">
        <v>7</v>
      </c>
      <c r="G27" s="3"/>
    </row>
    <row r="28" spans="1:7" ht="12.75" customHeight="1">
      <c r="A28" s="180"/>
      <c r="B28" s="37"/>
      <c r="C28" s="155"/>
      <c r="D28" s="155"/>
      <c r="E28" s="36"/>
      <c r="F28" s="35" t="s">
        <v>112</v>
      </c>
      <c r="G28" s="3"/>
    </row>
    <row r="29" spans="1:7" ht="12.75" customHeight="1" thickBot="1">
      <c r="A29" s="181"/>
      <c r="B29" s="38"/>
      <c r="C29" s="156"/>
      <c r="D29" s="156"/>
      <c r="E29" s="39"/>
      <c r="F29" s="40"/>
      <c r="G29" s="3"/>
    </row>
    <row r="30" spans="1:16" ht="12.75" customHeight="1">
      <c r="A30" s="26" t="s">
        <v>75</v>
      </c>
      <c r="B30" s="27">
        <v>1540.3</v>
      </c>
      <c r="C30" s="27">
        <v>5658.7</v>
      </c>
      <c r="D30" s="27">
        <v>4568.738</v>
      </c>
      <c r="E30" s="27">
        <v>16492.6</v>
      </c>
      <c r="F30" s="28">
        <v>4355.756339200001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>
      <c r="A31" s="26" t="s">
        <v>76</v>
      </c>
      <c r="B31" s="27">
        <v>1545.5</v>
      </c>
      <c r="C31" s="27">
        <v>5548.2</v>
      </c>
      <c r="D31" s="27">
        <v>4419.74</v>
      </c>
      <c r="E31" s="27">
        <v>16867.1</v>
      </c>
      <c r="F31" s="28">
        <v>4198.681000000004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>
      <c r="A32" s="26" t="s">
        <v>77</v>
      </c>
      <c r="B32" s="27">
        <v>1408.4</v>
      </c>
      <c r="C32" s="27">
        <v>5569.6</v>
      </c>
      <c r="D32" s="27">
        <v>4464.279</v>
      </c>
      <c r="E32" s="27">
        <v>16873.1</v>
      </c>
      <c r="F32" s="28">
        <v>4287.135664200599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>
      <c r="A33" s="26" t="s">
        <v>78</v>
      </c>
      <c r="B33" s="27">
        <v>1410.3</v>
      </c>
      <c r="C33" s="27">
        <v>5758.3</v>
      </c>
      <c r="D33" s="27">
        <v>4479.57</v>
      </c>
      <c r="E33" s="27">
        <v>16789.7</v>
      </c>
      <c r="F33" s="28">
        <v>4278.280951272798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>
      <c r="A34" s="26" t="s">
        <v>80</v>
      </c>
      <c r="B34" s="27">
        <v>1552.8</v>
      </c>
      <c r="C34" s="27">
        <v>5428.4</v>
      </c>
      <c r="D34" s="27">
        <v>4390.353</v>
      </c>
      <c r="E34" s="27">
        <v>17390.8</v>
      </c>
      <c r="F34" s="28">
        <v>4219.461690534048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>
      <c r="A35" s="26" t="s">
        <v>82</v>
      </c>
      <c r="B35" s="27">
        <v>1219.725</v>
      </c>
      <c r="C35" s="27">
        <v>5535.35</v>
      </c>
      <c r="D35" s="27">
        <v>4035.668</v>
      </c>
      <c r="E35" s="27">
        <v>17998.649</v>
      </c>
      <c r="F35" s="28">
        <v>4371.818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>
      <c r="A36" s="26" t="s">
        <v>92</v>
      </c>
      <c r="B36" s="27">
        <v>1232.233</v>
      </c>
      <c r="C36" s="27">
        <v>5702.344</v>
      </c>
      <c r="D36" s="27">
        <v>4157.6</v>
      </c>
      <c r="E36" s="27">
        <v>17850.148</v>
      </c>
      <c r="F36" s="2">
        <v>4347.103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customHeight="1">
      <c r="A37" s="26" t="s">
        <v>94</v>
      </c>
      <c r="B37" s="27">
        <v>1191.644</v>
      </c>
      <c r="C37" s="27">
        <v>5649.681</v>
      </c>
      <c r="D37" s="27">
        <v>3915.216</v>
      </c>
      <c r="E37" s="27">
        <v>18363.883</v>
      </c>
      <c r="F37" s="2">
        <v>4226.625</v>
      </c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customHeight="1">
      <c r="A38" s="26" t="s">
        <v>99</v>
      </c>
      <c r="B38" s="27">
        <v>1184.725</v>
      </c>
      <c r="C38" s="27">
        <v>5462.625</v>
      </c>
      <c r="D38" s="27">
        <v>3676.979</v>
      </c>
      <c r="E38" s="27">
        <v>18640.13</v>
      </c>
      <c r="F38" s="28">
        <v>4374.5</v>
      </c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customHeight="1" thickBot="1">
      <c r="A39" s="26" t="s">
        <v>132</v>
      </c>
      <c r="B39" s="27">
        <v>1160.17</v>
      </c>
      <c r="C39" s="27">
        <v>5333.866</v>
      </c>
      <c r="D39" s="27">
        <v>3527.601</v>
      </c>
      <c r="E39" s="27">
        <v>18954.3</v>
      </c>
      <c r="F39" s="30">
        <v>4593.345</v>
      </c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6" ht="12.75" customHeight="1">
      <c r="A40" s="175" t="s">
        <v>8</v>
      </c>
      <c r="B40" s="175"/>
      <c r="C40" s="175"/>
      <c r="D40" s="175"/>
      <c r="E40" s="175"/>
      <c r="F40" s="175"/>
    </row>
    <row r="41" spans="1:6" ht="12.75" customHeight="1">
      <c r="A41" s="176" t="s">
        <v>9</v>
      </c>
      <c r="B41" s="176"/>
      <c r="C41" s="176"/>
      <c r="D41" s="176"/>
      <c r="E41" s="176"/>
      <c r="F41" s="176"/>
    </row>
    <row r="42" spans="1:6" ht="12.75" customHeight="1">
      <c r="A42" s="176" t="s">
        <v>10</v>
      </c>
      <c r="B42" s="176"/>
      <c r="C42" s="176"/>
      <c r="D42" s="176"/>
      <c r="E42" s="176"/>
      <c r="F42" s="176"/>
    </row>
    <row r="43" spans="1:6" ht="12.75" customHeight="1">
      <c r="A43" s="176" t="s">
        <v>11</v>
      </c>
      <c r="B43" s="176"/>
      <c r="C43" s="176"/>
      <c r="D43" s="176"/>
      <c r="E43" s="176"/>
      <c r="F43" s="176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10">
    <mergeCell ref="B6:E6"/>
    <mergeCell ref="A24:A29"/>
    <mergeCell ref="A6:A9"/>
    <mergeCell ref="A1:F1"/>
    <mergeCell ref="A3:F3"/>
    <mergeCell ref="A4:F4"/>
    <mergeCell ref="A40:F40"/>
    <mergeCell ref="A41:F41"/>
    <mergeCell ref="A42:F42"/>
    <mergeCell ref="A43:F4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1"/>
  <headerFooter alignWithMargins="0">
    <oddFooter>&amp;C&amp;A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29"/>
  <sheetViews>
    <sheetView showGridLines="0" view="pageBreakPreview" zoomScale="75" zoomScaleNormal="75" zoomScaleSheetLayoutView="75" workbookViewId="0" topLeftCell="A1">
      <selection activeCell="E29" sqref="E29"/>
    </sheetView>
  </sheetViews>
  <sheetFormatPr defaultColWidth="11.421875" defaultRowHeight="12.75"/>
  <cols>
    <col min="1" max="1" width="71.421875" style="9" bestFit="1" customWidth="1"/>
    <col min="2" max="3" width="14.28125" style="9" bestFit="1" customWidth="1"/>
    <col min="4" max="4" width="11.57421875" style="9" customWidth="1"/>
    <col min="5" max="5" width="5.7109375" style="9" customWidth="1"/>
    <col min="6" max="16384" width="11.421875" style="9" customWidth="1"/>
  </cols>
  <sheetData>
    <row r="1" spans="1:4" ht="18">
      <c r="A1" s="187" t="s">
        <v>83</v>
      </c>
      <c r="B1" s="187"/>
      <c r="C1" s="187"/>
      <c r="D1" s="187"/>
    </row>
    <row r="2" spans="1:4" ht="12.75" customHeight="1">
      <c r="A2" s="187"/>
      <c r="B2" s="187"/>
      <c r="C2" s="187"/>
      <c r="D2" s="187"/>
    </row>
    <row r="3" spans="1:4" ht="15">
      <c r="A3" s="186" t="s">
        <v>133</v>
      </c>
      <c r="B3" s="186"/>
      <c r="C3" s="186"/>
      <c r="D3" s="186"/>
    </row>
    <row r="4" spans="1:4" ht="13.5" thickBot="1">
      <c r="A4" s="41"/>
      <c r="B4" s="42"/>
      <c r="C4" s="42"/>
      <c r="D4" s="42"/>
    </row>
    <row r="5" spans="1:4" ht="12.75">
      <c r="A5" s="48"/>
      <c r="B5" s="49"/>
      <c r="C5" s="50" t="s">
        <v>1</v>
      </c>
      <c r="D5" s="51"/>
    </row>
    <row r="6" spans="1:4" ht="12.75">
      <c r="A6" s="52" t="s">
        <v>12</v>
      </c>
      <c r="B6" s="53">
        <v>2010</v>
      </c>
      <c r="C6" s="53">
        <v>2011</v>
      </c>
      <c r="D6" s="54">
        <v>2011</v>
      </c>
    </row>
    <row r="7" spans="1:4" ht="13.5" thickBot="1">
      <c r="A7" s="55"/>
      <c r="B7" s="56" t="s">
        <v>79</v>
      </c>
      <c r="C7" s="56" t="s">
        <v>79</v>
      </c>
      <c r="D7" s="57" t="s">
        <v>81</v>
      </c>
    </row>
    <row r="8" spans="1:4" ht="12.75">
      <c r="A8" s="44" t="s">
        <v>13</v>
      </c>
      <c r="B8" s="116">
        <v>8718425</v>
      </c>
      <c r="C8" s="152">
        <v>8971581</v>
      </c>
      <c r="D8" s="25">
        <f>(((C8-B8)/B8)*100)+100</f>
        <v>102.90368959989907</v>
      </c>
    </row>
    <row r="9" spans="1:4" ht="12.75">
      <c r="A9" s="45" t="s">
        <v>14</v>
      </c>
      <c r="B9" s="117">
        <v>3809935</v>
      </c>
      <c r="C9" s="150">
        <v>3456525</v>
      </c>
      <c r="D9" s="28">
        <f>(((C9-B9)/B9)*100)+100</f>
        <v>90.72398872946651</v>
      </c>
    </row>
    <row r="10" spans="1:4" ht="12.75">
      <c r="A10" s="45" t="s">
        <v>15</v>
      </c>
      <c r="B10" s="117">
        <v>4693004</v>
      </c>
      <c r="C10" s="150">
        <v>4562921</v>
      </c>
      <c r="D10" s="28">
        <f>(((C10-B10)/B10)*100)+100</f>
        <v>97.22815066852702</v>
      </c>
    </row>
    <row r="11" spans="1:4" s="11" customFormat="1" ht="12.75">
      <c r="A11" s="142" t="s">
        <v>16</v>
      </c>
      <c r="B11" s="143">
        <v>17221364</v>
      </c>
      <c r="C11" s="153">
        <v>16991027</v>
      </c>
      <c r="D11" s="144">
        <f>(((C11-B11)/B11)*100)+100</f>
        <v>98.66249270382997</v>
      </c>
    </row>
    <row r="12" spans="1:4" ht="12.75">
      <c r="A12" s="46"/>
      <c r="B12" s="117"/>
      <c r="C12" s="117"/>
      <c r="D12" s="28"/>
    </row>
    <row r="13" spans="1:4" ht="12.75">
      <c r="A13" s="45" t="s">
        <v>97</v>
      </c>
      <c r="B13" s="150">
        <v>1184725</v>
      </c>
      <c r="C13" s="150">
        <v>1160170</v>
      </c>
      <c r="D13" s="151">
        <f>(((C13-B13)/B13)*100)+100</f>
        <v>97.92736711051087</v>
      </c>
    </row>
    <row r="14" spans="1:6" ht="12.75">
      <c r="A14" s="45" t="s">
        <v>6</v>
      </c>
      <c r="B14" s="150">
        <v>5462625</v>
      </c>
      <c r="C14" s="150">
        <v>5333866</v>
      </c>
      <c r="D14" s="151">
        <f>(((C14-B14)/B14)*100)+100</f>
        <v>97.64290977323174</v>
      </c>
      <c r="F14" s="21"/>
    </row>
    <row r="15" spans="1:4" s="11" customFormat="1" ht="12.75">
      <c r="A15" s="45" t="s">
        <v>95</v>
      </c>
      <c r="B15" s="150">
        <v>3676979</v>
      </c>
      <c r="C15" s="150">
        <v>3527601</v>
      </c>
      <c r="D15" s="151">
        <f>(((C15-B15)/B15)*100)+100</f>
        <v>95.93748019773841</v>
      </c>
    </row>
    <row r="16" spans="1:6" ht="12.75">
      <c r="A16" s="145" t="s">
        <v>115</v>
      </c>
      <c r="B16" s="119">
        <v>10324329</v>
      </c>
      <c r="C16" s="119">
        <v>10021637</v>
      </c>
      <c r="D16" s="47">
        <f>(((C16-B16)/B16)*100)+100</f>
        <v>97.06816781991353</v>
      </c>
      <c r="F16" s="21"/>
    </row>
    <row r="17" spans="1:4" ht="12.75">
      <c r="A17" s="149"/>
      <c r="B17" s="147"/>
      <c r="C17" s="147"/>
      <c r="D17" s="148"/>
    </row>
    <row r="18" spans="1:4" ht="12.75">
      <c r="A18" s="142" t="s">
        <v>98</v>
      </c>
      <c r="B18" s="143">
        <v>18640130</v>
      </c>
      <c r="C18" s="143">
        <v>18954333</v>
      </c>
      <c r="D18" s="144">
        <f>(((C18-B18)/B18)*100)+100</f>
        <v>101.68562665603727</v>
      </c>
    </row>
    <row r="19" spans="1:4" ht="12.75">
      <c r="A19" s="46"/>
      <c r="B19" s="117"/>
      <c r="C19" s="117"/>
      <c r="D19" s="28"/>
    </row>
    <row r="20" spans="1:6" s="11" customFormat="1" ht="12.75">
      <c r="A20" s="142" t="s">
        <v>96</v>
      </c>
      <c r="B20" s="143">
        <v>4374519</v>
      </c>
      <c r="C20" s="143">
        <v>4593345</v>
      </c>
      <c r="D20" s="144">
        <f>(((C20-B20)/B20)*100)+100</f>
        <v>105.00228710859412</v>
      </c>
      <c r="F20" s="22"/>
    </row>
    <row r="21" spans="1:4" ht="12.75">
      <c r="A21" s="45"/>
      <c r="B21" s="117"/>
      <c r="C21" s="117"/>
      <c r="D21" s="28"/>
    </row>
    <row r="22" spans="1:4" ht="13.5" thickBot="1">
      <c r="A22" s="73" t="s">
        <v>84</v>
      </c>
      <c r="B22" s="118">
        <v>50560342</v>
      </c>
      <c r="C22" s="118">
        <v>50560342</v>
      </c>
      <c r="D22" s="146">
        <f>(((C22-B22)/B22)*100)+100</f>
        <v>100</v>
      </c>
    </row>
    <row r="23" spans="1:4" ht="12.75">
      <c r="A23" s="188" t="s">
        <v>117</v>
      </c>
      <c r="B23" s="188"/>
      <c r="C23" s="188"/>
      <c r="D23" s="188"/>
    </row>
    <row r="24" spans="1:4" ht="12.75">
      <c r="A24" s="189" t="s">
        <v>118</v>
      </c>
      <c r="B24" s="189"/>
      <c r="C24" s="189"/>
      <c r="D24" s="189"/>
    </row>
    <row r="25" spans="1:4" ht="12.75">
      <c r="A25" s="174" t="s">
        <v>119</v>
      </c>
      <c r="B25" s="174"/>
      <c r="C25" s="174"/>
      <c r="D25" s="174"/>
    </row>
    <row r="26" spans="1:4" ht="12.75">
      <c r="A26" s="185" t="s">
        <v>120</v>
      </c>
      <c r="B26" s="185"/>
      <c r="C26" s="185"/>
      <c r="D26" s="185"/>
    </row>
    <row r="27" spans="1:4" ht="12.75">
      <c r="A27" s="185" t="s">
        <v>125</v>
      </c>
      <c r="B27" s="185"/>
      <c r="C27" s="185"/>
      <c r="D27" s="185"/>
    </row>
    <row r="28" spans="1:4" ht="12.75">
      <c r="A28" s="185" t="s">
        <v>126</v>
      </c>
      <c r="B28" s="185"/>
      <c r="C28" s="185"/>
      <c r="D28" s="185"/>
    </row>
    <row r="29" spans="1:4" ht="12.75">
      <c r="A29" s="20"/>
      <c r="B29" s="20"/>
      <c r="C29" s="20"/>
      <c r="D29" s="20"/>
    </row>
  </sheetData>
  <mergeCells count="9">
    <mergeCell ref="A1:D1"/>
    <mergeCell ref="A2:D2"/>
    <mergeCell ref="A23:D23"/>
    <mergeCell ref="A24:D24"/>
    <mergeCell ref="A28:D28"/>
    <mergeCell ref="A25:D25"/>
    <mergeCell ref="A27:D27"/>
    <mergeCell ref="A3:D3"/>
    <mergeCell ref="A26:D2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B91"/>
  <sheetViews>
    <sheetView showGridLines="0" view="pageBreakPreview" zoomScale="75" zoomScaleNormal="75" zoomScaleSheetLayoutView="75" workbookViewId="0" topLeftCell="A1">
      <selection activeCell="B73" sqref="B73:E73"/>
    </sheetView>
  </sheetViews>
  <sheetFormatPr defaultColWidth="11.421875" defaultRowHeight="12.75"/>
  <cols>
    <col min="1" max="1" width="25.7109375" style="5" customWidth="1"/>
    <col min="2" max="3" width="18.7109375" style="5" customWidth="1"/>
    <col min="4" max="4" width="17.8515625" style="5" customWidth="1"/>
    <col min="5" max="5" width="17.7109375" style="5" customWidth="1"/>
    <col min="6" max="6" width="20.8515625" style="5" customWidth="1"/>
    <col min="7" max="7" width="12.00390625" style="5" customWidth="1"/>
    <col min="8" max="8" width="25.7109375" style="5" customWidth="1"/>
    <col min="9" max="14" width="15.7109375" style="5" customWidth="1"/>
    <col min="15" max="15" width="11.421875" style="5" customWidth="1"/>
    <col min="16" max="16" width="25.7109375" style="5" customWidth="1"/>
    <col min="17" max="22" width="15.7109375" style="5" customWidth="1"/>
    <col min="23" max="23" width="11.421875" style="5" customWidth="1"/>
    <col min="24" max="24" width="25.7109375" style="5" customWidth="1"/>
    <col min="25" max="29" width="18.7109375" style="5" customWidth="1"/>
    <col min="30" max="30" width="11.421875" style="5" customWidth="1"/>
    <col min="31" max="31" width="25.7109375" style="5" customWidth="1"/>
    <col min="32" max="36" width="18.7109375" style="5" customWidth="1"/>
    <col min="37" max="37" width="11.421875" style="5" customWidth="1"/>
    <col min="38" max="38" width="25.7109375" style="5" customWidth="1"/>
    <col min="39" max="44" width="15.7109375" style="5" customWidth="1"/>
    <col min="45" max="45" width="11.421875" style="5" customWidth="1"/>
    <col min="46" max="46" width="25.7109375" style="5" customWidth="1"/>
    <col min="47" max="51" width="18.7109375" style="5" customWidth="1"/>
    <col min="52" max="16384" width="11.421875" style="5" customWidth="1"/>
  </cols>
  <sheetData>
    <row r="1" spans="1:6" ht="18">
      <c r="A1" s="191" t="s">
        <v>83</v>
      </c>
      <c r="B1" s="191"/>
      <c r="C1" s="191"/>
      <c r="D1" s="191"/>
      <c r="E1" s="191"/>
      <c r="F1" s="191"/>
    </row>
    <row r="2" spans="1:6" ht="12.75">
      <c r="A2" s="8"/>
      <c r="B2" s="8"/>
      <c r="C2" s="8"/>
      <c r="D2" s="8"/>
      <c r="E2" s="8"/>
      <c r="F2" s="8"/>
    </row>
    <row r="3" spans="1:6" ht="15">
      <c r="A3" s="192" t="s">
        <v>134</v>
      </c>
      <c r="B3" s="192"/>
      <c r="C3" s="192"/>
      <c r="D3" s="192"/>
      <c r="E3" s="192"/>
      <c r="F3" s="192"/>
    </row>
    <row r="4" spans="1:6" ht="13.5" thickBot="1">
      <c r="A4" s="193"/>
      <c r="B4" s="193"/>
      <c r="C4" s="193"/>
      <c r="D4" s="193"/>
      <c r="E4" s="193"/>
      <c r="F4" s="193"/>
    </row>
    <row r="5" spans="1:6" ht="39" thickBot="1">
      <c r="A5" s="67" t="s">
        <v>91</v>
      </c>
      <c r="B5" s="68" t="s">
        <v>17</v>
      </c>
      <c r="C5" s="68" t="s">
        <v>116</v>
      </c>
      <c r="D5" s="68" t="s">
        <v>121</v>
      </c>
      <c r="E5" s="68" t="s">
        <v>122</v>
      </c>
      <c r="F5" s="69" t="s">
        <v>18</v>
      </c>
    </row>
    <row r="6" spans="1:54" ht="12.75">
      <c r="A6" s="43" t="s">
        <v>19</v>
      </c>
      <c r="B6" s="58">
        <v>137403</v>
      </c>
      <c r="C6" s="58">
        <v>98403</v>
      </c>
      <c r="D6" s="58">
        <v>453565</v>
      </c>
      <c r="E6" s="58">
        <v>105953</v>
      </c>
      <c r="F6" s="59">
        <v>795324</v>
      </c>
      <c r="BB6" s="10"/>
    </row>
    <row r="7" spans="1:54" ht="12.75">
      <c r="A7" s="60" t="s">
        <v>20</v>
      </c>
      <c r="B7" s="61">
        <v>140388</v>
      </c>
      <c r="C7" s="61">
        <v>189082</v>
      </c>
      <c r="D7" s="61">
        <v>585149</v>
      </c>
      <c r="E7" s="61">
        <v>70934</v>
      </c>
      <c r="F7" s="62">
        <v>985553</v>
      </c>
      <c r="G7" s="15"/>
      <c r="BB7" s="10"/>
    </row>
    <row r="8" spans="1:54" ht="12.75">
      <c r="A8" s="60" t="s">
        <v>21</v>
      </c>
      <c r="B8" s="61">
        <v>58742</v>
      </c>
      <c r="C8" s="61">
        <v>139625</v>
      </c>
      <c r="D8" s="61">
        <v>455158</v>
      </c>
      <c r="E8" s="61">
        <v>73988</v>
      </c>
      <c r="F8" s="62">
        <v>727513</v>
      </c>
      <c r="BB8" s="10"/>
    </row>
    <row r="9" spans="1:54" ht="12.75">
      <c r="A9" s="60" t="s">
        <v>22</v>
      </c>
      <c r="B9" s="61">
        <v>51771</v>
      </c>
      <c r="C9" s="61">
        <v>58635</v>
      </c>
      <c r="D9" s="61">
        <v>269282</v>
      </c>
      <c r="E9" s="61">
        <v>69812</v>
      </c>
      <c r="F9" s="62">
        <v>449500</v>
      </c>
      <c r="BB9" s="10"/>
    </row>
    <row r="10" spans="1:54" s="6" customFormat="1" ht="12.75">
      <c r="A10" s="73" t="s">
        <v>23</v>
      </c>
      <c r="B10" s="74">
        <v>388304</v>
      </c>
      <c r="C10" s="74">
        <v>485745</v>
      </c>
      <c r="D10" s="74">
        <v>1763154</v>
      </c>
      <c r="E10" s="74">
        <v>320687</v>
      </c>
      <c r="F10" s="75">
        <v>2957890</v>
      </c>
      <c r="BB10" s="7"/>
    </row>
    <row r="11" spans="1:54" ht="12.75">
      <c r="A11" s="45"/>
      <c r="B11" s="61"/>
      <c r="C11" s="61"/>
      <c r="D11" s="61"/>
      <c r="E11" s="61"/>
      <c r="F11" s="62"/>
      <c r="BB11" s="10"/>
    </row>
    <row r="12" spans="1:54" s="6" customFormat="1" ht="12.75">
      <c r="A12" s="76" t="s">
        <v>24</v>
      </c>
      <c r="B12" s="74">
        <v>20469</v>
      </c>
      <c r="C12" s="74">
        <v>447817</v>
      </c>
      <c r="D12" s="74">
        <v>475290</v>
      </c>
      <c r="E12" s="74">
        <v>116783</v>
      </c>
      <c r="F12" s="75">
        <v>1060359</v>
      </c>
      <c r="BB12" s="7"/>
    </row>
    <row r="13" spans="1:54" ht="12.75">
      <c r="A13" s="60"/>
      <c r="B13" s="61"/>
      <c r="C13" s="61"/>
      <c r="D13" s="61"/>
      <c r="E13" s="61"/>
      <c r="F13" s="62"/>
      <c r="BB13" s="10"/>
    </row>
    <row r="14" spans="1:54" s="6" customFormat="1" ht="12.75">
      <c r="A14" s="76" t="s">
        <v>25</v>
      </c>
      <c r="B14" s="74">
        <v>5456</v>
      </c>
      <c r="C14" s="74">
        <v>209966</v>
      </c>
      <c r="D14" s="74">
        <v>271217</v>
      </c>
      <c r="E14" s="74">
        <v>45495</v>
      </c>
      <c r="F14" s="75">
        <v>532134</v>
      </c>
      <c r="BB14" s="7"/>
    </row>
    <row r="15" spans="1:54" ht="12.75">
      <c r="A15" s="60"/>
      <c r="B15" s="61"/>
      <c r="C15" s="61"/>
      <c r="D15" s="61"/>
      <c r="E15" s="61"/>
      <c r="F15" s="62"/>
      <c r="BB15" s="10"/>
    </row>
    <row r="16" spans="1:54" ht="12.75">
      <c r="A16" s="60" t="s">
        <v>85</v>
      </c>
      <c r="B16" s="61">
        <v>75844</v>
      </c>
      <c r="C16" s="61">
        <v>69294</v>
      </c>
      <c r="D16" s="61">
        <v>133504</v>
      </c>
      <c r="E16" s="61">
        <v>26087</v>
      </c>
      <c r="F16" s="62">
        <v>304729</v>
      </c>
      <c r="BB16" s="10"/>
    </row>
    <row r="17" spans="1:54" ht="12.75">
      <c r="A17" s="60" t="s">
        <v>26</v>
      </c>
      <c r="B17" s="61">
        <v>3922</v>
      </c>
      <c r="C17" s="61">
        <v>47254</v>
      </c>
      <c r="D17" s="61">
        <v>129624</v>
      </c>
      <c r="E17" s="61">
        <v>17847</v>
      </c>
      <c r="F17" s="62">
        <v>198647</v>
      </c>
      <c r="BB17" s="10"/>
    </row>
    <row r="18" spans="1:54" ht="12.75">
      <c r="A18" s="60" t="s">
        <v>27</v>
      </c>
      <c r="B18" s="61">
        <v>5387</v>
      </c>
      <c r="C18" s="61">
        <v>55804</v>
      </c>
      <c r="D18" s="61">
        <v>128862</v>
      </c>
      <c r="E18" s="61">
        <v>31643</v>
      </c>
      <c r="F18" s="62">
        <v>221696</v>
      </c>
      <c r="BB18" s="10"/>
    </row>
    <row r="19" spans="1:54" s="6" customFormat="1" ht="12.75">
      <c r="A19" s="76" t="s">
        <v>86</v>
      </c>
      <c r="B19" s="74">
        <v>85153</v>
      </c>
      <c r="C19" s="74">
        <v>172352</v>
      </c>
      <c r="D19" s="74">
        <v>391990</v>
      </c>
      <c r="E19" s="74">
        <v>75577</v>
      </c>
      <c r="F19" s="75">
        <v>725072</v>
      </c>
      <c r="BB19" s="7"/>
    </row>
    <row r="20" spans="1:54" ht="12.75">
      <c r="A20" s="60"/>
      <c r="B20" s="61"/>
      <c r="C20" s="61"/>
      <c r="D20" s="61"/>
      <c r="E20" s="61"/>
      <c r="F20" s="62"/>
      <c r="BB20" s="10"/>
    </row>
    <row r="21" spans="1:54" s="6" customFormat="1" ht="12.75">
      <c r="A21" s="76" t="s">
        <v>28</v>
      </c>
      <c r="B21" s="74">
        <v>333627</v>
      </c>
      <c r="C21" s="74">
        <v>100567</v>
      </c>
      <c r="D21" s="74">
        <v>541258</v>
      </c>
      <c r="E21" s="74">
        <v>63681</v>
      </c>
      <c r="F21" s="75">
        <v>1039133</v>
      </c>
      <c r="BB21" s="7"/>
    </row>
    <row r="22" spans="1:54" ht="12.75">
      <c r="A22" s="60"/>
      <c r="B22" s="61"/>
      <c r="C22" s="61"/>
      <c r="D22" s="61"/>
      <c r="E22" s="61"/>
      <c r="F22" s="62"/>
      <c r="BB22" s="10"/>
    </row>
    <row r="23" spans="1:54" s="6" customFormat="1" ht="12.75">
      <c r="A23" s="76" t="s">
        <v>29</v>
      </c>
      <c r="B23" s="74">
        <v>157049</v>
      </c>
      <c r="C23" s="74">
        <v>150388</v>
      </c>
      <c r="D23" s="74">
        <v>161489</v>
      </c>
      <c r="E23" s="74">
        <v>34462</v>
      </c>
      <c r="F23" s="75">
        <v>503388</v>
      </c>
      <c r="BB23" s="7"/>
    </row>
    <row r="24" spans="1:54" ht="12.75">
      <c r="A24" s="60"/>
      <c r="B24" s="61"/>
      <c r="C24" s="61"/>
      <c r="D24" s="61"/>
      <c r="E24" s="61"/>
      <c r="F24" s="62"/>
      <c r="BB24" s="10"/>
    </row>
    <row r="25" spans="1:54" ht="12.75">
      <c r="A25" s="60" t="s">
        <v>30</v>
      </c>
      <c r="B25" s="61">
        <v>522253</v>
      </c>
      <c r="C25" s="61">
        <v>326021</v>
      </c>
      <c r="D25" s="61">
        <v>631229</v>
      </c>
      <c r="E25" s="61">
        <v>84626</v>
      </c>
      <c r="F25" s="62">
        <v>1564129</v>
      </c>
      <c r="BB25" s="10"/>
    </row>
    <row r="26" spans="1:54" ht="12.75">
      <c r="A26" s="60" t="s">
        <v>31</v>
      </c>
      <c r="B26" s="61">
        <v>441940</v>
      </c>
      <c r="C26" s="61">
        <v>516782</v>
      </c>
      <c r="D26" s="61">
        <v>464898</v>
      </c>
      <c r="E26" s="61">
        <v>56522</v>
      </c>
      <c r="F26" s="62">
        <v>1480142</v>
      </c>
      <c r="BB26" s="10"/>
    </row>
    <row r="27" spans="1:54" ht="12.75">
      <c r="A27" s="60" t="s">
        <v>32</v>
      </c>
      <c r="B27" s="61">
        <v>796575</v>
      </c>
      <c r="C27" s="61">
        <v>436522</v>
      </c>
      <c r="D27" s="61">
        <v>372675</v>
      </c>
      <c r="E27" s="61">
        <v>120011</v>
      </c>
      <c r="F27" s="62">
        <v>1725783</v>
      </c>
      <c r="BB27" s="10"/>
    </row>
    <row r="28" spans="1:54" s="6" customFormat="1" ht="12.75">
      <c r="A28" s="76" t="s">
        <v>87</v>
      </c>
      <c r="B28" s="74">
        <v>1760768</v>
      </c>
      <c r="C28" s="74">
        <v>1279325</v>
      </c>
      <c r="D28" s="74">
        <v>1468802</v>
      </c>
      <c r="E28" s="74">
        <v>261159</v>
      </c>
      <c r="F28" s="75">
        <v>4770054</v>
      </c>
      <c r="BB28" s="7"/>
    </row>
    <row r="29" spans="1:54" ht="12.75">
      <c r="A29" s="60"/>
      <c r="B29" s="61"/>
      <c r="C29" s="61"/>
      <c r="D29" s="61"/>
      <c r="E29" s="61"/>
      <c r="F29" s="62"/>
      <c r="BB29" s="10"/>
    </row>
    <row r="30" spans="1:54" ht="12.75">
      <c r="A30" s="60" t="s">
        <v>33</v>
      </c>
      <c r="B30" s="61">
        <v>131401</v>
      </c>
      <c r="C30" s="61">
        <v>38213</v>
      </c>
      <c r="D30" s="61">
        <v>468330</v>
      </c>
      <c r="E30" s="61">
        <v>135166</v>
      </c>
      <c r="F30" s="62">
        <v>773110</v>
      </c>
      <c r="BB30" s="10"/>
    </row>
    <row r="31" spans="1:54" ht="12.75">
      <c r="A31" s="60" t="s">
        <v>34</v>
      </c>
      <c r="B31" s="61">
        <v>103202</v>
      </c>
      <c r="C31" s="61">
        <v>39235</v>
      </c>
      <c r="D31" s="61">
        <v>394589</v>
      </c>
      <c r="E31" s="61">
        <v>51954</v>
      </c>
      <c r="F31" s="62">
        <v>588980</v>
      </c>
      <c r="BB31" s="10"/>
    </row>
    <row r="32" spans="1:54" ht="12.75">
      <c r="A32" s="60" t="s">
        <v>35</v>
      </c>
      <c r="B32" s="61">
        <v>376966</v>
      </c>
      <c r="C32" s="61">
        <v>31801</v>
      </c>
      <c r="D32" s="61">
        <v>747107</v>
      </c>
      <c r="E32" s="61">
        <v>58646</v>
      </c>
      <c r="F32" s="62">
        <v>1214520</v>
      </c>
      <c r="BB32" s="10"/>
    </row>
    <row r="33" spans="1:54" ht="12.75">
      <c r="A33" s="60" t="s">
        <v>36</v>
      </c>
      <c r="B33" s="61">
        <v>228038</v>
      </c>
      <c r="C33" s="61">
        <v>20304</v>
      </c>
      <c r="D33" s="61">
        <v>308868</v>
      </c>
      <c r="E33" s="61">
        <v>71960</v>
      </c>
      <c r="F33" s="62">
        <v>629170</v>
      </c>
      <c r="BB33" s="10"/>
    </row>
    <row r="34" spans="1:54" s="6" customFormat="1" ht="12.75">
      <c r="A34" s="76" t="s">
        <v>37</v>
      </c>
      <c r="B34" s="74">
        <v>839607</v>
      </c>
      <c r="C34" s="74">
        <v>129553</v>
      </c>
      <c r="D34" s="74">
        <v>1918894</v>
      </c>
      <c r="E34" s="74">
        <v>317726</v>
      </c>
      <c r="F34" s="75">
        <v>3205780</v>
      </c>
      <c r="BB34" s="7"/>
    </row>
    <row r="35" spans="1:54" ht="12.75">
      <c r="A35" s="60"/>
      <c r="B35" s="61"/>
      <c r="C35" s="61"/>
      <c r="D35" s="61"/>
      <c r="E35" s="61"/>
      <c r="F35" s="62"/>
      <c r="BB35" s="10"/>
    </row>
    <row r="36" spans="1:54" s="6" customFormat="1" ht="12.75">
      <c r="A36" s="76" t="s">
        <v>38</v>
      </c>
      <c r="B36" s="74">
        <v>155798</v>
      </c>
      <c r="C36" s="74">
        <v>20812</v>
      </c>
      <c r="D36" s="74">
        <v>186245</v>
      </c>
      <c r="E36" s="74">
        <v>131347</v>
      </c>
      <c r="F36" s="75">
        <v>494202</v>
      </c>
      <c r="BB36" s="7"/>
    </row>
    <row r="37" spans="1:54" ht="12.75">
      <c r="A37" s="60"/>
      <c r="B37" s="61"/>
      <c r="C37" s="61"/>
      <c r="D37" s="61"/>
      <c r="E37" s="61"/>
      <c r="F37" s="62"/>
      <c r="BB37" s="10"/>
    </row>
    <row r="38" spans="1:54" ht="12.75">
      <c r="A38" s="60" t="s">
        <v>88</v>
      </c>
      <c r="B38" s="61">
        <v>187236</v>
      </c>
      <c r="C38" s="61">
        <v>335088</v>
      </c>
      <c r="D38" s="61">
        <v>241237</v>
      </c>
      <c r="E38" s="61">
        <v>41451</v>
      </c>
      <c r="F38" s="62">
        <v>805012</v>
      </c>
      <c r="BB38" s="10"/>
    </row>
    <row r="39" spans="1:54" ht="12.75">
      <c r="A39" s="60" t="s">
        <v>39</v>
      </c>
      <c r="B39" s="61">
        <v>617743</v>
      </c>
      <c r="C39" s="61">
        <v>344732</v>
      </c>
      <c r="D39" s="61">
        <v>329856</v>
      </c>
      <c r="E39" s="61">
        <v>136881</v>
      </c>
      <c r="F39" s="62">
        <v>1429212</v>
      </c>
      <c r="BB39" s="10"/>
    </row>
    <row r="40" spans="1:54" ht="12.75">
      <c r="A40" s="60" t="s">
        <v>40</v>
      </c>
      <c r="B40" s="61">
        <v>289018</v>
      </c>
      <c r="C40" s="61">
        <v>343590</v>
      </c>
      <c r="D40" s="61">
        <v>739693</v>
      </c>
      <c r="E40" s="61">
        <v>184711</v>
      </c>
      <c r="F40" s="62">
        <v>1557012</v>
      </c>
      <c r="BB40" s="10"/>
    </row>
    <row r="41" spans="1:54" ht="12.75">
      <c r="A41" s="60" t="s">
        <v>41</v>
      </c>
      <c r="B41" s="61">
        <v>464733</v>
      </c>
      <c r="C41" s="61">
        <v>159001</v>
      </c>
      <c r="D41" s="61">
        <v>136027</v>
      </c>
      <c r="E41" s="61">
        <v>45579</v>
      </c>
      <c r="F41" s="62">
        <v>805340</v>
      </c>
      <c r="BB41" s="10"/>
    </row>
    <row r="42" spans="1:54" ht="12.75">
      <c r="A42" s="60" t="s">
        <v>42</v>
      </c>
      <c r="B42" s="61">
        <v>281568</v>
      </c>
      <c r="C42" s="61">
        <v>427682</v>
      </c>
      <c r="D42" s="61">
        <v>461360</v>
      </c>
      <c r="E42" s="61">
        <v>64378</v>
      </c>
      <c r="F42" s="62">
        <v>1234988</v>
      </c>
      <c r="BB42" s="10"/>
    </row>
    <row r="43" spans="1:54" ht="12.75">
      <c r="A43" s="60" t="s">
        <v>43</v>
      </c>
      <c r="B43" s="61">
        <v>264510</v>
      </c>
      <c r="C43" s="61">
        <v>192826</v>
      </c>
      <c r="D43" s="61">
        <v>188553</v>
      </c>
      <c r="E43" s="61">
        <v>46363</v>
      </c>
      <c r="F43" s="62">
        <v>692252</v>
      </c>
      <c r="BB43" s="10"/>
    </row>
    <row r="44" spans="1:54" ht="12.75">
      <c r="A44" s="60" t="s">
        <v>44</v>
      </c>
      <c r="B44" s="61">
        <v>345579</v>
      </c>
      <c r="C44" s="61">
        <v>198744</v>
      </c>
      <c r="D44" s="61">
        <v>440575</v>
      </c>
      <c r="E44" s="61">
        <v>45362</v>
      </c>
      <c r="F44" s="62">
        <v>1030260</v>
      </c>
      <c r="BB44" s="10"/>
    </row>
    <row r="45" spans="1:54" ht="12.75">
      <c r="A45" s="60" t="s">
        <v>45</v>
      </c>
      <c r="B45" s="61">
        <v>573203</v>
      </c>
      <c r="C45" s="61">
        <v>72129</v>
      </c>
      <c r="D45" s="61">
        <v>110963</v>
      </c>
      <c r="E45" s="61">
        <v>54808</v>
      </c>
      <c r="F45" s="62">
        <v>811103</v>
      </c>
      <c r="BB45" s="10"/>
    </row>
    <row r="46" spans="1:54" ht="12.75">
      <c r="A46" s="60" t="s">
        <v>46</v>
      </c>
      <c r="B46" s="61">
        <v>486597</v>
      </c>
      <c r="C46" s="61">
        <v>311255</v>
      </c>
      <c r="D46" s="61">
        <v>192981</v>
      </c>
      <c r="E46" s="61">
        <v>65296</v>
      </c>
      <c r="F46" s="62">
        <v>1056129</v>
      </c>
      <c r="BB46" s="10"/>
    </row>
    <row r="47" spans="1:54" s="6" customFormat="1" ht="12.75">
      <c r="A47" s="76" t="s">
        <v>89</v>
      </c>
      <c r="B47" s="74">
        <v>3510187</v>
      </c>
      <c r="C47" s="74">
        <v>2385047</v>
      </c>
      <c r="D47" s="74">
        <v>2841245</v>
      </c>
      <c r="E47" s="74">
        <v>684829</v>
      </c>
      <c r="F47" s="75">
        <v>9421308</v>
      </c>
      <c r="BB47" s="7"/>
    </row>
    <row r="48" spans="1:54" ht="12.75">
      <c r="A48" s="60"/>
      <c r="B48" s="61"/>
      <c r="C48" s="61"/>
      <c r="D48" s="61"/>
      <c r="E48" s="61"/>
      <c r="F48" s="62"/>
      <c r="BB48" s="10"/>
    </row>
    <row r="49" spans="1:54" s="6" customFormat="1" ht="12.75">
      <c r="A49" s="76" t="s">
        <v>47</v>
      </c>
      <c r="B49" s="74">
        <v>220177</v>
      </c>
      <c r="C49" s="74">
        <v>177967</v>
      </c>
      <c r="D49" s="74">
        <v>257044</v>
      </c>
      <c r="E49" s="74">
        <v>147604</v>
      </c>
      <c r="F49" s="75">
        <v>802792</v>
      </c>
      <c r="BB49" s="7"/>
    </row>
    <row r="50" spans="1:54" ht="12.75">
      <c r="A50" s="60"/>
      <c r="B50" s="61"/>
      <c r="C50" s="61"/>
      <c r="D50" s="61"/>
      <c r="E50" s="61"/>
      <c r="F50" s="62"/>
      <c r="BB50" s="10"/>
    </row>
    <row r="51" spans="1:54" ht="12.75">
      <c r="A51" s="60" t="s">
        <v>48</v>
      </c>
      <c r="B51" s="61">
        <v>705867</v>
      </c>
      <c r="C51" s="61">
        <v>108576</v>
      </c>
      <c r="D51" s="61">
        <v>615571</v>
      </c>
      <c r="E51" s="61">
        <v>55786</v>
      </c>
      <c r="F51" s="62">
        <v>1485800</v>
      </c>
      <c r="BB51" s="10"/>
    </row>
    <row r="52" spans="1:54" ht="12.75">
      <c r="A52" s="60" t="s">
        <v>49</v>
      </c>
      <c r="B52" s="61">
        <v>1007251</v>
      </c>
      <c r="C52" s="61">
        <v>321653</v>
      </c>
      <c r="D52" s="61">
        <v>458847</v>
      </c>
      <c r="E52" s="61">
        <v>187132</v>
      </c>
      <c r="F52" s="62">
        <v>1974883</v>
      </c>
      <c r="BB52" s="10"/>
    </row>
    <row r="53" spans="1:54" ht="12.75">
      <c r="A53" s="60" t="s">
        <v>50</v>
      </c>
      <c r="B53" s="61">
        <v>790053</v>
      </c>
      <c r="C53" s="61">
        <v>100692</v>
      </c>
      <c r="D53" s="61">
        <v>716669</v>
      </c>
      <c r="E53" s="61">
        <v>98593</v>
      </c>
      <c r="F53" s="62">
        <v>1706007</v>
      </c>
      <c r="BB53" s="10"/>
    </row>
    <row r="54" spans="1:54" ht="12.75">
      <c r="A54" s="60" t="s">
        <v>51</v>
      </c>
      <c r="B54" s="61">
        <v>330569</v>
      </c>
      <c r="C54" s="61">
        <v>316729</v>
      </c>
      <c r="D54" s="61">
        <v>510708</v>
      </c>
      <c r="E54" s="61">
        <v>61034</v>
      </c>
      <c r="F54" s="62">
        <v>1219040</v>
      </c>
      <c r="BB54" s="10"/>
    </row>
    <row r="55" spans="1:54" ht="12.75">
      <c r="A55" s="60" t="s">
        <v>52</v>
      </c>
      <c r="B55" s="61">
        <v>735709</v>
      </c>
      <c r="C55" s="61">
        <v>235695</v>
      </c>
      <c r="D55" s="61">
        <v>349800</v>
      </c>
      <c r="E55" s="61">
        <v>215781</v>
      </c>
      <c r="F55" s="62">
        <v>1536985</v>
      </c>
      <c r="BB55" s="10"/>
    </row>
    <row r="56" spans="1:54" s="6" customFormat="1" ht="12.75">
      <c r="A56" s="76" t="s">
        <v>53</v>
      </c>
      <c r="B56" s="74">
        <v>3569449</v>
      </c>
      <c r="C56" s="74">
        <v>1083345</v>
      </c>
      <c r="D56" s="74">
        <v>2651595</v>
      </c>
      <c r="E56" s="74">
        <v>618326</v>
      </c>
      <c r="F56" s="75">
        <v>7922715</v>
      </c>
      <c r="BB56" s="7"/>
    </row>
    <row r="57" spans="1:54" ht="12.75">
      <c r="A57" s="60"/>
      <c r="B57" s="61">
        <v>0</v>
      </c>
      <c r="C57" s="61"/>
      <c r="D57" s="61"/>
      <c r="E57" s="61"/>
      <c r="F57" s="62"/>
      <c r="BB57" s="10"/>
    </row>
    <row r="58" spans="1:54" ht="12.75">
      <c r="A58" s="60" t="s">
        <v>54</v>
      </c>
      <c r="B58" s="61">
        <v>178798</v>
      </c>
      <c r="C58" s="61">
        <v>70140</v>
      </c>
      <c r="D58" s="61">
        <v>219462</v>
      </c>
      <c r="E58" s="61">
        <v>113501</v>
      </c>
      <c r="F58" s="62">
        <v>581901</v>
      </c>
      <c r="BB58" s="10"/>
    </row>
    <row r="59" spans="1:54" ht="12.75">
      <c r="A59" s="60" t="s">
        <v>55</v>
      </c>
      <c r="B59" s="61">
        <v>149385</v>
      </c>
      <c r="C59" s="61">
        <v>65860</v>
      </c>
      <c r="D59" s="61">
        <v>379960</v>
      </c>
      <c r="E59" s="61">
        <v>69623</v>
      </c>
      <c r="F59" s="62">
        <v>664828</v>
      </c>
      <c r="BB59" s="10"/>
    </row>
    <row r="60" spans="1:54" ht="12.75">
      <c r="A60" s="60" t="s">
        <v>56</v>
      </c>
      <c r="B60" s="61">
        <v>346380</v>
      </c>
      <c r="C60" s="61">
        <v>23471</v>
      </c>
      <c r="D60" s="61">
        <v>569984</v>
      </c>
      <c r="E60" s="61">
        <v>139412</v>
      </c>
      <c r="F60" s="62">
        <v>1079247</v>
      </c>
      <c r="BB60" s="10"/>
    </row>
    <row r="61" spans="1:54" s="6" customFormat="1" ht="12.75">
      <c r="A61" s="76" t="s">
        <v>57</v>
      </c>
      <c r="B61" s="74">
        <v>674563</v>
      </c>
      <c r="C61" s="74">
        <v>159471</v>
      </c>
      <c r="D61" s="74">
        <v>1169406</v>
      </c>
      <c r="E61" s="74">
        <v>322536</v>
      </c>
      <c r="F61" s="75">
        <v>2325976</v>
      </c>
      <c r="BB61" s="7"/>
    </row>
    <row r="62" spans="1:54" ht="12.75">
      <c r="A62" s="60"/>
      <c r="B62" s="61"/>
      <c r="C62" s="61"/>
      <c r="D62" s="61"/>
      <c r="E62" s="61"/>
      <c r="F62" s="62"/>
      <c r="BB62" s="10"/>
    </row>
    <row r="63" spans="1:54" s="6" customFormat="1" ht="12.75">
      <c r="A63" s="76" t="s">
        <v>58</v>
      </c>
      <c r="B63" s="74">
        <v>437188</v>
      </c>
      <c r="C63" s="74">
        <v>276946</v>
      </c>
      <c r="D63" s="74">
        <v>288205</v>
      </c>
      <c r="E63" s="74">
        <v>129399</v>
      </c>
      <c r="F63" s="75">
        <v>1131738</v>
      </c>
      <c r="BB63" s="7"/>
    </row>
    <row r="64" spans="1:54" ht="12.75">
      <c r="A64" s="60"/>
      <c r="B64" s="61"/>
      <c r="C64" s="61"/>
      <c r="D64" s="61"/>
      <c r="E64" s="61"/>
      <c r="F64" s="62"/>
      <c r="BB64" s="10"/>
    </row>
    <row r="65" spans="1:54" ht="12.75">
      <c r="A65" s="60" t="s">
        <v>59</v>
      </c>
      <c r="B65" s="61">
        <v>897509</v>
      </c>
      <c r="C65" s="61">
        <v>484814</v>
      </c>
      <c r="D65" s="61">
        <v>664300</v>
      </c>
      <c r="E65" s="61">
        <v>130000</v>
      </c>
      <c r="F65" s="62">
        <v>2176623</v>
      </c>
      <c r="BB65" s="10"/>
    </row>
    <row r="66" spans="1:54" ht="12.75">
      <c r="A66" s="60" t="s">
        <v>60</v>
      </c>
      <c r="B66" s="61">
        <v>256118</v>
      </c>
      <c r="C66" s="61">
        <v>647400</v>
      </c>
      <c r="D66" s="61">
        <v>953000</v>
      </c>
      <c r="E66" s="61">
        <v>130300</v>
      </c>
      <c r="F66" s="62">
        <v>1986818</v>
      </c>
      <c r="BB66" s="10"/>
    </row>
    <row r="67" spans="1:54" s="6" customFormat="1" ht="12.75">
      <c r="A67" s="76" t="s">
        <v>61</v>
      </c>
      <c r="B67" s="74">
        <v>1153627</v>
      </c>
      <c r="C67" s="74">
        <v>1132214</v>
      </c>
      <c r="D67" s="74">
        <v>1617300</v>
      </c>
      <c r="E67" s="74">
        <v>260300</v>
      </c>
      <c r="F67" s="75">
        <v>4163441</v>
      </c>
      <c r="BB67" s="7"/>
    </row>
    <row r="68" spans="1:54" ht="12.75">
      <c r="A68" s="60"/>
      <c r="B68" s="61"/>
      <c r="C68" s="61"/>
      <c r="D68" s="61"/>
      <c r="E68" s="61"/>
      <c r="F68" s="62"/>
      <c r="BB68" s="10"/>
    </row>
    <row r="69" spans="1:54" ht="12.75">
      <c r="A69" s="60" t="s">
        <v>62</v>
      </c>
      <c r="B69" s="61">
        <v>187030</v>
      </c>
      <c r="C69" s="61">
        <v>385294</v>
      </c>
      <c r="D69" s="61">
        <v>193431</v>
      </c>
      <c r="E69" s="61">
        <v>111095</v>
      </c>
      <c r="F69" s="62">
        <v>876850</v>
      </c>
      <c r="BB69" s="10"/>
    </row>
    <row r="70" spans="1:54" ht="12.75">
      <c r="A70" s="60" t="s">
        <v>63</v>
      </c>
      <c r="B70" s="61">
        <v>277122</v>
      </c>
      <c r="C70" s="61">
        <v>120943</v>
      </c>
      <c r="D70" s="61">
        <v>246305</v>
      </c>
      <c r="E70" s="61">
        <v>99830</v>
      </c>
      <c r="F70" s="62">
        <v>744200</v>
      </c>
      <c r="BB70" s="10"/>
    </row>
    <row r="71" spans="1:54" ht="12.75">
      <c r="A71" s="60" t="s">
        <v>64</v>
      </c>
      <c r="B71" s="61">
        <v>692009</v>
      </c>
      <c r="C71" s="61">
        <v>178304</v>
      </c>
      <c r="D71" s="61">
        <v>420633</v>
      </c>
      <c r="E71" s="61">
        <v>86004</v>
      </c>
      <c r="F71" s="62">
        <v>1376950</v>
      </c>
      <c r="BB71" s="10"/>
    </row>
    <row r="72" spans="1:54" ht="12.75">
      <c r="A72" s="60" t="s">
        <v>65</v>
      </c>
      <c r="B72" s="61">
        <v>541907</v>
      </c>
      <c r="C72" s="61">
        <v>319308</v>
      </c>
      <c r="D72" s="61">
        <v>312699</v>
      </c>
      <c r="E72" s="61">
        <v>89616</v>
      </c>
      <c r="F72" s="62">
        <v>1263530</v>
      </c>
      <c r="BB72" s="10"/>
    </row>
    <row r="73" spans="1:54" ht="12.75">
      <c r="A73" s="60" t="s">
        <v>66</v>
      </c>
      <c r="B73" s="61">
        <v>152332</v>
      </c>
      <c r="C73" s="61">
        <v>150546</v>
      </c>
      <c r="D73" s="61">
        <v>625253</v>
      </c>
      <c r="E73" s="61">
        <v>86649</v>
      </c>
      <c r="F73" s="62">
        <v>1014780</v>
      </c>
      <c r="BB73" s="10"/>
    </row>
    <row r="74" spans="1:54" ht="12.75">
      <c r="A74" s="60" t="s">
        <v>67</v>
      </c>
      <c r="B74" s="61">
        <v>654149</v>
      </c>
      <c r="C74" s="61">
        <v>134002</v>
      </c>
      <c r="D74" s="61">
        <v>496007</v>
      </c>
      <c r="E74" s="61">
        <v>64192</v>
      </c>
      <c r="F74" s="62">
        <v>1348350</v>
      </c>
      <c r="BB74" s="10"/>
    </row>
    <row r="75" spans="1:54" ht="12.75">
      <c r="A75" s="60" t="s">
        <v>68</v>
      </c>
      <c r="B75" s="61">
        <v>274937</v>
      </c>
      <c r="C75" s="61">
        <v>154924</v>
      </c>
      <c r="D75" s="61">
        <v>211451</v>
      </c>
      <c r="E75" s="61">
        <v>89488</v>
      </c>
      <c r="F75" s="62">
        <v>730800</v>
      </c>
      <c r="BB75" s="10"/>
    </row>
    <row r="76" spans="1:54" ht="12.75">
      <c r="A76" s="60" t="s">
        <v>69</v>
      </c>
      <c r="B76" s="61">
        <v>847378</v>
      </c>
      <c r="C76" s="61">
        <v>133447</v>
      </c>
      <c r="D76" s="61">
        <v>293490</v>
      </c>
      <c r="E76" s="61">
        <v>129915</v>
      </c>
      <c r="F76" s="62">
        <v>1404230</v>
      </c>
      <c r="BB76" s="10"/>
    </row>
    <row r="77" spans="1:54" s="6" customFormat="1" ht="12.75">
      <c r="A77" s="76" t="s">
        <v>90</v>
      </c>
      <c r="B77" s="74">
        <v>3626864</v>
      </c>
      <c r="C77" s="74">
        <v>1576768</v>
      </c>
      <c r="D77" s="74">
        <v>2799269</v>
      </c>
      <c r="E77" s="74">
        <v>756789</v>
      </c>
      <c r="F77" s="75">
        <v>8759690</v>
      </c>
      <c r="BB77" s="7"/>
    </row>
    <row r="78" spans="1:54" ht="12.75">
      <c r="A78" s="60"/>
      <c r="B78" s="61"/>
      <c r="C78" s="61"/>
      <c r="D78" s="61"/>
      <c r="E78" s="61"/>
      <c r="F78" s="62"/>
      <c r="BB78" s="10"/>
    </row>
    <row r="79" spans="1:54" ht="12.75">
      <c r="A79" s="60" t="s">
        <v>70</v>
      </c>
      <c r="B79" s="61">
        <v>13652</v>
      </c>
      <c r="C79" s="66">
        <v>124620</v>
      </c>
      <c r="D79" s="61">
        <v>18290</v>
      </c>
      <c r="E79" s="61">
        <v>249997</v>
      </c>
      <c r="F79" s="62">
        <v>406559</v>
      </c>
      <c r="BB79" s="10"/>
    </row>
    <row r="80" spans="1:54" ht="12.75">
      <c r="A80" s="60" t="s">
        <v>71</v>
      </c>
      <c r="B80" s="61">
        <v>39089</v>
      </c>
      <c r="C80" s="61">
        <v>108734</v>
      </c>
      <c r="D80" s="61">
        <v>133640</v>
      </c>
      <c r="E80" s="61">
        <v>56648</v>
      </c>
      <c r="F80" s="62">
        <v>338111</v>
      </c>
      <c r="BB80" s="10"/>
    </row>
    <row r="81" spans="1:54" s="6" customFormat="1" ht="12.75">
      <c r="A81" s="76" t="s">
        <v>72</v>
      </c>
      <c r="B81" s="74">
        <v>52741</v>
      </c>
      <c r="C81" s="74">
        <v>233354</v>
      </c>
      <c r="D81" s="74">
        <v>151930</v>
      </c>
      <c r="E81" s="74">
        <v>306645</v>
      </c>
      <c r="F81" s="75">
        <v>744670</v>
      </c>
      <c r="BB81" s="7"/>
    </row>
    <row r="82" spans="1:54" s="6" customFormat="1" ht="12.75">
      <c r="A82" s="65"/>
      <c r="B82" s="63"/>
      <c r="C82" s="63"/>
      <c r="D82" s="63"/>
      <c r="E82" s="63"/>
      <c r="F82" s="64"/>
      <c r="BB82" s="7"/>
    </row>
    <row r="83" spans="1:54" ht="13.5" thickBot="1">
      <c r="A83" s="78" t="s">
        <v>73</v>
      </c>
      <c r="B83" s="79">
        <v>16991027</v>
      </c>
      <c r="C83" s="79">
        <v>10021637</v>
      </c>
      <c r="D83" s="79">
        <v>18954333</v>
      </c>
      <c r="E83" s="79">
        <v>4593345</v>
      </c>
      <c r="F83" s="80">
        <v>50560342</v>
      </c>
      <c r="BB83" s="10"/>
    </row>
    <row r="84" spans="1:7" ht="12.75">
      <c r="A84" s="190" t="s">
        <v>123</v>
      </c>
      <c r="B84" s="190"/>
      <c r="C84" s="190"/>
      <c r="D84" s="190"/>
      <c r="E84" s="190"/>
      <c r="F84" s="190"/>
      <c r="G84" s="190"/>
    </row>
    <row r="85" spans="1:8" ht="12.75">
      <c r="A85" s="190" t="s">
        <v>131</v>
      </c>
      <c r="B85" s="190"/>
      <c r="C85" s="190"/>
      <c r="D85" s="190"/>
      <c r="E85" s="190"/>
      <c r="F85" s="190"/>
      <c r="G85" s="173"/>
      <c r="H85" s="173"/>
    </row>
    <row r="86" spans="1:8" ht="12.75">
      <c r="A86" s="190" t="s">
        <v>124</v>
      </c>
      <c r="B86" s="190"/>
      <c r="C86" s="190"/>
      <c r="D86" s="190"/>
      <c r="E86" s="190"/>
      <c r="F86" s="190"/>
      <c r="G86" s="173"/>
      <c r="H86" s="173"/>
    </row>
    <row r="87" spans="1:8" ht="12.75">
      <c r="A87" s="173"/>
      <c r="B87" s="173"/>
      <c r="C87" s="173"/>
      <c r="D87" s="173"/>
      <c r="E87" s="173"/>
      <c r="F87" s="173"/>
      <c r="G87" s="173"/>
      <c r="H87" s="173"/>
    </row>
    <row r="89" spans="2:4" ht="12.75">
      <c r="B89" s="10"/>
      <c r="D89" s="10"/>
    </row>
    <row r="91" ht="12.75">
      <c r="C91" s="10"/>
    </row>
  </sheetData>
  <mergeCells count="6">
    <mergeCell ref="A85:F85"/>
    <mergeCell ref="A86:F86"/>
    <mergeCell ref="A1:F1"/>
    <mergeCell ref="A3:F3"/>
    <mergeCell ref="A4:F4"/>
    <mergeCell ref="A84:G8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0"/>
  <sheetViews>
    <sheetView showGridLines="0" view="pageBreakPreview" zoomScale="75" zoomScaleNormal="75" zoomScaleSheetLayoutView="75" workbookViewId="0" topLeftCell="A1">
      <selection activeCell="F8" sqref="F8:F12"/>
    </sheetView>
  </sheetViews>
  <sheetFormatPr defaultColWidth="11.421875" defaultRowHeight="12.75"/>
  <cols>
    <col min="1" max="1" width="25.7109375" style="5" customWidth="1"/>
    <col min="2" max="3" width="12.7109375" style="5" customWidth="1"/>
    <col min="4" max="5" width="15.7109375" style="13" customWidth="1"/>
    <col min="6" max="7" width="12.7109375" style="5" customWidth="1"/>
    <col min="8" max="9" width="13.7109375" style="5" customWidth="1"/>
    <col min="10" max="10" width="12.00390625" style="5" bestFit="1" customWidth="1"/>
    <col min="11" max="16384" width="11.421875" style="5" customWidth="1"/>
  </cols>
  <sheetData>
    <row r="1" spans="1:13" ht="18">
      <c r="A1" s="199" t="s">
        <v>83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3" spans="1:13" ht="15">
      <c r="A3" s="200" t="s">
        <v>135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9" ht="13.5" thickBot="1">
      <c r="A4" s="201"/>
      <c r="B4" s="201"/>
      <c r="C4" s="201"/>
      <c r="D4" s="201"/>
      <c r="E4" s="201"/>
      <c r="F4" s="201"/>
      <c r="G4" s="201"/>
      <c r="H4" s="201"/>
      <c r="I4" s="201"/>
    </row>
    <row r="5" spans="1:13" ht="12.75" customHeight="1">
      <c r="A5" s="202" t="s">
        <v>91</v>
      </c>
      <c r="B5" s="194" t="s">
        <v>13</v>
      </c>
      <c r="C5" s="195"/>
      <c r="D5" s="205"/>
      <c r="E5" s="207" t="s">
        <v>14</v>
      </c>
      <c r="F5" s="208"/>
      <c r="G5" s="209"/>
      <c r="H5" s="194" t="s">
        <v>15</v>
      </c>
      <c r="I5" s="195"/>
      <c r="J5" s="195"/>
      <c r="K5" s="194" t="s">
        <v>74</v>
      </c>
      <c r="L5" s="195"/>
      <c r="M5" s="195"/>
    </row>
    <row r="6" spans="1:13" ht="12.75">
      <c r="A6" s="203"/>
      <c r="B6" s="196"/>
      <c r="C6" s="197"/>
      <c r="D6" s="206"/>
      <c r="E6" s="210"/>
      <c r="F6" s="211"/>
      <c r="G6" s="212"/>
      <c r="H6" s="196"/>
      <c r="I6" s="197"/>
      <c r="J6" s="197"/>
      <c r="K6" s="196"/>
      <c r="L6" s="197"/>
      <c r="M6" s="198"/>
    </row>
    <row r="7" spans="1:13" ht="13.5" thickBot="1">
      <c r="A7" s="204"/>
      <c r="B7" s="70" t="s">
        <v>2</v>
      </c>
      <c r="C7" s="70" t="s">
        <v>3</v>
      </c>
      <c r="D7" s="53" t="s">
        <v>1</v>
      </c>
      <c r="E7" s="71" t="s">
        <v>2</v>
      </c>
      <c r="F7" s="71" t="s">
        <v>3</v>
      </c>
      <c r="G7" s="81" t="s">
        <v>1</v>
      </c>
      <c r="H7" s="70" t="s">
        <v>2</v>
      </c>
      <c r="I7" s="70" t="s">
        <v>3</v>
      </c>
      <c r="J7" s="82" t="s">
        <v>1</v>
      </c>
      <c r="K7" s="70" t="s">
        <v>2</v>
      </c>
      <c r="L7" s="70" t="s">
        <v>3</v>
      </c>
      <c r="M7" s="72" t="s">
        <v>1</v>
      </c>
    </row>
    <row r="8" spans="1:13" ht="12.75">
      <c r="A8" s="43" t="s">
        <v>19</v>
      </c>
      <c r="B8" s="83">
        <v>112917</v>
      </c>
      <c r="C8" s="84">
        <v>3919</v>
      </c>
      <c r="D8" s="84">
        <v>116836</v>
      </c>
      <c r="E8" s="84">
        <v>10443</v>
      </c>
      <c r="F8" s="84" t="s">
        <v>93</v>
      </c>
      <c r="G8" s="85">
        <v>10443</v>
      </c>
      <c r="H8" s="86">
        <v>9139</v>
      </c>
      <c r="I8" s="87">
        <v>985</v>
      </c>
      <c r="J8" s="88">
        <v>10124</v>
      </c>
      <c r="K8" s="88">
        <v>132499</v>
      </c>
      <c r="L8" s="88">
        <v>4904</v>
      </c>
      <c r="M8" s="89">
        <v>137403</v>
      </c>
    </row>
    <row r="9" spans="1:13" ht="12.75">
      <c r="A9" s="60" t="s">
        <v>20</v>
      </c>
      <c r="B9" s="90">
        <v>118583</v>
      </c>
      <c r="C9" s="91">
        <v>3471</v>
      </c>
      <c r="D9" s="91">
        <v>122054</v>
      </c>
      <c r="E9" s="91">
        <v>6539</v>
      </c>
      <c r="F9" s="91" t="s">
        <v>93</v>
      </c>
      <c r="G9" s="92">
        <v>6539</v>
      </c>
      <c r="H9" s="93">
        <v>11226</v>
      </c>
      <c r="I9" s="94">
        <v>569</v>
      </c>
      <c r="J9" s="95">
        <v>11795</v>
      </c>
      <c r="K9" s="95">
        <v>136348</v>
      </c>
      <c r="L9" s="95">
        <v>4040</v>
      </c>
      <c r="M9" s="96">
        <v>140388</v>
      </c>
    </row>
    <row r="10" spans="1:13" ht="12.75">
      <c r="A10" s="60" t="s">
        <v>21</v>
      </c>
      <c r="B10" s="90">
        <v>21777</v>
      </c>
      <c r="C10" s="91">
        <v>5728</v>
      </c>
      <c r="D10" s="91">
        <v>27505</v>
      </c>
      <c r="E10" s="91">
        <v>7840</v>
      </c>
      <c r="F10" s="91" t="s">
        <v>93</v>
      </c>
      <c r="G10" s="91">
        <v>7840</v>
      </c>
      <c r="H10" s="97">
        <v>22396</v>
      </c>
      <c r="I10" s="98">
        <v>1001</v>
      </c>
      <c r="J10" s="95">
        <v>23397</v>
      </c>
      <c r="K10" s="95">
        <v>52013</v>
      </c>
      <c r="L10" s="95">
        <v>6729</v>
      </c>
      <c r="M10" s="96">
        <v>58742</v>
      </c>
    </row>
    <row r="11" spans="1:13" ht="12.75">
      <c r="A11" s="60" t="s">
        <v>22</v>
      </c>
      <c r="B11" s="90">
        <v>28332</v>
      </c>
      <c r="C11" s="91">
        <v>2822</v>
      </c>
      <c r="D11" s="91">
        <v>31154</v>
      </c>
      <c r="E11" s="91">
        <v>5361</v>
      </c>
      <c r="F11" s="91" t="s">
        <v>93</v>
      </c>
      <c r="G11" s="91">
        <v>5361</v>
      </c>
      <c r="H11" s="97">
        <v>14817</v>
      </c>
      <c r="I11" s="98">
        <v>439</v>
      </c>
      <c r="J11" s="95">
        <v>15256</v>
      </c>
      <c r="K11" s="95">
        <v>48510</v>
      </c>
      <c r="L11" s="95">
        <v>3261</v>
      </c>
      <c r="M11" s="96">
        <v>51771</v>
      </c>
    </row>
    <row r="12" spans="1:13" s="6" customFormat="1" ht="12.75">
      <c r="A12" s="76" t="s">
        <v>23</v>
      </c>
      <c r="B12" s="99">
        <v>281609</v>
      </c>
      <c r="C12" s="99">
        <v>15940</v>
      </c>
      <c r="D12" s="99">
        <v>297549</v>
      </c>
      <c r="E12" s="100">
        <v>30183</v>
      </c>
      <c r="F12" s="99" t="s">
        <v>93</v>
      </c>
      <c r="G12" s="99">
        <v>30183</v>
      </c>
      <c r="H12" s="100">
        <v>57578</v>
      </c>
      <c r="I12" s="101">
        <v>2994</v>
      </c>
      <c r="J12" s="102">
        <v>60572</v>
      </c>
      <c r="K12" s="102">
        <v>369370</v>
      </c>
      <c r="L12" s="102">
        <v>18934</v>
      </c>
      <c r="M12" s="103">
        <v>388304</v>
      </c>
    </row>
    <row r="13" spans="1:13" s="6" customFormat="1" ht="12.75">
      <c r="A13" s="65"/>
      <c r="B13" s="104"/>
      <c r="C13" s="104"/>
      <c r="D13" s="104"/>
      <c r="E13" s="90"/>
      <c r="F13" s="104"/>
      <c r="G13" s="104"/>
      <c r="H13" s="105"/>
      <c r="I13" s="106"/>
      <c r="J13" s="95"/>
      <c r="K13" s="95"/>
      <c r="L13" s="107"/>
      <c r="M13" s="108"/>
    </row>
    <row r="14" spans="1:13" s="6" customFormat="1" ht="12.75">
      <c r="A14" s="76" t="s">
        <v>24</v>
      </c>
      <c r="B14" s="99">
        <v>18709</v>
      </c>
      <c r="C14" s="99">
        <v>390</v>
      </c>
      <c r="D14" s="99">
        <v>19099</v>
      </c>
      <c r="E14" s="100" t="s">
        <v>93</v>
      </c>
      <c r="F14" s="99" t="s">
        <v>93</v>
      </c>
      <c r="G14" s="99" t="s">
        <v>93</v>
      </c>
      <c r="H14" s="100">
        <v>996</v>
      </c>
      <c r="I14" s="101">
        <v>374</v>
      </c>
      <c r="J14" s="102">
        <v>1370</v>
      </c>
      <c r="K14" s="102">
        <v>19705</v>
      </c>
      <c r="L14" s="102">
        <v>764</v>
      </c>
      <c r="M14" s="103">
        <v>20469</v>
      </c>
    </row>
    <row r="15" spans="1:13" s="6" customFormat="1" ht="12.75">
      <c r="A15" s="65"/>
      <c r="B15" s="105"/>
      <c r="C15" s="105"/>
      <c r="D15" s="105"/>
      <c r="E15" s="90"/>
      <c r="F15" s="105"/>
      <c r="G15" s="105"/>
      <c r="H15" s="105"/>
      <c r="I15" s="106"/>
      <c r="J15" s="95"/>
      <c r="K15" s="95"/>
      <c r="L15" s="107"/>
      <c r="M15" s="108"/>
    </row>
    <row r="16" spans="1:13" s="6" customFormat="1" ht="12.75">
      <c r="A16" s="76" t="s">
        <v>25</v>
      </c>
      <c r="B16" s="99">
        <v>5104</v>
      </c>
      <c r="C16" s="99" t="s">
        <v>93</v>
      </c>
      <c r="D16" s="99">
        <v>5104</v>
      </c>
      <c r="E16" s="100">
        <v>75</v>
      </c>
      <c r="F16" s="99" t="s">
        <v>93</v>
      </c>
      <c r="G16" s="99">
        <v>75</v>
      </c>
      <c r="H16" s="100">
        <v>277</v>
      </c>
      <c r="I16" s="99" t="s">
        <v>93</v>
      </c>
      <c r="J16" s="102">
        <v>277</v>
      </c>
      <c r="K16" s="102">
        <v>5456</v>
      </c>
      <c r="L16" s="99" t="s">
        <v>93</v>
      </c>
      <c r="M16" s="103">
        <v>5456</v>
      </c>
    </row>
    <row r="17" spans="1:13" s="6" customFormat="1" ht="12.75">
      <c r="A17" s="65"/>
      <c r="B17" s="104"/>
      <c r="C17" s="104"/>
      <c r="D17" s="104"/>
      <c r="E17" s="90"/>
      <c r="F17" s="104"/>
      <c r="G17" s="104"/>
      <c r="H17" s="105"/>
      <c r="I17" s="106"/>
      <c r="J17" s="95"/>
      <c r="K17" s="95"/>
      <c r="L17" s="107"/>
      <c r="M17" s="108"/>
    </row>
    <row r="18" spans="1:13" ht="12.75">
      <c r="A18" s="60" t="s">
        <v>85</v>
      </c>
      <c r="B18" s="91">
        <v>52006</v>
      </c>
      <c r="C18" s="91">
        <v>4794</v>
      </c>
      <c r="D18" s="91">
        <v>56800</v>
      </c>
      <c r="E18" s="90">
        <v>4882</v>
      </c>
      <c r="F18" s="91" t="s">
        <v>93</v>
      </c>
      <c r="G18" s="91">
        <v>4882</v>
      </c>
      <c r="H18" s="97">
        <v>11431</v>
      </c>
      <c r="I18" s="98">
        <v>2731</v>
      </c>
      <c r="J18" s="95">
        <v>14162</v>
      </c>
      <c r="K18" s="95">
        <v>68319</v>
      </c>
      <c r="L18" s="95">
        <v>7525</v>
      </c>
      <c r="M18" s="96">
        <v>75844</v>
      </c>
    </row>
    <row r="19" spans="1:13" ht="12.75">
      <c r="A19" s="60" t="s">
        <v>26</v>
      </c>
      <c r="B19" s="91">
        <v>2768</v>
      </c>
      <c r="C19" s="91">
        <v>235</v>
      </c>
      <c r="D19" s="92">
        <v>3003</v>
      </c>
      <c r="E19" s="90" t="s">
        <v>93</v>
      </c>
      <c r="F19" s="91" t="s">
        <v>93</v>
      </c>
      <c r="G19" s="91" t="s">
        <v>93</v>
      </c>
      <c r="H19" s="97">
        <v>872</v>
      </c>
      <c r="I19" s="98">
        <v>47</v>
      </c>
      <c r="J19" s="95">
        <v>919</v>
      </c>
      <c r="K19" s="95">
        <v>3640</v>
      </c>
      <c r="L19" s="95">
        <v>282</v>
      </c>
      <c r="M19" s="96">
        <v>3922</v>
      </c>
    </row>
    <row r="20" spans="1:13" ht="12.75">
      <c r="A20" s="60" t="s">
        <v>27</v>
      </c>
      <c r="B20" s="91">
        <v>3273</v>
      </c>
      <c r="C20" s="91">
        <v>485</v>
      </c>
      <c r="D20" s="91">
        <v>3758</v>
      </c>
      <c r="E20" s="90">
        <v>591</v>
      </c>
      <c r="F20" s="91" t="s">
        <v>93</v>
      </c>
      <c r="G20" s="91">
        <v>591</v>
      </c>
      <c r="H20" s="97">
        <v>949</v>
      </c>
      <c r="I20" s="98">
        <v>89</v>
      </c>
      <c r="J20" s="95">
        <v>1038</v>
      </c>
      <c r="K20" s="95">
        <v>4813</v>
      </c>
      <c r="L20" s="95">
        <v>574</v>
      </c>
      <c r="M20" s="96">
        <v>5387</v>
      </c>
    </row>
    <row r="21" spans="1:13" s="6" customFormat="1" ht="12.75">
      <c r="A21" s="76" t="s">
        <v>86</v>
      </c>
      <c r="B21" s="99">
        <v>58047</v>
      </c>
      <c r="C21" s="99">
        <v>5514</v>
      </c>
      <c r="D21" s="99">
        <v>63561</v>
      </c>
      <c r="E21" s="100">
        <v>5473</v>
      </c>
      <c r="F21" s="99" t="s">
        <v>93</v>
      </c>
      <c r="G21" s="99">
        <v>5473</v>
      </c>
      <c r="H21" s="100">
        <v>13252</v>
      </c>
      <c r="I21" s="101">
        <v>2867</v>
      </c>
      <c r="J21" s="102">
        <v>16119</v>
      </c>
      <c r="K21" s="102">
        <v>76772</v>
      </c>
      <c r="L21" s="102">
        <v>8381</v>
      </c>
      <c r="M21" s="103">
        <v>85153</v>
      </c>
    </row>
    <row r="22" spans="1:13" s="6" customFormat="1" ht="12.75">
      <c r="A22" s="65"/>
      <c r="B22" s="104"/>
      <c r="C22" s="104"/>
      <c r="D22" s="104"/>
      <c r="E22" s="109"/>
      <c r="F22" s="104"/>
      <c r="G22" s="104"/>
      <c r="H22" s="105"/>
      <c r="I22" s="106"/>
      <c r="J22" s="95"/>
      <c r="K22" s="95"/>
      <c r="L22" s="107"/>
      <c r="M22" s="108"/>
    </row>
    <row r="23" spans="1:13" s="6" customFormat="1" ht="12.75">
      <c r="A23" s="76" t="s">
        <v>28</v>
      </c>
      <c r="B23" s="99">
        <v>170267</v>
      </c>
      <c r="C23" s="99">
        <v>75764</v>
      </c>
      <c r="D23" s="99">
        <v>246031</v>
      </c>
      <c r="E23" s="100">
        <v>38541</v>
      </c>
      <c r="F23" s="99">
        <v>16228</v>
      </c>
      <c r="G23" s="99">
        <v>54769</v>
      </c>
      <c r="H23" s="100">
        <v>14569</v>
      </c>
      <c r="I23" s="101">
        <v>18258</v>
      </c>
      <c r="J23" s="102">
        <v>32827</v>
      </c>
      <c r="K23" s="102">
        <v>223377</v>
      </c>
      <c r="L23" s="102">
        <v>110250</v>
      </c>
      <c r="M23" s="103">
        <v>333627</v>
      </c>
    </row>
    <row r="24" spans="1:13" s="6" customFormat="1" ht="12.75">
      <c r="A24" s="65"/>
      <c r="B24" s="105"/>
      <c r="C24" s="105"/>
      <c r="D24" s="105"/>
      <c r="E24" s="105"/>
      <c r="F24" s="105"/>
      <c r="G24" s="105"/>
      <c r="H24" s="105"/>
      <c r="I24" s="106"/>
      <c r="J24" s="95"/>
      <c r="K24" s="95"/>
      <c r="L24" s="107"/>
      <c r="M24" s="108"/>
    </row>
    <row r="25" spans="1:13" s="6" customFormat="1" ht="12" customHeight="1">
      <c r="A25" s="76" t="s">
        <v>29</v>
      </c>
      <c r="B25" s="99">
        <v>44524</v>
      </c>
      <c r="C25" s="99">
        <v>18530</v>
      </c>
      <c r="D25" s="99">
        <v>63054</v>
      </c>
      <c r="E25" s="100">
        <v>24306</v>
      </c>
      <c r="F25" s="99">
        <v>5054</v>
      </c>
      <c r="G25" s="99">
        <v>29360</v>
      </c>
      <c r="H25" s="100">
        <v>44393</v>
      </c>
      <c r="I25" s="101">
        <v>20242</v>
      </c>
      <c r="J25" s="102">
        <v>64635</v>
      </c>
      <c r="K25" s="102">
        <v>113223</v>
      </c>
      <c r="L25" s="102">
        <v>43826</v>
      </c>
      <c r="M25" s="103">
        <v>157049</v>
      </c>
    </row>
    <row r="26" spans="1:13" s="6" customFormat="1" ht="12.75">
      <c r="A26" s="65"/>
      <c r="B26" s="105"/>
      <c r="C26" s="105"/>
      <c r="D26" s="105"/>
      <c r="E26" s="105"/>
      <c r="F26" s="105"/>
      <c r="G26" s="105"/>
      <c r="H26" s="105"/>
      <c r="I26" s="106"/>
      <c r="J26" s="95"/>
      <c r="K26" s="95"/>
      <c r="L26" s="107"/>
      <c r="M26" s="108"/>
    </row>
    <row r="27" spans="1:13" ht="12.75">
      <c r="A27" s="60" t="s">
        <v>30</v>
      </c>
      <c r="B27" s="91">
        <v>220067</v>
      </c>
      <c r="C27" s="91">
        <v>169115</v>
      </c>
      <c r="D27" s="91">
        <v>389182</v>
      </c>
      <c r="E27" s="91">
        <v>73782</v>
      </c>
      <c r="F27" s="91">
        <v>21558</v>
      </c>
      <c r="G27" s="91">
        <v>95340</v>
      </c>
      <c r="H27" s="97">
        <v>19189</v>
      </c>
      <c r="I27" s="98">
        <v>18542</v>
      </c>
      <c r="J27" s="95">
        <v>37731</v>
      </c>
      <c r="K27" s="95">
        <v>313038</v>
      </c>
      <c r="L27" s="95">
        <v>209215</v>
      </c>
      <c r="M27" s="96">
        <v>522253</v>
      </c>
    </row>
    <row r="28" spans="1:13" ht="12.75">
      <c r="A28" s="60" t="s">
        <v>31</v>
      </c>
      <c r="B28" s="91">
        <v>203012</v>
      </c>
      <c r="C28" s="91">
        <v>19205</v>
      </c>
      <c r="D28" s="91">
        <v>222217</v>
      </c>
      <c r="E28" s="91">
        <v>156527</v>
      </c>
      <c r="F28" s="91">
        <v>12361</v>
      </c>
      <c r="G28" s="91">
        <v>168888</v>
      </c>
      <c r="H28" s="97">
        <v>45725</v>
      </c>
      <c r="I28" s="98">
        <v>5110</v>
      </c>
      <c r="J28" s="95">
        <v>50835</v>
      </c>
      <c r="K28" s="95">
        <v>405264</v>
      </c>
      <c r="L28" s="95">
        <v>36676</v>
      </c>
      <c r="M28" s="96">
        <v>441940</v>
      </c>
    </row>
    <row r="29" spans="1:13" ht="12.75">
      <c r="A29" s="60" t="s">
        <v>32</v>
      </c>
      <c r="B29" s="91">
        <v>322571</v>
      </c>
      <c r="C29" s="91">
        <v>144110</v>
      </c>
      <c r="D29" s="91">
        <v>466681</v>
      </c>
      <c r="E29" s="91">
        <v>214136</v>
      </c>
      <c r="F29" s="91">
        <v>14161</v>
      </c>
      <c r="G29" s="91">
        <v>228297</v>
      </c>
      <c r="H29" s="97">
        <v>64565</v>
      </c>
      <c r="I29" s="98">
        <v>37032</v>
      </c>
      <c r="J29" s="95">
        <v>101597</v>
      </c>
      <c r="K29" s="95">
        <v>601272</v>
      </c>
      <c r="L29" s="95">
        <v>195303</v>
      </c>
      <c r="M29" s="96">
        <v>796575</v>
      </c>
    </row>
    <row r="30" spans="1:13" s="6" customFormat="1" ht="12.75">
      <c r="A30" s="76" t="s">
        <v>87</v>
      </c>
      <c r="B30" s="99">
        <v>745650</v>
      </c>
      <c r="C30" s="99">
        <v>332430</v>
      </c>
      <c r="D30" s="99">
        <v>1078080</v>
      </c>
      <c r="E30" s="100">
        <v>444445</v>
      </c>
      <c r="F30" s="99">
        <v>48080</v>
      </c>
      <c r="G30" s="99">
        <v>492525</v>
      </c>
      <c r="H30" s="100">
        <v>129479</v>
      </c>
      <c r="I30" s="101">
        <v>60684</v>
      </c>
      <c r="J30" s="102">
        <v>190163</v>
      </c>
      <c r="K30" s="102">
        <v>1319574</v>
      </c>
      <c r="L30" s="102">
        <v>441194</v>
      </c>
      <c r="M30" s="103">
        <v>1760768</v>
      </c>
    </row>
    <row r="31" spans="1:13" s="6" customFormat="1" ht="12.75">
      <c r="A31" s="65"/>
      <c r="B31" s="105"/>
      <c r="C31" s="105"/>
      <c r="D31" s="105"/>
      <c r="E31" s="105"/>
      <c r="F31" s="105"/>
      <c r="G31" s="105"/>
      <c r="H31" s="105"/>
      <c r="I31" s="106"/>
      <c r="J31" s="95"/>
      <c r="K31" s="95"/>
      <c r="L31" s="107"/>
      <c r="M31" s="108"/>
    </row>
    <row r="32" spans="1:13" ht="12.75">
      <c r="A32" s="60" t="s">
        <v>33</v>
      </c>
      <c r="B32" s="91">
        <v>85036</v>
      </c>
      <c r="C32" s="91">
        <v>7481</v>
      </c>
      <c r="D32" s="91">
        <v>92517</v>
      </c>
      <c r="E32" s="91">
        <v>10160</v>
      </c>
      <c r="F32" s="91">
        <v>1280</v>
      </c>
      <c r="G32" s="91">
        <v>11440</v>
      </c>
      <c r="H32" s="97">
        <v>26347</v>
      </c>
      <c r="I32" s="98">
        <v>1097</v>
      </c>
      <c r="J32" s="95">
        <v>27444</v>
      </c>
      <c r="K32" s="95">
        <v>121543</v>
      </c>
      <c r="L32" s="95">
        <v>9858</v>
      </c>
      <c r="M32" s="96">
        <v>131401</v>
      </c>
    </row>
    <row r="33" spans="1:13" ht="12.75">
      <c r="A33" s="60" t="s">
        <v>34</v>
      </c>
      <c r="B33" s="91">
        <v>50495</v>
      </c>
      <c r="C33" s="91">
        <v>27429</v>
      </c>
      <c r="D33" s="91">
        <v>77924</v>
      </c>
      <c r="E33" s="91">
        <v>10695</v>
      </c>
      <c r="F33" s="91">
        <v>3582</v>
      </c>
      <c r="G33" s="91">
        <v>14277</v>
      </c>
      <c r="H33" s="97">
        <v>6458</v>
      </c>
      <c r="I33" s="98">
        <v>4543</v>
      </c>
      <c r="J33" s="95">
        <v>11001</v>
      </c>
      <c r="K33" s="95">
        <v>67648</v>
      </c>
      <c r="L33" s="95">
        <v>35554</v>
      </c>
      <c r="M33" s="96">
        <v>103202</v>
      </c>
    </row>
    <row r="34" spans="1:13" ht="12.75">
      <c r="A34" s="60" t="s">
        <v>35</v>
      </c>
      <c r="B34" s="91">
        <v>145916</v>
      </c>
      <c r="C34" s="91">
        <v>90193</v>
      </c>
      <c r="D34" s="91">
        <v>236109</v>
      </c>
      <c r="E34" s="91">
        <v>22217</v>
      </c>
      <c r="F34" s="91">
        <v>11083</v>
      </c>
      <c r="G34" s="91">
        <v>33300</v>
      </c>
      <c r="H34" s="97">
        <v>57640</v>
      </c>
      <c r="I34" s="98">
        <v>49917</v>
      </c>
      <c r="J34" s="95">
        <v>107557</v>
      </c>
      <c r="K34" s="95">
        <v>225773</v>
      </c>
      <c r="L34" s="95">
        <v>151193</v>
      </c>
      <c r="M34" s="96">
        <v>376966</v>
      </c>
    </row>
    <row r="35" spans="1:13" ht="12.75">
      <c r="A35" s="60" t="s">
        <v>36</v>
      </c>
      <c r="B35" s="91">
        <v>21279</v>
      </c>
      <c r="C35" s="91">
        <v>25878</v>
      </c>
      <c r="D35" s="91">
        <v>47157</v>
      </c>
      <c r="E35" s="91">
        <v>24084</v>
      </c>
      <c r="F35" s="91">
        <v>2805</v>
      </c>
      <c r="G35" s="91">
        <v>26889</v>
      </c>
      <c r="H35" s="97">
        <v>116930</v>
      </c>
      <c r="I35" s="98">
        <v>37062</v>
      </c>
      <c r="J35" s="95">
        <v>153992</v>
      </c>
      <c r="K35" s="95">
        <v>162293</v>
      </c>
      <c r="L35" s="95">
        <v>65745</v>
      </c>
      <c r="M35" s="96">
        <v>228038</v>
      </c>
    </row>
    <row r="36" spans="1:13" s="6" customFormat="1" ht="12.75">
      <c r="A36" s="76" t="s">
        <v>37</v>
      </c>
      <c r="B36" s="99">
        <v>302726</v>
      </c>
      <c r="C36" s="99">
        <v>150981</v>
      </c>
      <c r="D36" s="99">
        <v>453707</v>
      </c>
      <c r="E36" s="100">
        <v>67156</v>
      </c>
      <c r="F36" s="99">
        <v>18750</v>
      </c>
      <c r="G36" s="99">
        <v>85906</v>
      </c>
      <c r="H36" s="100">
        <v>207375</v>
      </c>
      <c r="I36" s="101">
        <v>92619</v>
      </c>
      <c r="J36" s="102">
        <v>299994</v>
      </c>
      <c r="K36" s="102">
        <v>577257</v>
      </c>
      <c r="L36" s="102">
        <v>262350</v>
      </c>
      <c r="M36" s="103">
        <v>839607</v>
      </c>
    </row>
    <row r="37" spans="1:13" s="6" customFormat="1" ht="12.75">
      <c r="A37" s="65"/>
      <c r="B37" s="105"/>
      <c r="C37" s="105"/>
      <c r="D37" s="105"/>
      <c r="E37" s="105"/>
      <c r="F37" s="105"/>
      <c r="G37" s="105"/>
      <c r="H37" s="105"/>
      <c r="I37" s="106"/>
      <c r="J37" s="95"/>
      <c r="K37" s="95"/>
      <c r="L37" s="107"/>
      <c r="M37" s="108"/>
    </row>
    <row r="38" spans="1:13" s="6" customFormat="1" ht="12.75">
      <c r="A38" s="76" t="s">
        <v>38</v>
      </c>
      <c r="B38" s="99">
        <v>84521</v>
      </c>
      <c r="C38" s="99">
        <v>8641</v>
      </c>
      <c r="D38" s="99">
        <v>93162</v>
      </c>
      <c r="E38" s="100">
        <v>8892</v>
      </c>
      <c r="F38" s="99">
        <v>760</v>
      </c>
      <c r="G38" s="99">
        <v>9652</v>
      </c>
      <c r="H38" s="100">
        <v>48798</v>
      </c>
      <c r="I38" s="101">
        <v>4186</v>
      </c>
      <c r="J38" s="102">
        <v>52984</v>
      </c>
      <c r="K38" s="102">
        <v>142211</v>
      </c>
      <c r="L38" s="102">
        <v>13587</v>
      </c>
      <c r="M38" s="103">
        <v>155798</v>
      </c>
    </row>
    <row r="39" spans="1:13" s="6" customFormat="1" ht="12.75">
      <c r="A39" s="65"/>
      <c r="B39" s="105"/>
      <c r="C39" s="105"/>
      <c r="D39" s="105"/>
      <c r="E39" s="105"/>
      <c r="F39" s="105"/>
      <c r="G39" s="105"/>
      <c r="H39" s="105"/>
      <c r="I39" s="106"/>
      <c r="J39" s="95"/>
      <c r="K39" s="95"/>
      <c r="L39" s="107"/>
      <c r="M39" s="108"/>
    </row>
    <row r="40" spans="1:13" ht="12.75">
      <c r="A40" s="60" t="s">
        <v>88</v>
      </c>
      <c r="B40" s="91">
        <v>117960</v>
      </c>
      <c r="C40" s="91">
        <v>18253</v>
      </c>
      <c r="D40" s="91">
        <v>136213</v>
      </c>
      <c r="E40" s="92">
        <v>37981</v>
      </c>
      <c r="F40" s="91">
        <v>3776</v>
      </c>
      <c r="G40" s="91">
        <v>41757</v>
      </c>
      <c r="H40" s="97">
        <v>8448</v>
      </c>
      <c r="I40" s="98">
        <v>818</v>
      </c>
      <c r="J40" s="95">
        <v>9266</v>
      </c>
      <c r="K40" s="95">
        <v>164389</v>
      </c>
      <c r="L40" s="95">
        <v>22847</v>
      </c>
      <c r="M40" s="96">
        <v>187236</v>
      </c>
    </row>
    <row r="41" spans="1:13" ht="12.75">
      <c r="A41" s="60" t="s">
        <v>39</v>
      </c>
      <c r="B41" s="91">
        <v>468301</v>
      </c>
      <c r="C41" s="91">
        <v>22717</v>
      </c>
      <c r="D41" s="91">
        <v>491018</v>
      </c>
      <c r="E41" s="92">
        <v>107914</v>
      </c>
      <c r="F41" s="91">
        <v>1411</v>
      </c>
      <c r="G41" s="91">
        <v>109325</v>
      </c>
      <c r="H41" s="97">
        <v>16884</v>
      </c>
      <c r="I41" s="98">
        <v>516</v>
      </c>
      <c r="J41" s="95">
        <v>17400</v>
      </c>
      <c r="K41" s="95">
        <v>593099</v>
      </c>
      <c r="L41" s="95">
        <v>24644</v>
      </c>
      <c r="M41" s="96">
        <v>617743</v>
      </c>
    </row>
    <row r="42" spans="1:13" ht="12.75">
      <c r="A42" s="60" t="s">
        <v>40</v>
      </c>
      <c r="B42" s="91">
        <v>89707</v>
      </c>
      <c r="C42" s="91">
        <v>113169</v>
      </c>
      <c r="D42" s="91">
        <v>202876</v>
      </c>
      <c r="E42" s="91">
        <v>58546</v>
      </c>
      <c r="F42" s="91">
        <v>14428</v>
      </c>
      <c r="G42" s="91">
        <v>72974</v>
      </c>
      <c r="H42" s="97">
        <v>11990</v>
      </c>
      <c r="I42" s="98">
        <v>1178</v>
      </c>
      <c r="J42" s="95">
        <v>13168</v>
      </c>
      <c r="K42" s="95">
        <v>160243</v>
      </c>
      <c r="L42" s="95">
        <v>128775</v>
      </c>
      <c r="M42" s="96">
        <v>289018</v>
      </c>
    </row>
    <row r="43" spans="1:13" ht="12.75">
      <c r="A43" s="60" t="s">
        <v>41</v>
      </c>
      <c r="B43" s="91">
        <v>352647</v>
      </c>
      <c r="C43" s="91">
        <v>64136</v>
      </c>
      <c r="D43" s="91">
        <v>416783</v>
      </c>
      <c r="E43" s="91">
        <v>44942</v>
      </c>
      <c r="F43" s="97">
        <v>2300</v>
      </c>
      <c r="G43" s="91">
        <v>47242</v>
      </c>
      <c r="H43" s="97">
        <v>661</v>
      </c>
      <c r="I43" s="98">
        <v>47</v>
      </c>
      <c r="J43" s="95">
        <v>708</v>
      </c>
      <c r="K43" s="95">
        <v>398250</v>
      </c>
      <c r="L43" s="95">
        <v>66483</v>
      </c>
      <c r="M43" s="96">
        <v>464733</v>
      </c>
    </row>
    <row r="44" spans="1:13" ht="12.75">
      <c r="A44" s="60" t="s">
        <v>42</v>
      </c>
      <c r="B44" s="91">
        <v>189686</v>
      </c>
      <c r="C44" s="91">
        <v>36246</v>
      </c>
      <c r="D44" s="91">
        <v>225932</v>
      </c>
      <c r="E44" s="91">
        <v>46543</v>
      </c>
      <c r="F44" s="91">
        <v>1718</v>
      </c>
      <c r="G44" s="91">
        <v>48261</v>
      </c>
      <c r="H44" s="97">
        <v>7303</v>
      </c>
      <c r="I44" s="98">
        <v>72</v>
      </c>
      <c r="J44" s="95">
        <v>7375</v>
      </c>
      <c r="K44" s="95">
        <v>243532</v>
      </c>
      <c r="L44" s="95">
        <v>38036</v>
      </c>
      <c r="M44" s="96">
        <v>281568</v>
      </c>
    </row>
    <row r="45" spans="1:13" ht="12.75">
      <c r="A45" s="60" t="s">
        <v>43</v>
      </c>
      <c r="B45" s="91">
        <v>199580</v>
      </c>
      <c r="C45" s="91">
        <v>17127</v>
      </c>
      <c r="D45" s="91">
        <v>216707</v>
      </c>
      <c r="E45" s="92">
        <v>44724</v>
      </c>
      <c r="F45" s="91">
        <v>371</v>
      </c>
      <c r="G45" s="91">
        <v>45095</v>
      </c>
      <c r="H45" s="97">
        <v>1754</v>
      </c>
      <c r="I45" s="98">
        <v>954</v>
      </c>
      <c r="J45" s="95">
        <v>2708</v>
      </c>
      <c r="K45" s="95">
        <v>246058</v>
      </c>
      <c r="L45" s="95">
        <v>18452</v>
      </c>
      <c r="M45" s="96">
        <v>264510</v>
      </c>
    </row>
    <row r="46" spans="1:13" ht="12.75">
      <c r="A46" s="60" t="s">
        <v>44</v>
      </c>
      <c r="B46" s="91">
        <v>257395</v>
      </c>
      <c r="C46" s="91">
        <v>13181</v>
      </c>
      <c r="D46" s="91">
        <v>270576</v>
      </c>
      <c r="E46" s="92">
        <v>71706</v>
      </c>
      <c r="F46" s="91">
        <v>1199</v>
      </c>
      <c r="G46" s="91">
        <v>72905</v>
      </c>
      <c r="H46" s="97">
        <v>1725</v>
      </c>
      <c r="I46" s="98">
        <v>373</v>
      </c>
      <c r="J46" s="95">
        <v>2098</v>
      </c>
      <c r="K46" s="95">
        <v>330826</v>
      </c>
      <c r="L46" s="95">
        <v>14753</v>
      </c>
      <c r="M46" s="96">
        <v>345579</v>
      </c>
    </row>
    <row r="47" spans="1:13" ht="12.75">
      <c r="A47" s="60" t="s">
        <v>45</v>
      </c>
      <c r="B47" s="91">
        <v>385891</v>
      </c>
      <c r="C47" s="91">
        <v>93412</v>
      </c>
      <c r="D47" s="91">
        <v>479303</v>
      </c>
      <c r="E47" s="91">
        <v>63735</v>
      </c>
      <c r="F47" s="91">
        <v>6282</v>
      </c>
      <c r="G47" s="91">
        <v>70017</v>
      </c>
      <c r="H47" s="97">
        <v>20577</v>
      </c>
      <c r="I47" s="98">
        <v>3306</v>
      </c>
      <c r="J47" s="95">
        <v>23883</v>
      </c>
      <c r="K47" s="95">
        <v>470203</v>
      </c>
      <c r="L47" s="95">
        <v>103000</v>
      </c>
      <c r="M47" s="96">
        <v>573203</v>
      </c>
    </row>
    <row r="48" spans="1:13" ht="12.75">
      <c r="A48" s="60" t="s">
        <v>46</v>
      </c>
      <c r="B48" s="91">
        <v>211720</v>
      </c>
      <c r="C48" s="91">
        <v>50566</v>
      </c>
      <c r="D48" s="91">
        <v>262286</v>
      </c>
      <c r="E48" s="91">
        <v>195326</v>
      </c>
      <c r="F48" s="91">
        <v>15120</v>
      </c>
      <c r="G48" s="91">
        <v>210446</v>
      </c>
      <c r="H48" s="97">
        <v>13536</v>
      </c>
      <c r="I48" s="98">
        <v>329</v>
      </c>
      <c r="J48" s="95">
        <v>13865</v>
      </c>
      <c r="K48" s="95">
        <v>420582</v>
      </c>
      <c r="L48" s="95">
        <v>66015</v>
      </c>
      <c r="M48" s="96">
        <v>486597</v>
      </c>
    </row>
    <row r="49" spans="1:13" s="6" customFormat="1" ht="12.75">
      <c r="A49" s="76" t="s">
        <v>89</v>
      </c>
      <c r="B49" s="99">
        <v>2272887</v>
      </c>
      <c r="C49" s="99">
        <v>428807</v>
      </c>
      <c r="D49" s="99">
        <v>2701694</v>
      </c>
      <c r="E49" s="100">
        <v>671417</v>
      </c>
      <c r="F49" s="99">
        <v>46605</v>
      </c>
      <c r="G49" s="99">
        <v>718022</v>
      </c>
      <c r="H49" s="100">
        <v>82878</v>
      </c>
      <c r="I49" s="101">
        <v>7593</v>
      </c>
      <c r="J49" s="102">
        <v>90471</v>
      </c>
      <c r="K49" s="102">
        <v>3027182</v>
      </c>
      <c r="L49" s="102">
        <v>483005</v>
      </c>
      <c r="M49" s="103">
        <v>3510187</v>
      </c>
    </row>
    <row r="50" spans="1:13" s="6" customFormat="1" ht="12.75">
      <c r="A50" s="77"/>
      <c r="B50" s="110"/>
      <c r="C50" s="110"/>
      <c r="D50" s="110"/>
      <c r="E50" s="110"/>
      <c r="F50" s="110"/>
      <c r="G50" s="110"/>
      <c r="H50" s="110"/>
      <c r="I50" s="111"/>
      <c r="J50" s="95"/>
      <c r="K50" s="95"/>
      <c r="L50" s="107"/>
      <c r="M50" s="108"/>
    </row>
    <row r="51" spans="1:13" s="6" customFormat="1" ht="12.75">
      <c r="A51" s="76" t="s">
        <v>47</v>
      </c>
      <c r="B51" s="99">
        <v>69121</v>
      </c>
      <c r="C51" s="99">
        <v>16791</v>
      </c>
      <c r="D51" s="99">
        <v>85912</v>
      </c>
      <c r="E51" s="100">
        <v>92591</v>
      </c>
      <c r="F51" s="99">
        <v>3226</v>
      </c>
      <c r="G51" s="99">
        <v>95817</v>
      </c>
      <c r="H51" s="100">
        <v>37295</v>
      </c>
      <c r="I51" s="101">
        <v>1153</v>
      </c>
      <c r="J51" s="102">
        <v>38448</v>
      </c>
      <c r="K51" s="102">
        <v>199007</v>
      </c>
      <c r="L51" s="102">
        <v>21170</v>
      </c>
      <c r="M51" s="103">
        <v>220177</v>
      </c>
    </row>
    <row r="52" spans="1:13" s="6" customFormat="1" ht="12.75">
      <c r="A52" s="65"/>
      <c r="B52" s="105"/>
      <c r="C52" s="105"/>
      <c r="D52" s="105"/>
      <c r="E52" s="105"/>
      <c r="F52" s="105"/>
      <c r="G52" s="105"/>
      <c r="H52" s="105"/>
      <c r="I52" s="106"/>
      <c r="J52" s="95"/>
      <c r="K52" s="95"/>
      <c r="L52" s="107"/>
      <c r="M52" s="108"/>
    </row>
    <row r="53" spans="1:13" ht="12.75">
      <c r="A53" s="60" t="s">
        <v>48</v>
      </c>
      <c r="B53" s="91">
        <v>268825</v>
      </c>
      <c r="C53" s="91">
        <v>105693</v>
      </c>
      <c r="D53" s="91">
        <v>374518</v>
      </c>
      <c r="E53" s="91">
        <v>154603</v>
      </c>
      <c r="F53" s="91">
        <v>11528</v>
      </c>
      <c r="G53" s="91">
        <v>166131</v>
      </c>
      <c r="H53" s="97">
        <v>119182</v>
      </c>
      <c r="I53" s="98">
        <v>46036</v>
      </c>
      <c r="J53" s="95">
        <v>165218</v>
      </c>
      <c r="K53" s="95">
        <v>542610</v>
      </c>
      <c r="L53" s="95">
        <v>163257</v>
      </c>
      <c r="M53" s="96">
        <v>705867</v>
      </c>
    </row>
    <row r="54" spans="1:13" ht="12.75">
      <c r="A54" s="60" t="s">
        <v>49</v>
      </c>
      <c r="B54" s="91">
        <v>252556</v>
      </c>
      <c r="C54" s="91">
        <v>93136</v>
      </c>
      <c r="D54" s="91">
        <v>345692</v>
      </c>
      <c r="E54" s="91">
        <v>293511</v>
      </c>
      <c r="F54" s="91">
        <v>69683</v>
      </c>
      <c r="G54" s="91">
        <v>363194</v>
      </c>
      <c r="H54" s="97">
        <v>246554</v>
      </c>
      <c r="I54" s="98">
        <v>51811</v>
      </c>
      <c r="J54" s="95">
        <v>298365</v>
      </c>
      <c r="K54" s="95">
        <v>792621</v>
      </c>
      <c r="L54" s="95">
        <v>214630</v>
      </c>
      <c r="M54" s="96">
        <v>1007251</v>
      </c>
    </row>
    <row r="55" spans="1:13" ht="12.75">
      <c r="A55" s="60" t="s">
        <v>50</v>
      </c>
      <c r="B55" s="91">
        <v>504925</v>
      </c>
      <c r="C55" s="91">
        <v>25036</v>
      </c>
      <c r="D55" s="91">
        <v>529961</v>
      </c>
      <c r="E55" s="91">
        <v>112548</v>
      </c>
      <c r="F55" s="91">
        <v>5078</v>
      </c>
      <c r="G55" s="91">
        <v>117626</v>
      </c>
      <c r="H55" s="97">
        <v>126343</v>
      </c>
      <c r="I55" s="98">
        <v>16123</v>
      </c>
      <c r="J55" s="95">
        <v>142466</v>
      </c>
      <c r="K55" s="95">
        <v>743816</v>
      </c>
      <c r="L55" s="95">
        <v>46237</v>
      </c>
      <c r="M55" s="96">
        <v>790053</v>
      </c>
    </row>
    <row r="56" spans="1:13" ht="12.75">
      <c r="A56" s="60" t="s">
        <v>51</v>
      </c>
      <c r="B56" s="91">
        <v>216779</v>
      </c>
      <c r="C56" s="91">
        <v>11054</v>
      </c>
      <c r="D56" s="91">
        <v>227833</v>
      </c>
      <c r="E56" s="91">
        <v>70443</v>
      </c>
      <c r="F56" s="91">
        <v>2</v>
      </c>
      <c r="G56" s="91">
        <v>70445</v>
      </c>
      <c r="H56" s="97">
        <v>32162</v>
      </c>
      <c r="I56" s="98">
        <v>129</v>
      </c>
      <c r="J56" s="95">
        <v>32291</v>
      </c>
      <c r="K56" s="95">
        <v>319384</v>
      </c>
      <c r="L56" s="95">
        <v>11185</v>
      </c>
      <c r="M56" s="96">
        <v>330569</v>
      </c>
    </row>
    <row r="57" spans="1:13" ht="12.75">
      <c r="A57" s="60" t="s">
        <v>52</v>
      </c>
      <c r="B57" s="91">
        <v>320073</v>
      </c>
      <c r="C57" s="91">
        <v>52598</v>
      </c>
      <c r="D57" s="91">
        <v>372671</v>
      </c>
      <c r="E57" s="91">
        <v>230057</v>
      </c>
      <c r="F57" s="91">
        <v>3710</v>
      </c>
      <c r="G57" s="91">
        <v>233767</v>
      </c>
      <c r="H57" s="97">
        <v>126833</v>
      </c>
      <c r="I57" s="98">
        <v>2438</v>
      </c>
      <c r="J57" s="95">
        <v>129271</v>
      </c>
      <c r="K57" s="95">
        <v>676963</v>
      </c>
      <c r="L57" s="95">
        <v>58746</v>
      </c>
      <c r="M57" s="96">
        <v>735709</v>
      </c>
    </row>
    <row r="58" spans="1:13" s="6" customFormat="1" ht="12" customHeight="1">
      <c r="A58" s="76" t="s">
        <v>53</v>
      </c>
      <c r="B58" s="99">
        <v>1563158</v>
      </c>
      <c r="C58" s="99">
        <v>287517</v>
      </c>
      <c r="D58" s="99">
        <v>1850675</v>
      </c>
      <c r="E58" s="100">
        <v>861162</v>
      </c>
      <c r="F58" s="99">
        <v>90001</v>
      </c>
      <c r="G58" s="99">
        <v>951163</v>
      </c>
      <c r="H58" s="100">
        <v>651074</v>
      </c>
      <c r="I58" s="101">
        <v>116537</v>
      </c>
      <c r="J58" s="102">
        <v>767611</v>
      </c>
      <c r="K58" s="102">
        <v>3075394</v>
      </c>
      <c r="L58" s="102">
        <v>494055</v>
      </c>
      <c r="M58" s="103">
        <v>3569449</v>
      </c>
    </row>
    <row r="59" spans="1:13" s="6" customFormat="1" ht="12.75">
      <c r="A59" s="65"/>
      <c r="B59" s="105"/>
      <c r="C59" s="105"/>
      <c r="D59" s="105"/>
      <c r="E59" s="105"/>
      <c r="F59" s="105"/>
      <c r="G59" s="105"/>
      <c r="H59" s="105"/>
      <c r="I59" s="106"/>
      <c r="J59" s="95"/>
      <c r="K59" s="95"/>
      <c r="L59" s="107"/>
      <c r="M59" s="108">
        <v>0</v>
      </c>
    </row>
    <row r="60" spans="1:13" ht="12.75">
      <c r="A60" s="60" t="s">
        <v>54</v>
      </c>
      <c r="B60" s="91">
        <v>6048</v>
      </c>
      <c r="C60" s="91">
        <v>15872</v>
      </c>
      <c r="D60" s="91">
        <v>21920</v>
      </c>
      <c r="E60" s="91">
        <v>24033</v>
      </c>
      <c r="F60" s="91">
        <v>16306</v>
      </c>
      <c r="G60" s="91">
        <v>40339</v>
      </c>
      <c r="H60" s="97">
        <v>52996</v>
      </c>
      <c r="I60" s="98">
        <v>63543</v>
      </c>
      <c r="J60" s="95">
        <v>116539</v>
      </c>
      <c r="K60" s="95">
        <v>83077</v>
      </c>
      <c r="L60" s="95">
        <v>95721</v>
      </c>
      <c r="M60" s="96">
        <v>178798</v>
      </c>
    </row>
    <row r="61" spans="1:13" ht="12.75">
      <c r="A61" s="60" t="s">
        <v>55</v>
      </c>
      <c r="B61" s="91">
        <v>6857</v>
      </c>
      <c r="C61" s="91">
        <v>5200</v>
      </c>
      <c r="D61" s="91">
        <v>12057</v>
      </c>
      <c r="E61" s="91">
        <v>7496</v>
      </c>
      <c r="F61" s="91">
        <v>4101</v>
      </c>
      <c r="G61" s="91">
        <v>11597</v>
      </c>
      <c r="H61" s="97">
        <v>79100</v>
      </c>
      <c r="I61" s="98">
        <v>46631</v>
      </c>
      <c r="J61" s="95">
        <v>125731</v>
      </c>
      <c r="K61" s="95">
        <v>93453</v>
      </c>
      <c r="L61" s="95">
        <v>55932</v>
      </c>
      <c r="M61" s="96">
        <v>149385</v>
      </c>
    </row>
    <row r="62" spans="1:13" ht="12.75">
      <c r="A62" s="60" t="s">
        <v>56</v>
      </c>
      <c r="B62" s="91">
        <v>13657</v>
      </c>
      <c r="C62" s="91">
        <v>23950</v>
      </c>
      <c r="D62" s="91">
        <v>37607</v>
      </c>
      <c r="E62" s="91">
        <v>27877</v>
      </c>
      <c r="F62" s="91">
        <v>18079</v>
      </c>
      <c r="G62" s="91">
        <v>45956</v>
      </c>
      <c r="H62" s="97">
        <v>123391</v>
      </c>
      <c r="I62" s="98">
        <v>139426</v>
      </c>
      <c r="J62" s="95">
        <v>262817</v>
      </c>
      <c r="K62" s="95">
        <v>164925</v>
      </c>
      <c r="L62" s="95">
        <v>181455</v>
      </c>
      <c r="M62" s="96">
        <v>346380</v>
      </c>
    </row>
    <row r="63" spans="1:13" s="6" customFormat="1" ht="12.75">
      <c r="A63" s="76" t="s">
        <v>57</v>
      </c>
      <c r="B63" s="99">
        <v>26562</v>
      </c>
      <c r="C63" s="99">
        <v>45022</v>
      </c>
      <c r="D63" s="99">
        <v>71584</v>
      </c>
      <c r="E63" s="100">
        <v>59406</v>
      </c>
      <c r="F63" s="99">
        <v>38486</v>
      </c>
      <c r="G63" s="99">
        <v>97892</v>
      </c>
      <c r="H63" s="100">
        <v>255487</v>
      </c>
      <c r="I63" s="101">
        <v>249600</v>
      </c>
      <c r="J63" s="102">
        <v>505087</v>
      </c>
      <c r="K63" s="102">
        <v>341455</v>
      </c>
      <c r="L63" s="102">
        <v>333108</v>
      </c>
      <c r="M63" s="103">
        <v>674563</v>
      </c>
    </row>
    <row r="64" spans="1:13" s="6" customFormat="1" ht="12.75">
      <c r="A64" s="65"/>
      <c r="B64" s="105"/>
      <c r="C64" s="105"/>
      <c r="D64" s="105"/>
      <c r="E64" s="105"/>
      <c r="F64" s="105"/>
      <c r="G64" s="105"/>
      <c r="H64" s="105"/>
      <c r="I64" s="106"/>
      <c r="J64" s="95"/>
      <c r="K64" s="95"/>
      <c r="L64" s="107"/>
      <c r="M64" s="108"/>
    </row>
    <row r="65" spans="1:13" s="6" customFormat="1" ht="12.75">
      <c r="A65" s="76" t="s">
        <v>58</v>
      </c>
      <c r="B65" s="99">
        <v>48199</v>
      </c>
      <c r="C65" s="99">
        <v>51920</v>
      </c>
      <c r="D65" s="99">
        <v>100119</v>
      </c>
      <c r="E65" s="100">
        <v>99594</v>
      </c>
      <c r="F65" s="99">
        <v>39834</v>
      </c>
      <c r="G65" s="99">
        <v>139428</v>
      </c>
      <c r="H65" s="100">
        <v>102331</v>
      </c>
      <c r="I65" s="101">
        <v>95310</v>
      </c>
      <c r="J65" s="102">
        <v>197641</v>
      </c>
      <c r="K65" s="102">
        <v>250124</v>
      </c>
      <c r="L65" s="102">
        <v>187064</v>
      </c>
      <c r="M65" s="103">
        <v>437188</v>
      </c>
    </row>
    <row r="66" spans="1:13" s="6" customFormat="1" ht="12.75">
      <c r="A66" s="65"/>
      <c r="B66" s="105"/>
      <c r="C66" s="105"/>
      <c r="D66" s="105"/>
      <c r="E66" s="105"/>
      <c r="F66" s="105"/>
      <c r="G66" s="105"/>
      <c r="H66" s="105"/>
      <c r="I66" s="106"/>
      <c r="J66" s="95"/>
      <c r="K66" s="95"/>
      <c r="L66" s="107"/>
      <c r="M66" s="108"/>
    </row>
    <row r="67" spans="1:13" ht="12.75">
      <c r="A67" s="60" t="s">
        <v>59</v>
      </c>
      <c r="B67" s="91">
        <v>277563</v>
      </c>
      <c r="C67" s="91">
        <v>92971</v>
      </c>
      <c r="D67" s="91">
        <v>370534</v>
      </c>
      <c r="E67" s="90">
        <v>252701</v>
      </c>
      <c r="F67" s="91" t="s">
        <v>93</v>
      </c>
      <c r="G67" s="91">
        <v>252701</v>
      </c>
      <c r="H67" s="97">
        <v>242570</v>
      </c>
      <c r="I67" s="98">
        <v>31704</v>
      </c>
      <c r="J67" s="95">
        <v>274274</v>
      </c>
      <c r="K67" s="95">
        <v>772834</v>
      </c>
      <c r="L67" s="95">
        <v>124675</v>
      </c>
      <c r="M67" s="96">
        <v>897509</v>
      </c>
    </row>
    <row r="68" spans="1:13" ht="12.75">
      <c r="A68" s="60" t="s">
        <v>60</v>
      </c>
      <c r="B68" s="91">
        <v>37046</v>
      </c>
      <c r="C68" s="91">
        <v>61244</v>
      </c>
      <c r="D68" s="91">
        <v>98290</v>
      </c>
      <c r="E68" s="90">
        <v>65286</v>
      </c>
      <c r="F68" s="91" t="s">
        <v>93</v>
      </c>
      <c r="G68" s="91">
        <v>65286</v>
      </c>
      <c r="H68" s="97">
        <v>87909</v>
      </c>
      <c r="I68" s="98">
        <v>4633</v>
      </c>
      <c r="J68" s="95">
        <v>92542</v>
      </c>
      <c r="K68" s="95">
        <v>190241</v>
      </c>
      <c r="L68" s="95">
        <v>65877</v>
      </c>
      <c r="M68" s="96">
        <v>256118</v>
      </c>
    </row>
    <row r="69" spans="1:13" s="6" customFormat="1" ht="12.75">
      <c r="A69" s="76" t="s">
        <v>61</v>
      </c>
      <c r="B69" s="99">
        <v>314609</v>
      </c>
      <c r="C69" s="99">
        <v>154215</v>
      </c>
      <c r="D69" s="99">
        <v>468824</v>
      </c>
      <c r="E69" s="100">
        <v>317987</v>
      </c>
      <c r="F69" s="99" t="s">
        <v>93</v>
      </c>
      <c r="G69" s="99">
        <v>317987</v>
      </c>
      <c r="H69" s="100">
        <v>330479</v>
      </c>
      <c r="I69" s="101">
        <v>36337</v>
      </c>
      <c r="J69" s="102">
        <v>366816</v>
      </c>
      <c r="K69" s="102">
        <v>963075</v>
      </c>
      <c r="L69" s="102">
        <v>190552</v>
      </c>
      <c r="M69" s="103">
        <v>1153627</v>
      </c>
    </row>
    <row r="70" spans="1:13" s="6" customFormat="1" ht="12.75">
      <c r="A70" s="65"/>
      <c r="B70" s="105"/>
      <c r="C70" s="105"/>
      <c r="D70" s="105"/>
      <c r="E70" s="105"/>
      <c r="F70" s="105"/>
      <c r="G70" s="105"/>
      <c r="H70" s="105"/>
      <c r="I70" s="106"/>
      <c r="J70" s="95"/>
      <c r="K70" s="95"/>
      <c r="L70" s="107"/>
      <c r="M70" s="108"/>
    </row>
    <row r="71" spans="1:13" ht="12.75">
      <c r="A71" s="60" t="s">
        <v>62</v>
      </c>
      <c r="B71" s="91">
        <v>20032</v>
      </c>
      <c r="C71" s="91">
        <v>35036</v>
      </c>
      <c r="D71" s="91">
        <v>55068</v>
      </c>
      <c r="E71" s="97">
        <v>23998</v>
      </c>
      <c r="F71" s="91">
        <v>19043</v>
      </c>
      <c r="G71" s="91">
        <v>43041</v>
      </c>
      <c r="H71" s="97">
        <v>65434</v>
      </c>
      <c r="I71" s="98">
        <v>23487</v>
      </c>
      <c r="J71" s="95">
        <v>88921</v>
      </c>
      <c r="K71" s="95">
        <v>109464</v>
      </c>
      <c r="L71" s="95">
        <v>77566</v>
      </c>
      <c r="M71" s="96">
        <v>187030</v>
      </c>
    </row>
    <row r="72" spans="1:13" ht="12.75">
      <c r="A72" s="60" t="s">
        <v>63</v>
      </c>
      <c r="B72" s="91">
        <v>172159</v>
      </c>
      <c r="C72" s="91">
        <v>51271</v>
      </c>
      <c r="D72" s="91">
        <v>223430</v>
      </c>
      <c r="E72" s="92">
        <v>13954</v>
      </c>
      <c r="F72" s="91">
        <v>496</v>
      </c>
      <c r="G72" s="91">
        <v>14450</v>
      </c>
      <c r="H72" s="97">
        <v>32445</v>
      </c>
      <c r="I72" s="98">
        <v>6797</v>
      </c>
      <c r="J72" s="95">
        <v>39242</v>
      </c>
      <c r="K72" s="95">
        <v>218558</v>
      </c>
      <c r="L72" s="95">
        <v>58564</v>
      </c>
      <c r="M72" s="96">
        <v>277122</v>
      </c>
    </row>
    <row r="73" spans="1:13" ht="12.75">
      <c r="A73" s="60" t="s">
        <v>64</v>
      </c>
      <c r="B73" s="91">
        <v>184563</v>
      </c>
      <c r="C73" s="91">
        <v>48089</v>
      </c>
      <c r="D73" s="91">
        <v>232652</v>
      </c>
      <c r="E73" s="91">
        <v>88902</v>
      </c>
      <c r="F73" s="91">
        <v>3528</v>
      </c>
      <c r="G73" s="91">
        <v>92430</v>
      </c>
      <c r="H73" s="97">
        <v>323836</v>
      </c>
      <c r="I73" s="98">
        <v>43091</v>
      </c>
      <c r="J73" s="95">
        <v>366927</v>
      </c>
      <c r="K73" s="95">
        <v>597301</v>
      </c>
      <c r="L73" s="95">
        <v>94708</v>
      </c>
      <c r="M73" s="96">
        <v>692009</v>
      </c>
    </row>
    <row r="74" spans="1:13" ht="12.75">
      <c r="A74" s="60" t="s">
        <v>65</v>
      </c>
      <c r="B74" s="91">
        <v>97596</v>
      </c>
      <c r="C74" s="91">
        <v>39899</v>
      </c>
      <c r="D74" s="91">
        <v>137495</v>
      </c>
      <c r="E74" s="91">
        <v>81888</v>
      </c>
      <c r="F74" s="91">
        <v>51883</v>
      </c>
      <c r="G74" s="91">
        <v>133771</v>
      </c>
      <c r="H74" s="97">
        <v>219844</v>
      </c>
      <c r="I74" s="98">
        <v>50797</v>
      </c>
      <c r="J74" s="95">
        <v>270641</v>
      </c>
      <c r="K74" s="95">
        <v>399328</v>
      </c>
      <c r="L74" s="95">
        <v>142579</v>
      </c>
      <c r="M74" s="96">
        <v>541907</v>
      </c>
    </row>
    <row r="75" spans="1:13" ht="12.75">
      <c r="A75" s="60" t="s">
        <v>66</v>
      </c>
      <c r="B75" s="91">
        <v>43202</v>
      </c>
      <c r="C75" s="91">
        <v>11046</v>
      </c>
      <c r="D75" s="91">
        <v>54248</v>
      </c>
      <c r="E75" s="91">
        <v>26416</v>
      </c>
      <c r="F75" s="91">
        <v>7378</v>
      </c>
      <c r="G75" s="91">
        <v>33794</v>
      </c>
      <c r="H75" s="97">
        <v>35317</v>
      </c>
      <c r="I75" s="98">
        <v>28973</v>
      </c>
      <c r="J75" s="95">
        <v>64290</v>
      </c>
      <c r="K75" s="95">
        <v>104935</v>
      </c>
      <c r="L75" s="95">
        <v>47397</v>
      </c>
      <c r="M75" s="96">
        <v>152332</v>
      </c>
    </row>
    <row r="76" spans="1:13" ht="12.75">
      <c r="A76" s="60" t="s">
        <v>67</v>
      </c>
      <c r="B76" s="91">
        <v>25012</v>
      </c>
      <c r="C76" s="91">
        <v>13410</v>
      </c>
      <c r="D76" s="91">
        <v>38422</v>
      </c>
      <c r="E76" s="91">
        <v>21772</v>
      </c>
      <c r="F76" s="91">
        <v>3302</v>
      </c>
      <c r="G76" s="91">
        <v>25074</v>
      </c>
      <c r="H76" s="97">
        <v>395969</v>
      </c>
      <c r="I76" s="98">
        <v>194684</v>
      </c>
      <c r="J76" s="95">
        <v>590653</v>
      </c>
      <c r="K76" s="95">
        <v>442753</v>
      </c>
      <c r="L76" s="95">
        <v>211396</v>
      </c>
      <c r="M76" s="96">
        <v>654149</v>
      </c>
    </row>
    <row r="77" spans="1:13" ht="12.75">
      <c r="A77" s="60" t="s">
        <v>68</v>
      </c>
      <c r="B77" s="91">
        <v>71925</v>
      </c>
      <c r="C77" s="91">
        <v>19893</v>
      </c>
      <c r="D77" s="91">
        <v>91818</v>
      </c>
      <c r="E77" s="91">
        <v>11649</v>
      </c>
      <c r="F77" s="91">
        <v>1584</v>
      </c>
      <c r="G77" s="91">
        <v>13233</v>
      </c>
      <c r="H77" s="97">
        <v>140731</v>
      </c>
      <c r="I77" s="98">
        <v>29155</v>
      </c>
      <c r="J77" s="95">
        <v>169886</v>
      </c>
      <c r="K77" s="95">
        <v>224305</v>
      </c>
      <c r="L77" s="95">
        <v>50632</v>
      </c>
      <c r="M77" s="96">
        <v>274937</v>
      </c>
    </row>
    <row r="78" spans="1:13" ht="12.75">
      <c r="A78" s="60" t="s">
        <v>69</v>
      </c>
      <c r="B78" s="91">
        <v>354929</v>
      </c>
      <c r="C78" s="91">
        <v>169854</v>
      </c>
      <c r="D78" s="91">
        <v>524783</v>
      </c>
      <c r="E78" s="91">
        <v>45968</v>
      </c>
      <c r="F78" s="91">
        <v>12159</v>
      </c>
      <c r="G78" s="91">
        <v>58127</v>
      </c>
      <c r="H78" s="97">
        <v>158749</v>
      </c>
      <c r="I78" s="98">
        <v>105719</v>
      </c>
      <c r="J78" s="95">
        <v>264468</v>
      </c>
      <c r="K78" s="95">
        <v>559646</v>
      </c>
      <c r="L78" s="95">
        <v>287732</v>
      </c>
      <c r="M78" s="96">
        <v>847378</v>
      </c>
    </row>
    <row r="79" spans="1:13" s="6" customFormat="1" ht="12.75">
      <c r="A79" s="76" t="s">
        <v>90</v>
      </c>
      <c r="B79" s="99">
        <v>969418</v>
      </c>
      <c r="C79" s="99">
        <v>388498</v>
      </c>
      <c r="D79" s="99">
        <v>1357916</v>
      </c>
      <c r="E79" s="100">
        <v>314547</v>
      </c>
      <c r="F79" s="99">
        <v>99373</v>
      </c>
      <c r="G79" s="99">
        <v>413920</v>
      </c>
      <c r="H79" s="100">
        <v>1372325</v>
      </c>
      <c r="I79" s="101">
        <v>482703</v>
      </c>
      <c r="J79" s="102">
        <v>1855028</v>
      </c>
      <c r="K79" s="102">
        <v>2656290</v>
      </c>
      <c r="L79" s="102">
        <v>970574</v>
      </c>
      <c r="M79" s="103">
        <v>3626864</v>
      </c>
    </row>
    <row r="80" spans="1:13" s="6" customFormat="1" ht="12.75">
      <c r="A80" s="65"/>
      <c r="B80" s="105"/>
      <c r="C80" s="105"/>
      <c r="D80" s="105"/>
      <c r="E80" s="105"/>
      <c r="F80" s="105"/>
      <c r="G80" s="105"/>
      <c r="H80" s="105"/>
      <c r="I80" s="106"/>
      <c r="J80" s="95"/>
      <c r="K80" s="95"/>
      <c r="L80" s="107"/>
      <c r="M80" s="108"/>
    </row>
    <row r="81" spans="1:13" ht="12.75">
      <c r="A81" s="60" t="s">
        <v>70</v>
      </c>
      <c r="B81" s="91">
        <v>1530</v>
      </c>
      <c r="C81" s="91">
        <v>4966</v>
      </c>
      <c r="D81" s="91">
        <v>6496</v>
      </c>
      <c r="E81" s="92">
        <v>329</v>
      </c>
      <c r="F81" s="91">
        <v>681</v>
      </c>
      <c r="G81" s="91">
        <v>1010</v>
      </c>
      <c r="H81" s="97">
        <v>2227</v>
      </c>
      <c r="I81" s="98">
        <v>3919</v>
      </c>
      <c r="J81" s="95">
        <v>6146</v>
      </c>
      <c r="K81" s="95">
        <v>4086</v>
      </c>
      <c r="L81" s="95">
        <v>9566</v>
      </c>
      <c r="M81" s="96">
        <v>13652</v>
      </c>
    </row>
    <row r="82" spans="1:13" ht="12.75">
      <c r="A82" s="60" t="s">
        <v>71</v>
      </c>
      <c r="B82" s="91">
        <v>5018</v>
      </c>
      <c r="C82" s="91">
        <v>3996</v>
      </c>
      <c r="D82" s="91">
        <v>9014</v>
      </c>
      <c r="E82" s="92">
        <v>11445</v>
      </c>
      <c r="F82" s="91">
        <v>1898</v>
      </c>
      <c r="G82" s="91">
        <v>13343</v>
      </c>
      <c r="H82" s="97">
        <v>5633</v>
      </c>
      <c r="I82" s="98">
        <v>11099</v>
      </c>
      <c r="J82" s="95">
        <v>16732</v>
      </c>
      <c r="K82" s="95">
        <v>22096</v>
      </c>
      <c r="L82" s="95">
        <v>16993</v>
      </c>
      <c r="M82" s="96">
        <v>39089</v>
      </c>
    </row>
    <row r="83" spans="1:13" s="6" customFormat="1" ht="12.75">
      <c r="A83" s="76" t="s">
        <v>72</v>
      </c>
      <c r="B83" s="99">
        <v>6548</v>
      </c>
      <c r="C83" s="99">
        <v>8962</v>
      </c>
      <c r="D83" s="99">
        <v>15510</v>
      </c>
      <c r="E83" s="100">
        <v>11774</v>
      </c>
      <c r="F83" s="99">
        <v>2579</v>
      </c>
      <c r="G83" s="99">
        <v>14353</v>
      </c>
      <c r="H83" s="100">
        <v>7860</v>
      </c>
      <c r="I83" s="101">
        <v>15018</v>
      </c>
      <c r="J83" s="102">
        <v>22878</v>
      </c>
      <c r="K83" s="102">
        <v>26182</v>
      </c>
      <c r="L83" s="102">
        <v>26559</v>
      </c>
      <c r="M83" s="103">
        <v>52741</v>
      </c>
    </row>
    <row r="84" spans="1:13" s="6" customFormat="1" ht="12.75">
      <c r="A84" s="65"/>
      <c r="B84" s="105"/>
      <c r="C84" s="105"/>
      <c r="D84" s="105"/>
      <c r="E84" s="105"/>
      <c r="F84" s="105"/>
      <c r="G84" s="105"/>
      <c r="H84" s="105"/>
      <c r="I84" s="106"/>
      <c r="J84" s="95"/>
      <c r="K84" s="95"/>
      <c r="L84" s="107"/>
      <c r="M84" s="108"/>
    </row>
    <row r="85" spans="1:13" ht="13.5" thickBot="1">
      <c r="A85" s="78" t="s">
        <v>73</v>
      </c>
      <c r="B85" s="112">
        <v>6981659</v>
      </c>
      <c r="C85" s="112">
        <v>1989922</v>
      </c>
      <c r="D85" s="112">
        <v>8971581</v>
      </c>
      <c r="E85" s="112">
        <v>3047549</v>
      </c>
      <c r="F85" s="112">
        <v>408976</v>
      </c>
      <c r="G85" s="112">
        <v>3456525</v>
      </c>
      <c r="H85" s="112">
        <v>3356446</v>
      </c>
      <c r="I85" s="113">
        <v>1206475</v>
      </c>
      <c r="J85" s="114">
        <v>4562921</v>
      </c>
      <c r="K85" s="114">
        <v>13385654</v>
      </c>
      <c r="L85" s="114">
        <v>3605373</v>
      </c>
      <c r="M85" s="115">
        <v>16991027</v>
      </c>
    </row>
    <row r="87" spans="3:9" ht="12.75">
      <c r="C87" s="10"/>
      <c r="I87" s="10"/>
    </row>
    <row r="88" ht="12.75">
      <c r="G88" s="10"/>
    </row>
    <row r="90" ht="12.75">
      <c r="I90" s="10"/>
    </row>
  </sheetData>
  <mergeCells count="8">
    <mergeCell ref="H5:J6"/>
    <mergeCell ref="K5:M6"/>
    <mergeCell ref="A1:M1"/>
    <mergeCell ref="A3:M3"/>
    <mergeCell ref="A4:I4"/>
    <mergeCell ref="A5:A7"/>
    <mergeCell ref="B5:D6"/>
    <mergeCell ref="E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7"/>
  <sheetViews>
    <sheetView showGridLines="0" tabSelected="1" view="pageBreakPreview" zoomScale="75" zoomScaleNormal="75" zoomScaleSheetLayoutView="75" workbookViewId="0" topLeftCell="A52">
      <selection activeCell="E70" sqref="E70:E77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7.28125" style="5" customWidth="1"/>
    <col min="6" max="6" width="19.00390625" style="5" customWidth="1"/>
    <col min="7" max="7" width="8.00390625" style="5" customWidth="1"/>
    <col min="8" max="26" width="18.7109375" style="5" customWidth="1"/>
    <col min="27" max="16384" width="11.421875" style="5" customWidth="1"/>
  </cols>
  <sheetData>
    <row r="1" spans="1:10" ht="18">
      <c r="A1" s="191" t="s">
        <v>83</v>
      </c>
      <c r="B1" s="191"/>
      <c r="C1" s="191"/>
      <c r="D1" s="191"/>
      <c r="E1" s="191"/>
      <c r="F1" s="191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92" t="s">
        <v>136</v>
      </c>
      <c r="B3" s="192"/>
      <c r="C3" s="192"/>
      <c r="D3" s="192"/>
      <c r="E3" s="192"/>
      <c r="F3" s="192"/>
      <c r="G3" s="14"/>
      <c r="H3" s="14"/>
      <c r="I3" s="14"/>
    </row>
    <row r="4" spans="1:6" ht="13.5" thickBot="1">
      <c r="A4" s="193"/>
      <c r="B4" s="193"/>
      <c r="C4" s="193"/>
      <c r="D4" s="193"/>
      <c r="E4" s="193"/>
      <c r="F4" s="193"/>
    </row>
    <row r="5" spans="1:9" ht="12.75" customHeight="1">
      <c r="A5" s="202" t="s">
        <v>91</v>
      </c>
      <c r="B5" s="217" t="s">
        <v>97</v>
      </c>
      <c r="C5" s="202" t="s">
        <v>6</v>
      </c>
      <c r="D5" s="219" t="s">
        <v>129</v>
      </c>
      <c r="E5" s="217" t="s">
        <v>130</v>
      </c>
      <c r="F5" s="215" t="s">
        <v>116</v>
      </c>
      <c r="G5" s="15"/>
      <c r="H5" s="15"/>
      <c r="I5" s="15"/>
    </row>
    <row r="6" spans="1:9" ht="13.5" thickBot="1">
      <c r="A6" s="204"/>
      <c r="B6" s="218"/>
      <c r="C6" s="204"/>
      <c r="D6" s="220"/>
      <c r="E6" s="218"/>
      <c r="F6" s="216"/>
      <c r="G6" s="15"/>
      <c r="H6" s="15"/>
      <c r="I6" s="15"/>
    </row>
    <row r="7" spans="1:9" ht="12.75">
      <c r="A7" s="43" t="s">
        <v>19</v>
      </c>
      <c r="B7" s="120">
        <v>76116</v>
      </c>
      <c r="C7" s="121">
        <v>22287</v>
      </c>
      <c r="D7" s="122">
        <v>98403</v>
      </c>
      <c r="E7" s="123" t="s">
        <v>93</v>
      </c>
      <c r="F7" s="122">
        <v>98403</v>
      </c>
      <c r="G7"/>
      <c r="H7"/>
      <c r="I7"/>
    </row>
    <row r="8" spans="1:9" ht="12.75">
      <c r="A8" s="60" t="s">
        <v>20</v>
      </c>
      <c r="B8" s="120">
        <v>134499</v>
      </c>
      <c r="C8" s="124">
        <v>54583</v>
      </c>
      <c r="D8" s="122">
        <v>189082</v>
      </c>
      <c r="E8" s="122" t="s">
        <v>93</v>
      </c>
      <c r="F8" s="122">
        <v>189082</v>
      </c>
      <c r="G8"/>
      <c r="H8"/>
      <c r="I8"/>
    </row>
    <row r="9" spans="1:9" ht="12.75">
      <c r="A9" s="60" t="s">
        <v>21</v>
      </c>
      <c r="B9" s="120">
        <v>56074</v>
      </c>
      <c r="C9" s="124">
        <v>83551</v>
      </c>
      <c r="D9" s="122">
        <v>139625</v>
      </c>
      <c r="E9" s="122" t="s">
        <v>93</v>
      </c>
      <c r="F9" s="122">
        <v>139625</v>
      </c>
      <c r="G9" s="16"/>
      <c r="H9" s="17"/>
      <c r="I9" s="17"/>
    </row>
    <row r="10" spans="1:9" ht="12.75">
      <c r="A10" s="60" t="s">
        <v>22</v>
      </c>
      <c r="B10" s="120">
        <v>36763</v>
      </c>
      <c r="C10" s="124">
        <v>21872</v>
      </c>
      <c r="D10" s="122">
        <v>58635</v>
      </c>
      <c r="E10" s="122" t="s">
        <v>93</v>
      </c>
      <c r="F10" s="122">
        <v>58635</v>
      </c>
      <c r="G10" s="17"/>
      <c r="H10" s="17"/>
      <c r="I10" s="17"/>
    </row>
    <row r="11" spans="1:9" s="6" customFormat="1" ht="12.75">
      <c r="A11" s="73" t="s">
        <v>23</v>
      </c>
      <c r="B11" s="125">
        <v>303452</v>
      </c>
      <c r="C11" s="125">
        <v>182293</v>
      </c>
      <c r="D11" s="126">
        <v>485745</v>
      </c>
      <c r="E11" s="126" t="s">
        <v>93</v>
      </c>
      <c r="F11" s="126">
        <v>485745</v>
      </c>
      <c r="G11" s="16"/>
      <c r="H11" s="16"/>
      <c r="I11" s="16"/>
    </row>
    <row r="12" spans="1:9" s="6" customFormat="1" ht="12.75">
      <c r="A12" s="46"/>
      <c r="B12" s="127"/>
      <c r="C12" s="127"/>
      <c r="D12" s="122"/>
      <c r="E12" s="128"/>
      <c r="F12" s="122"/>
      <c r="G12" s="16"/>
      <c r="H12" s="16"/>
      <c r="I12" s="16"/>
    </row>
    <row r="13" spans="1:9" s="6" customFormat="1" ht="12.75">
      <c r="A13" s="73" t="s">
        <v>24</v>
      </c>
      <c r="B13" s="125">
        <v>205631</v>
      </c>
      <c r="C13" s="129">
        <v>242186</v>
      </c>
      <c r="D13" s="126">
        <v>447817</v>
      </c>
      <c r="E13" s="126" t="s">
        <v>93</v>
      </c>
      <c r="F13" s="126">
        <v>447817</v>
      </c>
      <c r="G13" s="16"/>
      <c r="H13" s="16"/>
      <c r="I13" s="16"/>
    </row>
    <row r="14" spans="1:9" s="6" customFormat="1" ht="12.75">
      <c r="A14" s="65"/>
      <c r="B14" s="127"/>
      <c r="C14" s="127"/>
      <c r="D14" s="122"/>
      <c r="E14" s="128"/>
      <c r="F14" s="122"/>
      <c r="G14" s="16"/>
      <c r="H14" s="16"/>
      <c r="I14" s="16"/>
    </row>
    <row r="15" spans="1:9" s="6" customFormat="1" ht="12.75">
      <c r="A15" s="73" t="s">
        <v>25</v>
      </c>
      <c r="B15" s="125">
        <v>159716</v>
      </c>
      <c r="C15" s="129">
        <v>50250</v>
      </c>
      <c r="D15" s="126">
        <v>209966</v>
      </c>
      <c r="E15" s="126" t="s">
        <v>93</v>
      </c>
      <c r="F15" s="126">
        <v>209966</v>
      </c>
      <c r="G15" s="16"/>
      <c r="H15" s="16"/>
      <c r="I15" s="16"/>
    </row>
    <row r="16" spans="1:9" s="6" customFormat="1" ht="12.75">
      <c r="A16" s="65"/>
      <c r="B16" s="127"/>
      <c r="C16" s="127"/>
      <c r="D16" s="122"/>
      <c r="E16" s="128"/>
      <c r="F16" s="122"/>
      <c r="G16" s="16"/>
      <c r="H16" s="16"/>
      <c r="I16" s="16"/>
    </row>
    <row r="17" spans="1:9" ht="12.75">
      <c r="A17" s="60" t="s">
        <v>85</v>
      </c>
      <c r="B17" s="120">
        <v>21336</v>
      </c>
      <c r="C17" s="124">
        <v>30855</v>
      </c>
      <c r="D17" s="122">
        <v>52191</v>
      </c>
      <c r="E17" s="122">
        <v>17103</v>
      </c>
      <c r="F17" s="122">
        <v>69294</v>
      </c>
      <c r="G17" s="17"/>
      <c r="H17" s="17"/>
      <c r="I17" s="17"/>
    </row>
    <row r="18" spans="1:9" ht="12.75">
      <c r="A18" s="60" t="s">
        <v>26</v>
      </c>
      <c r="B18" s="120">
        <v>43530</v>
      </c>
      <c r="C18" s="124">
        <v>3724</v>
      </c>
      <c r="D18" s="122">
        <v>47254</v>
      </c>
      <c r="E18" s="122" t="s">
        <v>93</v>
      </c>
      <c r="F18" s="122">
        <v>47254</v>
      </c>
      <c r="G18" s="17"/>
      <c r="H18" s="17"/>
      <c r="I18" s="17"/>
    </row>
    <row r="19" spans="1:9" ht="12.75">
      <c r="A19" s="60" t="s">
        <v>27</v>
      </c>
      <c r="B19" s="120">
        <v>50713</v>
      </c>
      <c r="C19" s="124">
        <v>1610</v>
      </c>
      <c r="D19" s="122">
        <v>52323</v>
      </c>
      <c r="E19" s="122">
        <v>3481</v>
      </c>
      <c r="F19" s="122">
        <v>55804</v>
      </c>
      <c r="G19" s="17"/>
      <c r="H19" s="17"/>
      <c r="I19" s="17"/>
    </row>
    <row r="20" spans="1:9" s="6" customFormat="1" ht="12.75">
      <c r="A20" s="76" t="s">
        <v>86</v>
      </c>
      <c r="B20" s="125">
        <v>115579</v>
      </c>
      <c r="C20" s="129">
        <v>36189</v>
      </c>
      <c r="D20" s="126">
        <v>151768</v>
      </c>
      <c r="E20" s="126">
        <v>20584</v>
      </c>
      <c r="F20" s="126">
        <v>172352</v>
      </c>
      <c r="G20" s="16"/>
      <c r="H20" s="16"/>
      <c r="I20" s="16"/>
    </row>
    <row r="21" spans="1:9" s="6" customFormat="1" ht="12.75">
      <c r="A21" s="65"/>
      <c r="B21" s="130"/>
      <c r="C21" s="130"/>
      <c r="D21" s="122"/>
      <c r="E21" s="131"/>
      <c r="F21" s="122"/>
      <c r="G21" s="16"/>
      <c r="H21" s="16"/>
      <c r="I21" s="16"/>
    </row>
    <row r="22" spans="1:9" s="6" customFormat="1" ht="12.75">
      <c r="A22" s="76" t="s">
        <v>28</v>
      </c>
      <c r="B22" s="125">
        <v>34845</v>
      </c>
      <c r="C22" s="125">
        <v>48886</v>
      </c>
      <c r="D22" s="126">
        <v>83731</v>
      </c>
      <c r="E22" s="126">
        <v>16836</v>
      </c>
      <c r="F22" s="126">
        <v>100567</v>
      </c>
      <c r="G22" s="16"/>
      <c r="H22" s="16"/>
      <c r="I22" s="16"/>
    </row>
    <row r="23" spans="1:9" s="6" customFormat="1" ht="12.75">
      <c r="A23" s="65"/>
      <c r="B23" s="130"/>
      <c r="C23" s="130"/>
      <c r="D23" s="132"/>
      <c r="E23" s="131"/>
      <c r="F23" s="122"/>
      <c r="G23" s="16"/>
      <c r="H23" s="16"/>
      <c r="I23" s="16"/>
    </row>
    <row r="24" spans="1:9" s="6" customFormat="1" ht="12" customHeight="1">
      <c r="A24" s="76" t="s">
        <v>29</v>
      </c>
      <c r="B24" s="125">
        <v>2580</v>
      </c>
      <c r="C24" s="125">
        <v>89816</v>
      </c>
      <c r="D24" s="126">
        <v>92396</v>
      </c>
      <c r="E24" s="126">
        <v>57992</v>
      </c>
      <c r="F24" s="126">
        <v>150388</v>
      </c>
      <c r="G24" s="16"/>
      <c r="H24" s="16"/>
      <c r="I24" s="16"/>
    </row>
    <row r="25" spans="1:9" s="6" customFormat="1" ht="12" customHeight="1">
      <c r="A25" s="65"/>
      <c r="B25" s="127"/>
      <c r="C25" s="133"/>
      <c r="D25" s="122"/>
      <c r="E25" s="128"/>
      <c r="F25" s="122"/>
      <c r="G25" s="16"/>
      <c r="H25" s="16"/>
      <c r="I25" s="16"/>
    </row>
    <row r="26" spans="1:9" s="6" customFormat="1" ht="12.75">
      <c r="A26" s="60" t="s">
        <v>30</v>
      </c>
      <c r="B26" s="134">
        <v>9065</v>
      </c>
      <c r="C26" s="134">
        <v>94869</v>
      </c>
      <c r="D26" s="135">
        <v>103934</v>
      </c>
      <c r="E26" s="135">
        <v>222087</v>
      </c>
      <c r="F26" s="135">
        <v>326021</v>
      </c>
      <c r="G26" s="16"/>
      <c r="H26" s="16"/>
      <c r="I26" s="16"/>
    </row>
    <row r="27" spans="1:9" ht="12.75">
      <c r="A27" s="60" t="s">
        <v>31</v>
      </c>
      <c r="B27" s="134">
        <v>12065</v>
      </c>
      <c r="C27" s="136">
        <v>135256</v>
      </c>
      <c r="D27" s="135">
        <v>147321</v>
      </c>
      <c r="E27" s="135">
        <v>369461</v>
      </c>
      <c r="F27" s="135">
        <v>516782</v>
      </c>
      <c r="G27" s="17"/>
      <c r="H27" s="17"/>
      <c r="I27" s="17"/>
    </row>
    <row r="28" spans="1:9" ht="12.75">
      <c r="A28" s="60" t="s">
        <v>32</v>
      </c>
      <c r="B28" s="134" t="s">
        <v>93</v>
      </c>
      <c r="C28" s="136">
        <v>60479</v>
      </c>
      <c r="D28" s="135">
        <v>60479</v>
      </c>
      <c r="E28" s="135">
        <v>376043</v>
      </c>
      <c r="F28" s="135">
        <v>436522</v>
      </c>
      <c r="G28" s="17"/>
      <c r="H28" s="17"/>
      <c r="I28" s="17"/>
    </row>
    <row r="29" spans="1:9" ht="12.75">
      <c r="A29" s="76" t="s">
        <v>87</v>
      </c>
      <c r="B29" s="125">
        <v>21130</v>
      </c>
      <c r="C29" s="129">
        <v>290604</v>
      </c>
      <c r="D29" s="126">
        <v>311734</v>
      </c>
      <c r="E29" s="126">
        <v>967591</v>
      </c>
      <c r="F29" s="126">
        <v>1279325</v>
      </c>
      <c r="G29" s="17"/>
      <c r="H29" s="17"/>
      <c r="I29" s="17"/>
    </row>
    <row r="30" spans="1:9" s="6" customFormat="1" ht="12.75">
      <c r="A30" s="65"/>
      <c r="B30" s="127"/>
      <c r="C30" s="133"/>
      <c r="D30" s="135"/>
      <c r="E30" s="128"/>
      <c r="F30" s="122"/>
      <c r="G30" s="16"/>
      <c r="H30" s="16"/>
      <c r="I30" s="16"/>
    </row>
    <row r="31" spans="1:9" s="6" customFormat="1" ht="12.75">
      <c r="A31" s="60" t="s">
        <v>33</v>
      </c>
      <c r="B31" s="120">
        <v>3445</v>
      </c>
      <c r="C31" s="120">
        <v>19469</v>
      </c>
      <c r="D31" s="135">
        <v>22914</v>
      </c>
      <c r="E31" s="122">
        <v>15299</v>
      </c>
      <c r="F31" s="122">
        <v>38213</v>
      </c>
      <c r="G31" s="16"/>
      <c r="H31" s="16"/>
      <c r="I31" s="16"/>
    </row>
    <row r="32" spans="1:9" ht="12.75">
      <c r="A32" s="60" t="s">
        <v>34</v>
      </c>
      <c r="B32" s="120">
        <v>9609</v>
      </c>
      <c r="C32" s="124">
        <v>21425</v>
      </c>
      <c r="D32" s="135">
        <v>31034</v>
      </c>
      <c r="E32" s="122">
        <v>8201</v>
      </c>
      <c r="F32" s="122">
        <v>39235</v>
      </c>
      <c r="G32" s="17"/>
      <c r="H32" s="17"/>
      <c r="I32" s="17"/>
    </row>
    <row r="33" spans="1:9" ht="12.75">
      <c r="A33" s="60" t="s">
        <v>35</v>
      </c>
      <c r="B33" s="120">
        <v>9404</v>
      </c>
      <c r="C33" s="124">
        <v>16780</v>
      </c>
      <c r="D33" s="135">
        <v>26184</v>
      </c>
      <c r="E33" s="122">
        <v>5617</v>
      </c>
      <c r="F33" s="122">
        <v>31801</v>
      </c>
      <c r="G33" s="17"/>
      <c r="H33" s="17"/>
      <c r="I33" s="17"/>
    </row>
    <row r="34" spans="1:9" ht="12.75">
      <c r="A34" s="60" t="s">
        <v>36</v>
      </c>
      <c r="B34" s="120">
        <v>99</v>
      </c>
      <c r="C34" s="124">
        <v>13439</v>
      </c>
      <c r="D34" s="135">
        <v>13538</v>
      </c>
      <c r="E34" s="122">
        <v>6766</v>
      </c>
      <c r="F34" s="122">
        <v>20304</v>
      </c>
      <c r="G34" s="17"/>
      <c r="H34" s="17"/>
      <c r="I34" s="17"/>
    </row>
    <row r="35" spans="1:9" ht="12.75">
      <c r="A35" s="76" t="s">
        <v>37</v>
      </c>
      <c r="B35" s="125">
        <v>22557</v>
      </c>
      <c r="C35" s="129">
        <v>71113</v>
      </c>
      <c r="D35" s="126">
        <v>93670</v>
      </c>
      <c r="E35" s="126">
        <v>35883</v>
      </c>
      <c r="F35" s="126">
        <v>129553</v>
      </c>
      <c r="G35" s="17"/>
      <c r="H35" s="17"/>
      <c r="I35" s="17"/>
    </row>
    <row r="36" spans="1:9" s="6" customFormat="1" ht="12.75">
      <c r="A36" s="65"/>
      <c r="B36" s="127"/>
      <c r="C36" s="133"/>
      <c r="D36" s="132"/>
      <c r="E36" s="128"/>
      <c r="F36" s="122"/>
      <c r="G36" s="16"/>
      <c r="H36" s="16"/>
      <c r="I36" s="16"/>
    </row>
    <row r="37" spans="1:9" s="6" customFormat="1" ht="12.75">
      <c r="A37" s="76" t="s">
        <v>38</v>
      </c>
      <c r="B37" s="137" t="s">
        <v>93</v>
      </c>
      <c r="C37" s="125">
        <v>13825</v>
      </c>
      <c r="D37" s="126">
        <v>13825</v>
      </c>
      <c r="E37" s="126">
        <v>6987</v>
      </c>
      <c r="F37" s="126">
        <v>20812</v>
      </c>
      <c r="G37" s="16"/>
      <c r="H37" s="16"/>
      <c r="I37" s="16"/>
    </row>
    <row r="38" spans="1:9" s="6" customFormat="1" ht="12.75">
      <c r="A38" s="65"/>
      <c r="B38" s="127"/>
      <c r="C38" s="133"/>
      <c r="D38" s="128"/>
      <c r="E38" s="128"/>
      <c r="F38" s="122"/>
      <c r="G38" s="16"/>
      <c r="H38" s="16"/>
      <c r="I38" s="16"/>
    </row>
    <row r="39" spans="1:9" s="6" customFormat="1" ht="12.75">
      <c r="A39" s="60" t="s">
        <v>88</v>
      </c>
      <c r="B39" s="134">
        <v>26348</v>
      </c>
      <c r="C39" s="134">
        <v>229606</v>
      </c>
      <c r="D39" s="135">
        <v>255954</v>
      </c>
      <c r="E39" s="135">
        <v>79134</v>
      </c>
      <c r="F39" s="135">
        <v>335088</v>
      </c>
      <c r="G39" s="16"/>
      <c r="H39" s="16"/>
      <c r="I39" s="16"/>
    </row>
    <row r="40" spans="1:9" ht="12.75">
      <c r="A40" s="60" t="s">
        <v>39</v>
      </c>
      <c r="B40" s="134">
        <v>32194</v>
      </c>
      <c r="C40" s="136">
        <v>267138</v>
      </c>
      <c r="D40" s="135">
        <v>299332</v>
      </c>
      <c r="E40" s="135">
        <v>45400</v>
      </c>
      <c r="F40" s="135">
        <v>344732</v>
      </c>
      <c r="G40" s="17"/>
      <c r="H40" s="17"/>
      <c r="I40" s="17"/>
    </row>
    <row r="41" spans="1:9" ht="12.75">
      <c r="A41" s="60" t="s">
        <v>40</v>
      </c>
      <c r="B41" s="134">
        <v>44235</v>
      </c>
      <c r="C41" s="136">
        <v>219689</v>
      </c>
      <c r="D41" s="135">
        <v>263924</v>
      </c>
      <c r="E41" s="135">
        <v>79666</v>
      </c>
      <c r="F41" s="135">
        <v>343590</v>
      </c>
      <c r="G41" s="17"/>
      <c r="H41" s="17"/>
      <c r="I41" s="17"/>
    </row>
    <row r="42" spans="1:9" ht="12.75">
      <c r="A42" s="60" t="s">
        <v>41</v>
      </c>
      <c r="B42" s="134">
        <v>7072</v>
      </c>
      <c r="C42" s="136">
        <v>96010</v>
      </c>
      <c r="D42" s="135">
        <v>103082</v>
      </c>
      <c r="E42" s="135">
        <v>55919</v>
      </c>
      <c r="F42" s="135">
        <v>159001</v>
      </c>
      <c r="G42" s="17"/>
      <c r="H42" s="17"/>
      <c r="I42" s="17"/>
    </row>
    <row r="43" spans="1:9" ht="12.75">
      <c r="A43" s="60" t="s">
        <v>42</v>
      </c>
      <c r="B43" s="134">
        <v>81467</v>
      </c>
      <c r="C43" s="136">
        <v>314587</v>
      </c>
      <c r="D43" s="135">
        <v>396054</v>
      </c>
      <c r="E43" s="135">
        <v>31628</v>
      </c>
      <c r="F43" s="135">
        <v>427682</v>
      </c>
      <c r="G43" s="17"/>
      <c r="H43" s="17"/>
      <c r="I43" s="17"/>
    </row>
    <row r="44" spans="1:9" ht="12.75">
      <c r="A44" s="60" t="s">
        <v>43</v>
      </c>
      <c r="B44" s="134">
        <v>6108</v>
      </c>
      <c r="C44" s="136">
        <v>129762</v>
      </c>
      <c r="D44" s="135">
        <v>135870</v>
      </c>
      <c r="E44" s="135">
        <v>56956</v>
      </c>
      <c r="F44" s="135">
        <v>192826</v>
      </c>
      <c r="G44" s="17"/>
      <c r="H44" s="17"/>
      <c r="I44" s="17"/>
    </row>
    <row r="45" spans="1:9" ht="12.75">
      <c r="A45" s="60" t="s">
        <v>44</v>
      </c>
      <c r="B45" s="134">
        <v>1023</v>
      </c>
      <c r="C45" s="136">
        <v>17660</v>
      </c>
      <c r="D45" s="135">
        <v>18683</v>
      </c>
      <c r="E45" s="135">
        <v>180061</v>
      </c>
      <c r="F45" s="135">
        <v>198744</v>
      </c>
      <c r="G45" s="17"/>
      <c r="H45" s="17"/>
      <c r="I45" s="17"/>
    </row>
    <row r="46" spans="1:9" ht="12.75">
      <c r="A46" s="60" t="s">
        <v>45</v>
      </c>
      <c r="B46" s="134">
        <v>3089</v>
      </c>
      <c r="C46" s="136">
        <v>38349</v>
      </c>
      <c r="D46" s="135">
        <v>41438</v>
      </c>
      <c r="E46" s="135">
        <v>30691</v>
      </c>
      <c r="F46" s="135">
        <v>72129</v>
      </c>
      <c r="G46" s="17"/>
      <c r="H46" s="17"/>
      <c r="I46" s="17"/>
    </row>
    <row r="47" spans="1:9" ht="12.75">
      <c r="A47" s="60" t="s">
        <v>46</v>
      </c>
      <c r="B47" s="134">
        <v>24927</v>
      </c>
      <c r="C47" s="136">
        <v>135475</v>
      </c>
      <c r="D47" s="135">
        <v>160402</v>
      </c>
      <c r="E47" s="135">
        <v>150853</v>
      </c>
      <c r="F47" s="135">
        <v>311255</v>
      </c>
      <c r="G47" s="17"/>
      <c r="H47" s="17"/>
      <c r="I47" s="17"/>
    </row>
    <row r="48" spans="1:9" ht="12.75">
      <c r="A48" s="76" t="s">
        <v>89</v>
      </c>
      <c r="B48" s="125">
        <v>226463</v>
      </c>
      <c r="C48" s="129">
        <v>1448276</v>
      </c>
      <c r="D48" s="126">
        <v>1674739</v>
      </c>
      <c r="E48" s="126">
        <v>710308</v>
      </c>
      <c r="F48" s="126">
        <v>2385047</v>
      </c>
      <c r="G48" s="17"/>
      <c r="H48" s="17"/>
      <c r="I48" s="17"/>
    </row>
    <row r="49" spans="1:9" s="6" customFormat="1" ht="12.75">
      <c r="A49" s="65"/>
      <c r="B49" s="127"/>
      <c r="C49" s="133"/>
      <c r="D49" s="132"/>
      <c r="E49" s="128"/>
      <c r="F49" s="122"/>
      <c r="G49" s="16"/>
      <c r="H49" s="16"/>
      <c r="I49" s="16"/>
    </row>
    <row r="50" spans="1:9" s="6" customFormat="1" ht="12.75">
      <c r="A50" s="76" t="s">
        <v>47</v>
      </c>
      <c r="B50" s="125">
        <v>34486</v>
      </c>
      <c r="C50" s="125">
        <v>114995</v>
      </c>
      <c r="D50" s="126">
        <v>149481</v>
      </c>
      <c r="E50" s="126">
        <v>28486</v>
      </c>
      <c r="F50" s="126">
        <v>177967</v>
      </c>
      <c r="G50" s="16"/>
      <c r="H50" s="16"/>
      <c r="I50" s="16"/>
    </row>
    <row r="51" spans="1:9" s="6" customFormat="1" ht="12.75">
      <c r="A51" s="65"/>
      <c r="B51" s="127"/>
      <c r="C51" s="133"/>
      <c r="D51" s="132"/>
      <c r="E51" s="128"/>
      <c r="F51" s="122"/>
      <c r="G51" s="16"/>
      <c r="H51" s="16"/>
      <c r="I51" s="16"/>
    </row>
    <row r="52" spans="1:9" s="6" customFormat="1" ht="12.75">
      <c r="A52" s="60" t="s">
        <v>48</v>
      </c>
      <c r="B52" s="138" t="s">
        <v>93</v>
      </c>
      <c r="C52" s="120">
        <v>36268</v>
      </c>
      <c r="D52" s="135">
        <v>36268</v>
      </c>
      <c r="E52" s="122">
        <v>72308</v>
      </c>
      <c r="F52" s="122">
        <v>108576</v>
      </c>
      <c r="G52" s="16"/>
      <c r="H52" s="16"/>
      <c r="I52" s="16"/>
    </row>
    <row r="53" spans="1:9" ht="12.75">
      <c r="A53" s="60" t="s">
        <v>49</v>
      </c>
      <c r="B53" s="139" t="s">
        <v>93</v>
      </c>
      <c r="C53" s="124">
        <v>218455</v>
      </c>
      <c r="D53" s="135">
        <v>218455</v>
      </c>
      <c r="E53" s="122">
        <v>103198</v>
      </c>
      <c r="F53" s="122">
        <v>321653</v>
      </c>
      <c r="G53" s="17"/>
      <c r="H53" s="17"/>
      <c r="I53" s="17"/>
    </row>
    <row r="54" spans="1:9" ht="12.75">
      <c r="A54" s="60" t="s">
        <v>50</v>
      </c>
      <c r="B54" s="139" t="s">
        <v>93</v>
      </c>
      <c r="C54" s="124">
        <v>54071</v>
      </c>
      <c r="D54" s="135">
        <v>54071</v>
      </c>
      <c r="E54" s="122">
        <v>46621</v>
      </c>
      <c r="F54" s="122">
        <v>100692</v>
      </c>
      <c r="G54" s="17"/>
      <c r="H54" s="17"/>
      <c r="I54" s="17"/>
    </row>
    <row r="55" spans="1:9" ht="12.75">
      <c r="A55" s="60" t="s">
        <v>51</v>
      </c>
      <c r="B55" s="120">
        <v>92</v>
      </c>
      <c r="C55" s="124">
        <v>15458</v>
      </c>
      <c r="D55" s="135">
        <v>15550</v>
      </c>
      <c r="E55" s="122">
        <v>301179</v>
      </c>
      <c r="F55" s="122">
        <v>316729</v>
      </c>
      <c r="G55" s="17"/>
      <c r="H55" s="17"/>
      <c r="I55" s="17"/>
    </row>
    <row r="56" spans="1:9" ht="12.75">
      <c r="A56" s="60" t="s">
        <v>52</v>
      </c>
      <c r="B56" s="120">
        <v>7753</v>
      </c>
      <c r="C56" s="124">
        <v>134980</v>
      </c>
      <c r="D56" s="135">
        <v>142733</v>
      </c>
      <c r="E56" s="122">
        <v>92962</v>
      </c>
      <c r="F56" s="122">
        <v>235695</v>
      </c>
      <c r="G56" s="17"/>
      <c r="H56" s="17"/>
      <c r="I56" s="17"/>
    </row>
    <row r="57" spans="1:9" ht="12.75">
      <c r="A57" s="76" t="s">
        <v>53</v>
      </c>
      <c r="B57" s="125">
        <v>7845</v>
      </c>
      <c r="C57" s="129">
        <v>459232</v>
      </c>
      <c r="D57" s="126">
        <v>467077</v>
      </c>
      <c r="E57" s="126">
        <v>616268</v>
      </c>
      <c r="F57" s="126">
        <v>1083345</v>
      </c>
      <c r="G57" s="17"/>
      <c r="H57" s="17"/>
      <c r="I57" s="17"/>
    </row>
    <row r="58" spans="1:9" s="6" customFormat="1" ht="12" customHeight="1">
      <c r="A58" s="65"/>
      <c r="B58" s="127"/>
      <c r="C58" s="133"/>
      <c r="D58" s="135"/>
      <c r="E58" s="128"/>
      <c r="F58" s="122"/>
      <c r="G58" s="16"/>
      <c r="H58" s="16"/>
      <c r="I58" s="16"/>
    </row>
    <row r="59" spans="1:9" s="6" customFormat="1" ht="12.75">
      <c r="A59" s="60" t="s">
        <v>54</v>
      </c>
      <c r="B59" s="139" t="s">
        <v>93</v>
      </c>
      <c r="C59" s="120">
        <v>420</v>
      </c>
      <c r="D59" s="135">
        <v>420</v>
      </c>
      <c r="E59" s="122">
        <v>69720</v>
      </c>
      <c r="F59" s="122">
        <v>70140</v>
      </c>
      <c r="G59" s="16"/>
      <c r="H59" s="16"/>
      <c r="I59" s="16"/>
    </row>
    <row r="60" spans="1:9" ht="12.75">
      <c r="A60" s="60" t="s">
        <v>55</v>
      </c>
      <c r="B60" s="120">
        <v>1052</v>
      </c>
      <c r="C60" s="124">
        <v>18949</v>
      </c>
      <c r="D60" s="135">
        <v>20001</v>
      </c>
      <c r="E60" s="122">
        <v>45859</v>
      </c>
      <c r="F60" s="122">
        <v>65860</v>
      </c>
      <c r="G60" s="17"/>
      <c r="H60" s="17"/>
      <c r="I60" s="17"/>
    </row>
    <row r="61" spans="1:9" ht="12.75">
      <c r="A61" s="60" t="s">
        <v>56</v>
      </c>
      <c r="B61" s="120">
        <v>67</v>
      </c>
      <c r="C61" s="124">
        <v>966</v>
      </c>
      <c r="D61" s="135">
        <v>1033</v>
      </c>
      <c r="E61" s="122">
        <v>22438</v>
      </c>
      <c r="F61" s="122">
        <v>23471</v>
      </c>
      <c r="G61" s="17"/>
      <c r="H61" s="17"/>
      <c r="I61" s="17"/>
    </row>
    <row r="62" spans="1:9" ht="12.75">
      <c r="A62" s="76" t="s">
        <v>57</v>
      </c>
      <c r="B62" s="125">
        <v>1119</v>
      </c>
      <c r="C62" s="129">
        <v>20335</v>
      </c>
      <c r="D62" s="126">
        <v>21454</v>
      </c>
      <c r="E62" s="126">
        <v>138017</v>
      </c>
      <c r="F62" s="126">
        <v>159471</v>
      </c>
      <c r="G62" s="17"/>
      <c r="H62" s="17"/>
      <c r="I62" s="17"/>
    </row>
    <row r="63" spans="1:9" s="6" customFormat="1" ht="12.75">
      <c r="A63" s="65"/>
      <c r="B63" s="127"/>
      <c r="C63" s="133"/>
      <c r="D63" s="132"/>
      <c r="E63" s="128"/>
      <c r="F63" s="122"/>
      <c r="G63" s="16"/>
      <c r="H63" s="16"/>
      <c r="I63" s="16"/>
    </row>
    <row r="64" spans="1:9" s="6" customFormat="1" ht="12.75">
      <c r="A64" s="76" t="s">
        <v>58</v>
      </c>
      <c r="B64" s="137" t="s">
        <v>93</v>
      </c>
      <c r="C64" s="125">
        <v>127936</v>
      </c>
      <c r="D64" s="126">
        <v>127936</v>
      </c>
      <c r="E64" s="126">
        <v>149010</v>
      </c>
      <c r="F64" s="126">
        <v>276946</v>
      </c>
      <c r="G64" s="16"/>
      <c r="H64" s="16"/>
      <c r="I64" s="16"/>
    </row>
    <row r="65" spans="1:9" s="6" customFormat="1" ht="12.75">
      <c r="A65" s="65"/>
      <c r="B65" s="127"/>
      <c r="C65" s="133"/>
      <c r="D65" s="135"/>
      <c r="E65" s="128"/>
      <c r="F65" s="122"/>
      <c r="G65" s="16"/>
      <c r="H65" s="16"/>
      <c r="I65" s="16"/>
    </row>
    <row r="66" spans="1:9" s="6" customFormat="1" ht="12.75">
      <c r="A66" s="60" t="s">
        <v>59</v>
      </c>
      <c r="B66" s="139" t="s">
        <v>93</v>
      </c>
      <c r="C66" s="120">
        <v>449814</v>
      </c>
      <c r="D66" s="135">
        <v>449814</v>
      </c>
      <c r="E66" s="122">
        <v>35000</v>
      </c>
      <c r="F66" s="122">
        <v>484814</v>
      </c>
      <c r="G66" s="16"/>
      <c r="H66" s="16"/>
      <c r="I66" s="16"/>
    </row>
    <row r="67" spans="1:9" ht="12.75">
      <c r="A67" s="60" t="s">
        <v>60</v>
      </c>
      <c r="B67" s="124">
        <v>14500</v>
      </c>
      <c r="C67" s="124">
        <v>582900</v>
      </c>
      <c r="D67" s="135">
        <v>597400</v>
      </c>
      <c r="E67" s="122">
        <v>50000</v>
      </c>
      <c r="F67" s="122">
        <v>647400</v>
      </c>
      <c r="G67" s="17"/>
      <c r="H67" s="17"/>
      <c r="I67" s="17"/>
    </row>
    <row r="68" spans="1:9" ht="12.75">
      <c r="A68" s="76" t="s">
        <v>61</v>
      </c>
      <c r="B68" s="125">
        <v>14500</v>
      </c>
      <c r="C68" s="129">
        <v>1032714</v>
      </c>
      <c r="D68" s="126">
        <v>1047214</v>
      </c>
      <c r="E68" s="126">
        <v>85000</v>
      </c>
      <c r="F68" s="126">
        <v>1132214</v>
      </c>
      <c r="G68" s="17"/>
      <c r="H68" s="17"/>
      <c r="I68" s="17"/>
    </row>
    <row r="69" spans="1:9" s="6" customFormat="1" ht="12.75">
      <c r="A69" s="65"/>
      <c r="B69" s="127"/>
      <c r="C69" s="133"/>
      <c r="D69" s="128"/>
      <c r="E69" s="128"/>
      <c r="F69" s="122"/>
      <c r="G69" s="16"/>
      <c r="H69" s="16"/>
      <c r="I69" s="16"/>
    </row>
    <row r="70" spans="1:9" s="6" customFormat="1" ht="12.75">
      <c r="A70" s="60" t="s">
        <v>62</v>
      </c>
      <c r="B70" s="134">
        <v>753</v>
      </c>
      <c r="C70" s="134">
        <v>127541</v>
      </c>
      <c r="D70" s="135">
        <v>128294</v>
      </c>
      <c r="E70" s="135">
        <v>257000</v>
      </c>
      <c r="F70" s="135">
        <v>385294</v>
      </c>
      <c r="G70" s="16"/>
      <c r="H70" s="16"/>
      <c r="I70" s="16"/>
    </row>
    <row r="71" spans="1:9" ht="12.75">
      <c r="A71" s="60" t="s">
        <v>63</v>
      </c>
      <c r="B71" s="134" t="s">
        <v>93</v>
      </c>
      <c r="C71" s="136">
        <v>105371</v>
      </c>
      <c r="D71" s="135">
        <v>105371</v>
      </c>
      <c r="E71" s="135">
        <v>15572</v>
      </c>
      <c r="F71" s="135">
        <v>120943</v>
      </c>
      <c r="G71" s="17"/>
      <c r="H71" s="17"/>
      <c r="I71" s="17"/>
    </row>
    <row r="72" spans="1:9" ht="12.75">
      <c r="A72" s="60" t="s">
        <v>64</v>
      </c>
      <c r="B72" s="134" t="s">
        <v>93</v>
      </c>
      <c r="C72" s="136">
        <v>175507</v>
      </c>
      <c r="D72" s="135">
        <v>175507</v>
      </c>
      <c r="E72" s="135">
        <v>2797</v>
      </c>
      <c r="F72" s="135">
        <v>178304</v>
      </c>
      <c r="G72" s="17"/>
      <c r="H72" s="17"/>
      <c r="I72" s="17"/>
    </row>
    <row r="73" spans="1:9" ht="12.75">
      <c r="A73" s="60" t="s">
        <v>65</v>
      </c>
      <c r="B73" s="134">
        <v>1056</v>
      </c>
      <c r="C73" s="136">
        <v>169540</v>
      </c>
      <c r="D73" s="135">
        <v>170596</v>
      </c>
      <c r="E73" s="135">
        <v>148712</v>
      </c>
      <c r="F73" s="135">
        <v>319308</v>
      </c>
      <c r="G73" s="17"/>
      <c r="H73" s="17"/>
      <c r="I73" s="17"/>
    </row>
    <row r="74" spans="1:9" ht="12.75">
      <c r="A74" s="60" t="s">
        <v>66</v>
      </c>
      <c r="B74" s="134">
        <v>120</v>
      </c>
      <c r="C74" s="136">
        <v>150426</v>
      </c>
      <c r="D74" s="135">
        <v>150546</v>
      </c>
      <c r="E74" s="135" t="s">
        <v>93</v>
      </c>
      <c r="F74" s="135">
        <v>150546</v>
      </c>
      <c r="G74" s="17"/>
      <c r="H74" s="17"/>
      <c r="I74" s="17"/>
    </row>
    <row r="75" spans="1:9" ht="12.75">
      <c r="A75" s="60" t="s">
        <v>67</v>
      </c>
      <c r="B75" s="134">
        <v>0</v>
      </c>
      <c r="C75" s="136">
        <v>101649</v>
      </c>
      <c r="D75" s="135">
        <v>101649</v>
      </c>
      <c r="E75" s="135">
        <v>32353</v>
      </c>
      <c r="F75" s="135">
        <v>134002</v>
      </c>
      <c r="G75" s="17"/>
      <c r="H75" s="17"/>
      <c r="I75" s="17"/>
    </row>
    <row r="76" spans="1:9" ht="12.75">
      <c r="A76" s="60" t="s">
        <v>68</v>
      </c>
      <c r="B76" s="134">
        <v>4745</v>
      </c>
      <c r="C76" s="136">
        <v>120177</v>
      </c>
      <c r="D76" s="135">
        <v>124922</v>
      </c>
      <c r="E76" s="135">
        <v>30002</v>
      </c>
      <c r="F76" s="135">
        <v>154924</v>
      </c>
      <c r="G76" s="17"/>
      <c r="H76" s="17"/>
      <c r="I76" s="17"/>
    </row>
    <row r="77" spans="1:9" ht="12.75">
      <c r="A77" s="60" t="s">
        <v>69</v>
      </c>
      <c r="B77" s="136">
        <v>1593</v>
      </c>
      <c r="C77" s="136">
        <v>125079</v>
      </c>
      <c r="D77" s="135">
        <v>126672</v>
      </c>
      <c r="E77" s="135">
        <v>6775</v>
      </c>
      <c r="F77" s="135">
        <v>133447</v>
      </c>
      <c r="G77" s="17"/>
      <c r="H77" s="17"/>
      <c r="I77" s="17"/>
    </row>
    <row r="78" spans="1:9" ht="12.75">
      <c r="A78" s="76" t="s">
        <v>90</v>
      </c>
      <c r="B78" s="125">
        <v>8267</v>
      </c>
      <c r="C78" s="129">
        <v>1075290</v>
      </c>
      <c r="D78" s="126">
        <v>1083557</v>
      </c>
      <c r="E78" s="126">
        <v>493211</v>
      </c>
      <c r="F78" s="126">
        <v>1576768</v>
      </c>
      <c r="G78" s="17"/>
      <c r="H78" s="17"/>
      <c r="I78" s="17"/>
    </row>
    <row r="79" spans="1:9" s="6" customFormat="1" ht="12.75">
      <c r="A79" s="65"/>
      <c r="B79" s="127"/>
      <c r="C79" s="133"/>
      <c r="D79" s="132"/>
      <c r="E79" s="128"/>
      <c r="F79" s="122"/>
      <c r="G79" s="18"/>
      <c r="H79" s="18"/>
      <c r="I79" s="18"/>
    </row>
    <row r="80" spans="1:9" s="6" customFormat="1" ht="12.75">
      <c r="A80" s="60" t="s">
        <v>70</v>
      </c>
      <c r="B80" s="139" t="s">
        <v>93</v>
      </c>
      <c r="C80" s="134">
        <v>30</v>
      </c>
      <c r="D80" s="135">
        <v>30</v>
      </c>
      <c r="E80" s="135">
        <v>124590</v>
      </c>
      <c r="F80" s="122">
        <v>124620</v>
      </c>
      <c r="G80" s="18"/>
      <c r="H80" s="18"/>
      <c r="I80" s="18"/>
    </row>
    <row r="81" spans="1:9" ht="12.75">
      <c r="A81" s="60" t="s">
        <v>71</v>
      </c>
      <c r="B81" s="120">
        <v>2000</v>
      </c>
      <c r="C81" s="124">
        <v>29896</v>
      </c>
      <c r="D81" s="135">
        <v>31896</v>
      </c>
      <c r="E81" s="122">
        <v>76838</v>
      </c>
      <c r="F81" s="122">
        <v>108734</v>
      </c>
      <c r="G81" s="19"/>
      <c r="H81" s="19"/>
      <c r="I81" s="19"/>
    </row>
    <row r="82" spans="1:9" ht="12.75">
      <c r="A82" s="76" t="s">
        <v>72</v>
      </c>
      <c r="B82" s="125">
        <v>2000</v>
      </c>
      <c r="C82" s="129">
        <v>29926</v>
      </c>
      <c r="D82" s="126">
        <v>31926</v>
      </c>
      <c r="E82" s="126">
        <v>201428</v>
      </c>
      <c r="F82" s="126">
        <v>233354</v>
      </c>
      <c r="G82" s="19"/>
      <c r="H82" s="19"/>
      <c r="I82" s="19"/>
    </row>
    <row r="83" spans="1:9" s="6" customFormat="1" ht="12.75">
      <c r="A83" s="65"/>
      <c r="B83" s="130"/>
      <c r="C83" s="130"/>
      <c r="D83" s="131"/>
      <c r="E83" s="131"/>
      <c r="F83" s="122"/>
      <c r="G83" s="18"/>
      <c r="H83" s="18"/>
      <c r="I83" s="18"/>
    </row>
    <row r="84" spans="1:9" s="6" customFormat="1" ht="13.5" thickBot="1">
      <c r="A84" s="78" t="s">
        <v>73</v>
      </c>
      <c r="B84" s="140">
        <v>1160170</v>
      </c>
      <c r="C84" s="140">
        <v>5333866</v>
      </c>
      <c r="D84" s="140">
        <v>6494036</v>
      </c>
      <c r="E84" s="140">
        <v>3527601</v>
      </c>
      <c r="F84" s="141">
        <v>10021637</v>
      </c>
      <c r="G84" s="18"/>
      <c r="H84" s="18"/>
      <c r="I84" s="18"/>
    </row>
    <row r="85" spans="1:9" ht="12.75">
      <c r="A85" s="213" t="s">
        <v>127</v>
      </c>
      <c r="B85" s="213"/>
      <c r="C85" s="213"/>
      <c r="D85" s="213"/>
      <c r="E85" s="213"/>
      <c r="F85" s="213"/>
      <c r="G85" s="19"/>
      <c r="H85" s="19"/>
      <c r="I85" s="19"/>
    </row>
    <row r="86" ht="12.75">
      <c r="A86" s="5" t="s">
        <v>128</v>
      </c>
    </row>
    <row r="87" spans="1:6" ht="12.75">
      <c r="A87" s="214"/>
      <c r="B87" s="214"/>
      <c r="C87" s="214"/>
      <c r="D87" s="214"/>
      <c r="E87" s="214"/>
      <c r="F87" s="214"/>
    </row>
  </sheetData>
  <mergeCells count="11">
    <mergeCell ref="A1:F1"/>
    <mergeCell ref="F5:F6"/>
    <mergeCell ref="A5:A6"/>
    <mergeCell ref="E5:E6"/>
    <mergeCell ref="B5:B6"/>
    <mergeCell ref="C5:C6"/>
    <mergeCell ref="D5:D6"/>
    <mergeCell ref="A85:F85"/>
    <mergeCell ref="A87:F87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2013-03-25T10:16:17Z</cp:lastPrinted>
  <dcterms:created xsi:type="dcterms:W3CDTF">2003-08-01T08:47:09Z</dcterms:created>
  <dcterms:modified xsi:type="dcterms:W3CDTF">2013-03-25T12:02:57Z</dcterms:modified>
  <cp:category/>
  <cp:version/>
  <cp:contentType/>
  <cp:contentStatus/>
</cp:coreProperties>
</file>