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'13.9.1'!$A$1:$J$89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<sst xmlns="http://schemas.openxmlformats.org/spreadsheetml/2006/main" count="105" uniqueCount="55">
  <si>
    <t>SUPERFICIES Y PRODUCCIONES DE CULTIVOS</t>
  </si>
  <si>
    <t>13.9.1. FRUTALES DE FRUTO FRESCO NO CÍTRICOS: Resumen nacional de la superficie, 2011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</si>
  <si>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</si>
  <si>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</si>
  <si>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</si>
  <si>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</si>
  <si>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</si>
  <si>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</si>
  <si>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</si>
  <si>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</si>
  <si>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</si>
  <si>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</si>
  <si>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</si>
  <si>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</si>
  <si>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</si>
  <si>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</si>
  <si>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</si>
  <si>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</si>
  <si>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</si>
  <si>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</si>
  <si>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</si>
  <si>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</si>
  <si>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</si>
  <si>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</si>
  <si>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</si>
  <si>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</si>
  <si>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</si>
  <si>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</si>
  <si>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</si>
  <si>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</si>
  <si>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</si>
  <si>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</si>
  <si>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</si>
  <si>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</si>
  <si>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</si>
  <si>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</si>
  <si>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</si>
  <si>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</si>
  <si>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</si>
  <si>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</si>
  <si>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</si>
  <si>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</si>
  <si>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</si>
  <si>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</si>
  <si>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</si>
  <si>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</si>
  <si>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 FRAMBUESO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</si>
  <si>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</si>
  <si>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</si>
  <si>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</si>
  <si>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</si>
  <si>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</si>
  <si>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 xml:space="preserve">  CASTAÑO FRUTO</t>
  </si>
  <si>
    <t xml:space="preserve">  PISTACHO</t>
  </si>
  <si>
    <t>TOTAL FRUTALES NO CÍTRICOS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</si>
</sst>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9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71" fontId="0" fillId="2" borderId="7" xfId="0" applyNumberFormat="1" applyFont="1" applyFill="1" applyBorder="1" applyAlignment="1">
      <alignment horizontal="right"/>
    </xf>
    <xf numFmtId="171" fontId="0" fillId="2" borderId="8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75" fontId="0" fillId="2" borderId="13" xfId="0" applyNumberFormat="1" applyFont="1" applyFill="1" applyBorder="1" applyAlignment="1">
      <alignment horizontal="right"/>
    </xf>
    <xf numFmtId="175" fontId="0" fillId="2" borderId="14" xfId="0" applyNumberFormat="1" applyFont="1" applyFill="1" applyBorder="1" applyAlignment="1">
      <alignment horizontal="right"/>
    </xf>
    <xf numFmtId="175" fontId="0" fillId="0" borderId="16" xfId="0" applyNumberFormat="1" applyFont="1" applyFill="1" applyBorder="1" applyAlignment="1">
      <alignment horizontal="right"/>
    </xf>
    <xf numFmtId="175" fontId="0" fillId="0" borderId="17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0" fontId="0" fillId="2" borderId="18" xfId="0" applyFont="1" applyFill="1" applyBorder="1" applyAlignment="1">
      <alignment/>
    </xf>
    <xf numFmtId="175" fontId="0" fillId="2" borderId="16" xfId="0" applyNumberFormat="1" applyFont="1" applyFill="1" applyBorder="1" applyAlignment="1">
      <alignment horizontal="right"/>
    </xf>
    <xf numFmtId="175" fontId="0" fillId="2" borderId="17" xfId="0" applyNumberFormat="1" applyFont="1" applyFill="1" applyBorder="1" applyAlignment="1">
      <alignment horizontal="right"/>
    </xf>
    <xf numFmtId="175" fontId="0" fillId="2" borderId="0" xfId="0" applyNumberFormat="1" applyFont="1" applyFill="1" applyAlignment="1">
      <alignment/>
    </xf>
    <xf numFmtId="0" fontId="1" fillId="2" borderId="9" xfId="0" applyFont="1" applyFill="1" applyBorder="1" applyAlignment="1" quotePrefix="1">
      <alignment/>
    </xf>
    <xf numFmtId="0" fontId="0" fillId="2" borderId="9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4" xfId="0" applyNumberFormat="1" applyFont="1" applyFill="1" applyBorder="1" applyAlignment="1" quotePrefix="1">
      <alignment horizontal="right"/>
    </xf>
    <xf numFmtId="0" fontId="0" fillId="2" borderId="9" xfId="0" applyFont="1" applyFill="1" applyBorder="1" applyAlignment="1">
      <alignment horizontal="left" vertical="center"/>
    </xf>
    <xf numFmtId="175" fontId="0" fillId="2" borderId="19" xfId="0" applyNumberFormat="1" applyFont="1" applyFill="1" applyBorder="1" applyAlignment="1">
      <alignment horizontal="right"/>
    </xf>
    <xf numFmtId="0" fontId="1" fillId="3" borderId="20" xfId="0" applyFont="1" applyFill="1" applyBorder="1" applyAlignment="1">
      <alignment vertical="center"/>
    </xf>
    <xf numFmtId="175" fontId="1" fillId="3" borderId="21" xfId="0" applyNumberFormat="1" applyFont="1" applyFill="1" applyBorder="1" applyAlignment="1">
      <alignment horizontal="right" vertical="center"/>
    </xf>
    <xf numFmtId="175" fontId="1" fillId="3" borderId="22" xfId="0" applyNumberFormat="1" applyFont="1" applyFill="1" applyBorder="1" applyAlignment="1">
      <alignment horizontal="right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total de frutales no cítricos según fruto</a:t>
            </a:r>
          </a:p>
        </c:rich>
      </c:tx>
      <c:layout>
        <c:manualLayout>
          <c:xMode val="factor"/>
          <c:yMode val="factor"/>
          <c:x val="0.02925"/>
          <c:y val="0.019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5625"/>
          <c:w val="0.575"/>
          <c:h val="0.70325"/>
        </c:manualLayout>
      </c:layout>
      <c:pie3DChart>
        <c:varyColors val="1"/>
        <c:ser>
          <c:idx val="0"/>
          <c:order val="0"/>
          <c:tx>
            <c:v>frutales no cítricos</c:v>
          </c:tx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ptCount val="4"/>
              <c:pt idx="0">
                <c:v>14904</c:v>
              </c:pt>
              <c:pt idx="1">
                <c:v>25291</c:v>
              </c:pt>
              <c:pt idx="2">
                <c:v>11728</c:v>
              </c:pt>
              <c:pt idx="3">
                <c:v>542515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56</xdr:row>
      <xdr:rowOff>66675</xdr:rowOff>
    </xdr:from>
    <xdr:to>
      <xdr:col>9</xdr:col>
      <xdr:colOff>76200</xdr:colOff>
      <xdr:row>88</xdr:row>
      <xdr:rowOff>76200</xdr:rowOff>
    </xdr:to>
    <xdr:graphicFrame>
      <xdr:nvGraphicFramePr>
        <xdr:cNvPr id="1" name="Chart 1"/>
        <xdr:cNvGraphicFramePr/>
      </xdr:nvGraphicFramePr>
      <xdr:xfrm>
        <a:off x="104775" y="9391650"/>
        <a:ext cx="91535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3">
    <pageSetUpPr fitToPage="1"/>
  </sheetPr>
  <dimension ref="A1:L54"/>
  <sheetViews>
    <sheetView tabSelected="1" view="pageBreakPreview" zoomScale="75" zoomScaleNormal="75" zoomScaleSheetLayoutView="75" workbookViewId="0" topLeftCell="A22">
      <selection activeCell="A54" sqref="A54:I54"/>
    </sheetView>
  </sheetViews>
  <sheetFormatPr defaultColWidth="11.421875" defaultRowHeight="12.75"/>
  <cols>
    <col min="1" max="1" width="34.7109375" style="12" customWidth="1"/>
    <col min="2" max="6" width="12.7109375" style="12" customWidth="1"/>
    <col min="7" max="7" width="14.00390625" style="12" bestFit="1" customWidth="1"/>
    <col min="8" max="9" width="12.7109375" style="12" customWidth="1"/>
    <col min="10" max="10" width="11.421875" style="12" customWidth="1"/>
    <col min="11" max="11" width="0" style="12" hidden="1" customWidth="1"/>
    <col min="12" max="16384" width="11.421875" style="12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9" ht="12.75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9" ht="13.5" thickBot="1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19" t="s">
        <v>13</v>
      </c>
      <c r="H7" s="19" t="s">
        <v>14</v>
      </c>
      <c r="I7" s="20" t="s">
        <v>14</v>
      </c>
    </row>
    <row r="8" spans="1:9" ht="12.75">
      <c r="A8" s="23" t="s">
        <v>15</v>
      </c>
      <c r="B8" s="24"/>
      <c r="C8" s="24"/>
      <c r="D8" s="24"/>
      <c r="E8" s="24"/>
      <c r="F8" s="24"/>
      <c r="G8" s="24"/>
      <c r="H8" s="24"/>
      <c r="I8" s="25"/>
    </row>
    <row r="9" spans="1:9" ht="12.75">
      <c r="A9" s="26" t="s">
        <v>16</v>
      </c>
      <c r="B9" s="27" t="s">
        <v>17</v>
      </c>
      <c r="C9" s="27" t="s">
        <v>17</v>
      </c>
      <c r="D9" s="27">
        <v>8741</v>
      </c>
      <c r="E9" s="27" t="s">
        <v>17</v>
      </c>
      <c r="F9" s="27" t="s">
        <v>17</v>
      </c>
      <c r="G9" s="27">
        <v>720289</v>
      </c>
      <c r="H9" s="27" t="s">
        <v>17</v>
      </c>
      <c r="I9" s="28">
        <v>13</v>
      </c>
    </row>
    <row r="10" spans="1:9" ht="12.75">
      <c r="A10" s="26" t="s">
        <v>18</v>
      </c>
      <c r="B10" s="27" t="s">
        <v>17</v>
      </c>
      <c r="C10" s="27" t="s">
        <v>17</v>
      </c>
      <c r="D10" s="27">
        <v>2558</v>
      </c>
      <c r="E10" s="27" t="s">
        <v>17</v>
      </c>
      <c r="F10" s="27" t="s">
        <v>17</v>
      </c>
      <c r="G10" s="27">
        <v>24993</v>
      </c>
      <c r="H10" s="27">
        <v>226</v>
      </c>
      <c r="I10" s="28">
        <v>85</v>
      </c>
    </row>
    <row r="11" spans="1:9" ht="12.75">
      <c r="A11" s="26" t="s">
        <v>19</v>
      </c>
      <c r="B11" s="27" t="s">
        <v>17</v>
      </c>
      <c r="C11" s="27" t="s">
        <v>17</v>
      </c>
      <c r="D11" s="27">
        <v>11104</v>
      </c>
      <c r="E11" s="27" t="s">
        <v>17</v>
      </c>
      <c r="F11" s="27" t="s">
        <v>17</v>
      </c>
      <c r="G11" s="27">
        <v>119100</v>
      </c>
      <c r="H11" s="27">
        <v>371</v>
      </c>
      <c r="I11" s="28">
        <v>282</v>
      </c>
    </row>
    <row r="12" spans="1:9" ht="12.75">
      <c r="A12" s="26" t="s">
        <v>20</v>
      </c>
      <c r="B12" s="27" t="s">
        <v>17</v>
      </c>
      <c r="C12" s="27" t="s">
        <v>17</v>
      </c>
      <c r="D12" s="27">
        <v>9104</v>
      </c>
      <c r="E12" s="27" t="s">
        <v>17</v>
      </c>
      <c r="F12" s="27" t="s">
        <v>17</v>
      </c>
      <c r="G12" s="27">
        <v>732642</v>
      </c>
      <c r="H12" s="27">
        <v>297</v>
      </c>
      <c r="I12" s="28">
        <v>343</v>
      </c>
    </row>
    <row r="13" spans="1:11" ht="12.75">
      <c r="A13" s="26" t="s">
        <v>21</v>
      </c>
      <c r="B13" s="29">
        <v>12682</v>
      </c>
      <c r="C13" s="29">
        <v>18825</v>
      </c>
      <c r="D13" s="29">
        <v>31507</v>
      </c>
      <c r="E13" s="29">
        <v>12282</v>
      </c>
      <c r="F13" s="29">
        <v>17227</v>
      </c>
      <c r="G13" s="29">
        <v>1597024</v>
      </c>
      <c r="H13" s="29">
        <v>894</v>
      </c>
      <c r="I13" s="30">
        <v>723</v>
      </c>
      <c r="J13" s="31"/>
      <c r="K13" s="31"/>
    </row>
    <row r="14" spans="1:11" ht="12.75">
      <c r="A14" s="26"/>
      <c r="B14" s="27"/>
      <c r="C14" s="27"/>
      <c r="D14" s="27"/>
      <c r="E14" s="27"/>
      <c r="F14" s="27"/>
      <c r="G14" s="27"/>
      <c r="H14" s="27"/>
      <c r="I14" s="28"/>
      <c r="J14" s="31"/>
      <c r="K14" s="31"/>
    </row>
    <row r="15" spans="1:9" ht="12.75">
      <c r="A15" s="26" t="s">
        <v>22</v>
      </c>
      <c r="B15" s="27" t="s">
        <v>17</v>
      </c>
      <c r="C15" s="27" t="s">
        <v>17</v>
      </c>
      <c r="D15" s="27">
        <v>1902</v>
      </c>
      <c r="E15" s="27" t="s">
        <v>17</v>
      </c>
      <c r="F15" s="27" t="s">
        <v>17</v>
      </c>
      <c r="G15" s="27">
        <v>5631</v>
      </c>
      <c r="H15" s="27">
        <v>71</v>
      </c>
      <c r="I15" s="28">
        <v>23</v>
      </c>
    </row>
    <row r="16" spans="1:9" ht="12.75">
      <c r="A16" s="26" t="s">
        <v>23</v>
      </c>
      <c r="B16" s="27" t="s">
        <v>17</v>
      </c>
      <c r="C16" s="27" t="s">
        <v>17</v>
      </c>
      <c r="D16" s="27">
        <v>2676</v>
      </c>
      <c r="E16" s="27" t="s">
        <v>17</v>
      </c>
      <c r="F16" s="27" t="s">
        <v>17</v>
      </c>
      <c r="G16" s="27">
        <v>41362</v>
      </c>
      <c r="H16" s="27">
        <v>54</v>
      </c>
      <c r="I16" s="28">
        <v>156</v>
      </c>
    </row>
    <row r="17" spans="1:9" ht="12.75">
      <c r="A17" s="26" t="s">
        <v>24</v>
      </c>
      <c r="B17" s="27" t="s">
        <v>17</v>
      </c>
      <c r="C17" s="27" t="s">
        <v>17</v>
      </c>
      <c r="D17" s="27">
        <v>4583</v>
      </c>
      <c r="E17" s="27" t="s">
        <v>17</v>
      </c>
      <c r="F17" s="27" t="s">
        <v>17</v>
      </c>
      <c r="G17" s="27">
        <v>36331</v>
      </c>
      <c r="H17" s="27">
        <v>311</v>
      </c>
      <c r="I17" s="28">
        <v>45</v>
      </c>
    </row>
    <row r="18" spans="1:9" ht="12.75">
      <c r="A18" s="26" t="s">
        <v>20</v>
      </c>
      <c r="B18" s="27" t="s">
        <v>17</v>
      </c>
      <c r="C18" s="27" t="s">
        <v>17</v>
      </c>
      <c r="D18" s="27">
        <v>17849</v>
      </c>
      <c r="E18" s="27" t="s">
        <v>17</v>
      </c>
      <c r="F18" s="27" t="s">
        <v>17</v>
      </c>
      <c r="G18" s="27">
        <v>535518</v>
      </c>
      <c r="H18" s="27">
        <v>256</v>
      </c>
      <c r="I18" s="28">
        <v>352</v>
      </c>
    </row>
    <row r="19" spans="1:11" ht="12.75">
      <c r="A19" s="26" t="s">
        <v>25</v>
      </c>
      <c r="B19" s="29">
        <v>1219</v>
      </c>
      <c r="C19" s="29">
        <v>25791</v>
      </c>
      <c r="D19" s="29">
        <v>27010</v>
      </c>
      <c r="E19" s="29">
        <v>1172</v>
      </c>
      <c r="F19" s="29">
        <v>23573</v>
      </c>
      <c r="G19" s="29">
        <v>618842</v>
      </c>
      <c r="H19" s="29">
        <v>692</v>
      </c>
      <c r="I19" s="30">
        <v>576</v>
      </c>
      <c r="J19" s="31"/>
      <c r="K19" s="31"/>
    </row>
    <row r="20" spans="1:11" ht="12.75">
      <c r="A20" s="26"/>
      <c r="B20" s="27"/>
      <c r="C20" s="27"/>
      <c r="D20" s="27"/>
      <c r="E20" s="27"/>
      <c r="F20" s="27"/>
      <c r="G20" s="27"/>
      <c r="H20" s="27"/>
      <c r="I20" s="28"/>
      <c r="J20" s="31"/>
      <c r="K20" s="31"/>
    </row>
    <row r="21" spans="1:11" ht="12.75">
      <c r="A21" s="26" t="s">
        <v>26</v>
      </c>
      <c r="B21" s="27">
        <v>295</v>
      </c>
      <c r="C21" s="27">
        <v>1046</v>
      </c>
      <c r="D21" s="27">
        <v>1341</v>
      </c>
      <c r="E21" s="27">
        <v>271</v>
      </c>
      <c r="F21" s="27">
        <v>866</v>
      </c>
      <c r="G21" s="27">
        <v>51434</v>
      </c>
      <c r="H21" s="27">
        <v>16</v>
      </c>
      <c r="I21" s="28">
        <v>47</v>
      </c>
      <c r="J21" s="31"/>
      <c r="K21" s="31"/>
    </row>
    <row r="22" spans="1:11" ht="12.75">
      <c r="A22" s="26" t="s">
        <v>27</v>
      </c>
      <c r="B22" s="27">
        <v>89</v>
      </c>
      <c r="C22" s="27">
        <v>2530</v>
      </c>
      <c r="D22" s="27">
        <v>2619</v>
      </c>
      <c r="E22" s="27">
        <v>79</v>
      </c>
      <c r="F22" s="27">
        <v>2441</v>
      </c>
      <c r="G22" s="27">
        <v>69052</v>
      </c>
      <c r="H22" s="27">
        <v>22</v>
      </c>
      <c r="I22" s="28">
        <v>35</v>
      </c>
      <c r="J22" s="31"/>
      <c r="K22" s="31"/>
    </row>
    <row r="23" spans="1:12" ht="12.75">
      <c r="A23" s="32" t="s">
        <v>28</v>
      </c>
      <c r="B23" s="33">
        <v>725</v>
      </c>
      <c r="C23" s="33">
        <v>1170</v>
      </c>
      <c r="D23" s="33">
        <v>1895</v>
      </c>
      <c r="E23" s="33">
        <v>725</v>
      </c>
      <c r="F23" s="33">
        <v>1170</v>
      </c>
      <c r="G23" s="33">
        <v>4020</v>
      </c>
      <c r="H23" s="33">
        <v>202</v>
      </c>
      <c r="I23" s="34">
        <v>262</v>
      </c>
      <c r="J23" s="31"/>
      <c r="K23" s="31">
        <f>SUM(D13,D19,D21,D22,D23)</f>
        <v>64372</v>
      </c>
      <c r="L23" s="35"/>
    </row>
    <row r="24" spans="1:11" ht="12.75">
      <c r="A24" s="36" t="s">
        <v>29</v>
      </c>
      <c r="B24" s="27"/>
      <c r="C24" s="27"/>
      <c r="D24" s="27"/>
      <c r="E24" s="27"/>
      <c r="F24" s="27"/>
      <c r="G24" s="27"/>
      <c r="H24" s="27"/>
      <c r="I24" s="28"/>
      <c r="J24" s="31"/>
      <c r="K24" s="31"/>
    </row>
    <row r="25" spans="1:11" ht="12.75">
      <c r="A25" s="26"/>
      <c r="B25" s="27"/>
      <c r="C25" s="27"/>
      <c r="D25" s="27"/>
      <c r="E25" s="27"/>
      <c r="F25" s="27"/>
      <c r="G25" s="27"/>
      <c r="H25" s="27"/>
      <c r="I25" s="28"/>
      <c r="J25" s="31"/>
      <c r="K25" s="31"/>
    </row>
    <row r="26" spans="1:11" ht="12.75">
      <c r="A26" s="26" t="s">
        <v>30</v>
      </c>
      <c r="B26" s="27">
        <v>2739</v>
      </c>
      <c r="C26" s="27">
        <v>15990</v>
      </c>
      <c r="D26" s="27">
        <v>18729</v>
      </c>
      <c r="E26" s="27">
        <v>1943</v>
      </c>
      <c r="F26" s="27">
        <v>14365</v>
      </c>
      <c r="G26" s="27">
        <v>113421</v>
      </c>
      <c r="H26" s="27">
        <v>404</v>
      </c>
      <c r="I26" s="28">
        <v>783</v>
      </c>
      <c r="J26" s="31"/>
      <c r="K26" s="31"/>
    </row>
    <row r="27" spans="1:11" ht="12.75">
      <c r="A27" s="26" t="s">
        <v>31</v>
      </c>
      <c r="B27" s="27">
        <v>15498</v>
      </c>
      <c r="C27" s="27">
        <v>9469</v>
      </c>
      <c r="D27" s="27">
        <v>24967</v>
      </c>
      <c r="E27" s="27">
        <v>15119</v>
      </c>
      <c r="F27" s="27">
        <v>8497</v>
      </c>
      <c r="G27" s="27">
        <v>335181</v>
      </c>
      <c r="H27" s="27">
        <v>519</v>
      </c>
      <c r="I27" s="28">
        <v>689</v>
      </c>
      <c r="J27" s="31"/>
      <c r="K27" s="31"/>
    </row>
    <row r="28" spans="1:11" ht="12.75">
      <c r="A28" s="26"/>
      <c r="B28" s="27"/>
      <c r="C28" s="27"/>
      <c r="D28" s="27"/>
      <c r="E28" s="27"/>
      <c r="F28" s="27"/>
      <c r="G28" s="27"/>
      <c r="H28" s="27"/>
      <c r="I28" s="28"/>
      <c r="J28" s="31"/>
      <c r="K28" s="31"/>
    </row>
    <row r="29" spans="1:11" ht="12.75">
      <c r="A29" s="37" t="s">
        <v>32</v>
      </c>
      <c r="B29" s="27">
        <v>3553</v>
      </c>
      <c r="C29" s="27">
        <v>47252</v>
      </c>
      <c r="D29" s="27">
        <v>50805</v>
      </c>
      <c r="E29" s="27">
        <v>3371</v>
      </c>
      <c r="F29" s="27">
        <v>40798</v>
      </c>
      <c r="G29" s="27">
        <v>714441</v>
      </c>
      <c r="H29" s="27">
        <v>2939</v>
      </c>
      <c r="I29" s="28">
        <v>3128</v>
      </c>
      <c r="J29" s="31"/>
      <c r="K29" s="31"/>
    </row>
    <row r="30" spans="1:9" ht="12.75">
      <c r="A30" s="37" t="s">
        <v>33</v>
      </c>
      <c r="B30" s="27">
        <v>760</v>
      </c>
      <c r="C30" s="27">
        <v>29809</v>
      </c>
      <c r="D30" s="27">
        <v>30569</v>
      </c>
      <c r="E30" s="27">
        <v>655</v>
      </c>
      <c r="F30" s="27">
        <v>24525</v>
      </c>
      <c r="G30" s="27">
        <v>1785</v>
      </c>
      <c r="H30" s="27">
        <v>1265</v>
      </c>
      <c r="I30" s="28">
        <v>1663</v>
      </c>
    </row>
    <row r="31" spans="1:9" ht="12.75">
      <c r="A31" s="38" t="s">
        <v>34</v>
      </c>
      <c r="B31" s="27">
        <v>4313</v>
      </c>
      <c r="C31" s="27">
        <v>77061</v>
      </c>
      <c r="D31" s="27">
        <v>81374</v>
      </c>
      <c r="E31" s="27">
        <v>4026</v>
      </c>
      <c r="F31" s="27">
        <v>65323</v>
      </c>
      <c r="G31" s="27">
        <v>716226</v>
      </c>
      <c r="H31" s="27">
        <v>4204</v>
      </c>
      <c r="I31" s="28">
        <v>4791</v>
      </c>
    </row>
    <row r="32" spans="1:12" ht="12.75">
      <c r="A32" s="38"/>
      <c r="B32" s="27"/>
      <c r="C32" s="27"/>
      <c r="D32" s="27"/>
      <c r="E32" s="27"/>
      <c r="F32" s="27"/>
      <c r="G32" s="27"/>
      <c r="H32" s="27"/>
      <c r="I32" s="28"/>
      <c r="K32" s="35">
        <f>SUM(D26,D27,D31,D33)</f>
        <v>142156</v>
      </c>
      <c r="L32" s="35"/>
    </row>
    <row r="33" spans="1:11" ht="12.75">
      <c r="A33" s="32" t="s">
        <v>35</v>
      </c>
      <c r="B33" s="33">
        <v>3167</v>
      </c>
      <c r="C33" s="33">
        <v>13919</v>
      </c>
      <c r="D33" s="33">
        <v>17086</v>
      </c>
      <c r="E33" s="33">
        <v>2767</v>
      </c>
      <c r="F33" s="33">
        <v>12745</v>
      </c>
      <c r="G33" s="33">
        <v>572944</v>
      </c>
      <c r="H33" s="33">
        <v>343</v>
      </c>
      <c r="I33" s="34">
        <v>205</v>
      </c>
      <c r="J33" s="31"/>
      <c r="K33" s="31"/>
    </row>
    <row r="34" spans="1:11" ht="12.75">
      <c r="A34" s="36" t="s">
        <v>36</v>
      </c>
      <c r="B34" s="27"/>
      <c r="C34" s="27"/>
      <c r="D34" s="27"/>
      <c r="E34" s="27"/>
      <c r="F34" s="27"/>
      <c r="G34" s="27"/>
      <c r="H34" s="27"/>
      <c r="I34" s="28"/>
      <c r="J34" s="31"/>
      <c r="K34" s="31"/>
    </row>
    <row r="35" spans="1:11" ht="12.75">
      <c r="A35" s="36" t="s">
        <v>37</v>
      </c>
      <c r="B35" s="27"/>
      <c r="C35" s="27"/>
      <c r="D35" s="27"/>
      <c r="E35" s="27"/>
      <c r="F35" s="27"/>
      <c r="G35" s="27"/>
      <c r="H35" s="27"/>
      <c r="I35" s="28"/>
      <c r="J35" s="31"/>
      <c r="K35" s="31"/>
    </row>
    <row r="36" spans="1:11" ht="12.75">
      <c r="A36" s="26"/>
      <c r="B36" s="27"/>
      <c r="C36" s="27"/>
      <c r="D36" s="27"/>
      <c r="E36" s="27"/>
      <c r="F36" s="27"/>
      <c r="G36" s="27"/>
      <c r="H36" s="27"/>
      <c r="I36" s="28"/>
      <c r="J36" s="31"/>
      <c r="K36" s="31"/>
    </row>
    <row r="37" spans="1:11" ht="12.75">
      <c r="A37" s="26" t="s">
        <v>38</v>
      </c>
      <c r="B37" s="27">
        <v>10391</v>
      </c>
      <c r="C37" s="27">
        <v>1370</v>
      </c>
      <c r="D37" s="27">
        <v>11761</v>
      </c>
      <c r="E37" s="27">
        <v>8772</v>
      </c>
      <c r="F37" s="27">
        <v>1278</v>
      </c>
      <c r="G37" s="27">
        <v>303339</v>
      </c>
      <c r="H37" s="27">
        <v>95</v>
      </c>
      <c r="I37" s="28">
        <v>202</v>
      </c>
      <c r="J37" s="31"/>
      <c r="K37" s="31"/>
    </row>
    <row r="38" spans="1:11" ht="12.75">
      <c r="A38" s="26" t="s">
        <v>39</v>
      </c>
      <c r="B38" s="27" t="s">
        <v>17</v>
      </c>
      <c r="C38" s="27">
        <v>3158</v>
      </c>
      <c r="D38" s="27">
        <v>3158</v>
      </c>
      <c r="E38" s="27" t="s">
        <v>17</v>
      </c>
      <c r="F38" s="27">
        <v>3146</v>
      </c>
      <c r="G38" s="27">
        <v>8880</v>
      </c>
      <c r="H38" s="27">
        <v>20</v>
      </c>
      <c r="I38" s="28">
        <v>1</v>
      </c>
      <c r="J38" s="31"/>
      <c r="K38" s="31"/>
    </row>
    <row r="39" spans="1:11" ht="12.75">
      <c r="A39" s="26" t="s">
        <v>40</v>
      </c>
      <c r="B39" s="27">
        <v>69</v>
      </c>
      <c r="C39" s="27">
        <v>2541</v>
      </c>
      <c r="D39" s="27">
        <v>2610</v>
      </c>
      <c r="E39" s="27">
        <v>50</v>
      </c>
      <c r="F39" s="27">
        <v>2235</v>
      </c>
      <c r="G39" s="27">
        <v>14771</v>
      </c>
      <c r="H39" s="27">
        <v>28</v>
      </c>
      <c r="I39" s="28">
        <v>130</v>
      </c>
      <c r="J39" s="31"/>
      <c r="K39" s="31"/>
    </row>
    <row r="40" spans="1:11" ht="12.75">
      <c r="A40" s="26" t="s">
        <v>41</v>
      </c>
      <c r="B40" s="27">
        <v>4</v>
      </c>
      <c r="C40" s="27">
        <v>10554</v>
      </c>
      <c r="D40" s="27">
        <v>10558</v>
      </c>
      <c r="E40" s="27">
        <v>3</v>
      </c>
      <c r="F40" s="27">
        <v>10222</v>
      </c>
      <c r="G40" s="27">
        <v>50965</v>
      </c>
      <c r="H40" s="27">
        <v>22</v>
      </c>
      <c r="I40" s="39">
        <v>43</v>
      </c>
      <c r="J40" s="31"/>
      <c r="K40" s="31"/>
    </row>
    <row r="41" spans="1:11" ht="12.75">
      <c r="A41" s="26" t="s">
        <v>42</v>
      </c>
      <c r="B41" s="27" t="s">
        <v>17</v>
      </c>
      <c r="C41" s="27">
        <v>9144</v>
      </c>
      <c r="D41" s="27">
        <v>9144</v>
      </c>
      <c r="E41" s="27" t="s">
        <v>17</v>
      </c>
      <c r="F41" s="27">
        <v>9127</v>
      </c>
      <c r="G41" s="27">
        <v>265</v>
      </c>
      <c r="H41" s="27">
        <v>2</v>
      </c>
      <c r="I41" s="28" t="s">
        <v>17</v>
      </c>
      <c r="J41" s="31"/>
      <c r="K41" s="31"/>
    </row>
    <row r="42" spans="1:11" ht="12.75">
      <c r="A42" s="26" t="s">
        <v>43</v>
      </c>
      <c r="B42" s="27" t="s">
        <v>17</v>
      </c>
      <c r="C42" s="27">
        <v>679</v>
      </c>
      <c r="D42" s="27">
        <v>679</v>
      </c>
      <c r="E42" s="27" t="s">
        <v>17</v>
      </c>
      <c r="F42" s="27">
        <v>674</v>
      </c>
      <c r="G42" s="27">
        <v>22875</v>
      </c>
      <c r="H42" s="27">
        <v>62</v>
      </c>
      <c r="I42" s="28">
        <v>6</v>
      </c>
      <c r="J42" s="31"/>
      <c r="K42" s="31"/>
    </row>
    <row r="43" spans="1:11" ht="12.75">
      <c r="A43" s="26" t="s">
        <v>44</v>
      </c>
      <c r="B43" s="27">
        <v>335</v>
      </c>
      <c r="C43" s="27">
        <v>53</v>
      </c>
      <c r="D43" s="27">
        <v>388</v>
      </c>
      <c r="E43" s="27">
        <v>271</v>
      </c>
      <c r="F43" s="27">
        <v>49</v>
      </c>
      <c r="G43" s="27">
        <v>169588</v>
      </c>
      <c r="H43" s="27" t="s">
        <v>17</v>
      </c>
      <c r="I43" s="39">
        <v>2</v>
      </c>
      <c r="J43" s="31"/>
      <c r="K43" s="31"/>
    </row>
    <row r="44" spans="1:11" ht="12.75">
      <c r="A44" s="26" t="s">
        <v>45</v>
      </c>
      <c r="B44" s="27">
        <v>676</v>
      </c>
      <c r="C44" s="27">
        <v>537</v>
      </c>
      <c r="D44" s="27">
        <v>1213</v>
      </c>
      <c r="E44" s="27">
        <v>676</v>
      </c>
      <c r="F44" s="27">
        <v>506</v>
      </c>
      <c r="G44" s="27">
        <v>100606</v>
      </c>
      <c r="H44" s="27">
        <v>1</v>
      </c>
      <c r="I44" s="28">
        <v>1</v>
      </c>
      <c r="J44" s="31"/>
      <c r="K44" s="31"/>
    </row>
    <row r="45" spans="1:12" ht="12.75">
      <c r="A45" s="37" t="s">
        <v>46</v>
      </c>
      <c r="B45" s="27">
        <v>3</v>
      </c>
      <c r="C45" s="27">
        <v>1044</v>
      </c>
      <c r="D45" s="27">
        <v>1047</v>
      </c>
      <c r="E45" s="27" t="s">
        <v>17</v>
      </c>
      <c r="F45" s="27">
        <v>1033</v>
      </c>
      <c r="G45" s="27">
        <v>2015</v>
      </c>
      <c r="H45" s="27">
        <v>10</v>
      </c>
      <c r="I45" s="28">
        <v>2</v>
      </c>
      <c r="J45" s="31"/>
      <c r="K45" s="31"/>
      <c r="L45" s="35"/>
    </row>
    <row r="46" spans="1:11" ht="12.75">
      <c r="A46" s="32" t="s">
        <v>47</v>
      </c>
      <c r="B46" s="33">
        <v>477</v>
      </c>
      <c r="C46" s="33">
        <v>12234</v>
      </c>
      <c r="D46" s="33">
        <v>12711</v>
      </c>
      <c r="E46" s="33">
        <v>385</v>
      </c>
      <c r="F46" s="33">
        <v>8353</v>
      </c>
      <c r="G46" s="33">
        <v>154963</v>
      </c>
      <c r="H46" s="33">
        <v>122</v>
      </c>
      <c r="I46" s="34">
        <v>1288</v>
      </c>
      <c r="J46" s="31"/>
      <c r="K46" s="31"/>
    </row>
    <row r="47" spans="1:9" ht="12.75">
      <c r="A47" s="36" t="s">
        <v>48</v>
      </c>
      <c r="B47" s="27"/>
      <c r="C47" s="27"/>
      <c r="D47" s="27"/>
      <c r="E47" s="27"/>
      <c r="F47" s="27"/>
      <c r="G47" s="27"/>
      <c r="H47" s="27"/>
      <c r="I47" s="28"/>
    </row>
    <row r="48" spans="1:9" ht="12.75">
      <c r="A48" s="26"/>
      <c r="B48" s="27"/>
      <c r="C48" s="27"/>
      <c r="D48" s="27"/>
      <c r="E48" s="27"/>
      <c r="F48" s="27"/>
      <c r="G48" s="27"/>
      <c r="H48" s="27"/>
      <c r="I48" s="28"/>
    </row>
    <row r="49" spans="1:9" ht="12.75">
      <c r="A49" s="26" t="s">
        <v>49</v>
      </c>
      <c r="B49" s="27">
        <v>494006</v>
      </c>
      <c r="C49" s="27">
        <v>42306</v>
      </c>
      <c r="D49" s="27">
        <v>536312</v>
      </c>
      <c r="E49" s="27">
        <v>469193</v>
      </c>
      <c r="F49" s="27">
        <v>38245</v>
      </c>
      <c r="G49" s="27">
        <v>733688</v>
      </c>
      <c r="H49" s="27">
        <v>10512</v>
      </c>
      <c r="I49" s="28">
        <v>4939</v>
      </c>
    </row>
    <row r="50" spans="1:9" ht="12.75">
      <c r="A50" s="26" t="s">
        <v>50</v>
      </c>
      <c r="B50" s="27">
        <v>3619</v>
      </c>
      <c r="C50" s="27">
        <v>4736</v>
      </c>
      <c r="D50" s="27">
        <v>8355</v>
      </c>
      <c r="E50" s="27">
        <v>2981</v>
      </c>
      <c r="F50" s="27">
        <v>4079</v>
      </c>
      <c r="G50" s="27">
        <v>207495</v>
      </c>
      <c r="H50" s="27">
        <v>96</v>
      </c>
      <c r="I50" s="28">
        <v>469</v>
      </c>
    </row>
    <row r="51" spans="1:9" ht="12.75">
      <c r="A51" s="26" t="s">
        <v>51</v>
      </c>
      <c r="B51" s="27">
        <v>5898</v>
      </c>
      <c r="C51" s="27">
        <v>8169</v>
      </c>
      <c r="D51" s="27">
        <v>14067</v>
      </c>
      <c r="E51" s="27">
        <v>5844</v>
      </c>
      <c r="F51" s="27">
        <v>8151</v>
      </c>
      <c r="G51" s="27">
        <v>133189</v>
      </c>
      <c r="H51" s="27">
        <v>51</v>
      </c>
      <c r="I51" s="28">
        <v>323</v>
      </c>
    </row>
    <row r="52" spans="1:9" ht="12.75">
      <c r="A52" s="37" t="s">
        <v>52</v>
      </c>
      <c r="B52" s="27">
        <v>23430</v>
      </c>
      <c r="C52" s="27">
        <v>690</v>
      </c>
      <c r="D52" s="27">
        <v>24120</v>
      </c>
      <c r="E52" s="27">
        <v>23426</v>
      </c>
      <c r="F52" s="27">
        <v>689</v>
      </c>
      <c r="G52" s="27">
        <v>2648231</v>
      </c>
      <c r="H52" s="27">
        <v>0</v>
      </c>
      <c r="I52" s="28">
        <v>239</v>
      </c>
    </row>
    <row r="53" spans="1:9" ht="13.5" thickBot="1">
      <c r="A53" s="40" t="s">
        <v>53</v>
      </c>
      <c r="B53" s="27">
        <v>3354</v>
      </c>
      <c r="C53" s="27">
        <v>875</v>
      </c>
      <c r="D53" s="27">
        <v>4229</v>
      </c>
      <c r="E53" s="27">
        <v>2424</v>
      </c>
      <c r="F53" s="27">
        <v>649</v>
      </c>
      <c r="G53" s="27" t="s">
        <v>17</v>
      </c>
      <c r="H53" s="27" t="s">
        <v>17</v>
      </c>
      <c r="I53" s="41" t="s">
        <v>17</v>
      </c>
    </row>
    <row r="54" spans="1:9" ht="23.25" customHeight="1" thickBot="1">
      <c r="A54" s="42" t="s">
        <v>54</v>
      </c>
      <c r="B54" s="43">
        <v>582989</v>
      </c>
      <c r="C54" s="43">
        <v>263891</v>
      </c>
      <c r="D54" s="43">
        <v>846880</v>
      </c>
      <c r="E54" s="43">
        <v>552409</v>
      </c>
      <c r="F54" s="43">
        <v>234643</v>
      </c>
      <c r="G54" s="43">
        <v>8629014</v>
      </c>
      <c r="H54" s="43">
        <v>18317</v>
      </c>
      <c r="I54" s="44">
        <v>15756</v>
      </c>
    </row>
  </sheetData>
  <mergeCells count="4">
    <mergeCell ref="A1:I1"/>
    <mergeCell ref="A3:I3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2013-04-11T09:33:14Z</dcterms:created>
  <dcterms:modified xsi:type="dcterms:W3CDTF">2013-04-11T09:33:28Z</dcterms:modified>
  <cp:category/>
  <cp:version/>
  <cp:contentType/>
  <cp:contentStatus/>
</cp:coreProperties>
</file>