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'16.1.1'!$A$1:$G$30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<sst xmlns="http://schemas.openxmlformats.org/spreadsheetml/2006/main" count="34" uniqueCount="32">
  <si>
    <t>LA INDUSTRIA DE LA ALIMENTACIÓN Y MEDIO AMBIENTE</t>
  </si>
  <si>
    <t>16.1.1. Análisis autonómico de empresas y establecimientos de la Industria de la Alimentación, 2013</t>
  </si>
  <si>
    <t>Comunidad Autónoma</t>
  </si>
  <si>
    <t>Empresas</t>
  </si>
  <si>
    <t>Establecimientos</t>
  </si>
  <si>
    <t>Inversiones</t>
  </si>
  <si>
    <t>Número</t>
  </si>
  <si>
    <t>% sobre total</t>
  </si>
  <si>
    <t>en activos</t>
  </si>
  <si>
    <t xml:space="preserve"> materiales (%) (*)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</si>
  <si>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</si>
  <si>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</si>
  <si>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</si>
  <si>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</si>
  <si>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</si>
  <si>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</si>
  <si>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</si>
  <si>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</si>
  <si>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</si>
  <si>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</si>
  <si>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</si>
  <si>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</si>
  <si>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</si>
  <si>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</si>
  <si>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</si>
  <si>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</si>
  <si>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</si>
  <si>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</si>
  <si>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–</t>
  </si>
  <si>
    <t>TOTAL</t>
  </si>
  <si>
    <t>Fuente: Directorio Central de Empresas 2013 del I.N.E.</t>
  </si>
  <si>
    <t>(*) Encuesta Industrial de Empresas 2012 del I.N.E.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</si>
</sst>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 shrinkToFit="1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wrapText="1" shrinkToFit="1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7" fontId="0" fillId="0" borderId="6" xfId="22" applyNumberFormat="1" applyFont="1" applyBorder="1" applyAlignment="1">
      <alignment vertical="center"/>
      <protection/>
    </xf>
    <xf numFmtId="0" fontId="0" fillId="0" borderId="7" xfId="0" applyFont="1" applyFill="1" applyBorder="1" applyAlignment="1">
      <alignment/>
    </xf>
    <xf numFmtId="186" fontId="0" fillId="0" borderId="14" xfId="22" applyNumberFormat="1" applyFont="1" applyBorder="1" applyAlignment="1">
      <alignment horizontal="right" vertical="center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187" fontId="0" fillId="0" borderId="9" xfId="22" applyNumberFormat="1" applyFont="1" applyBorder="1" applyAlignment="1">
      <alignment vertical="center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0" fontId="0" fillId="0" borderId="7" xfId="0" applyFont="1" applyFill="1" applyBorder="1" applyAlignment="1">
      <alignment horizontal="left"/>
    </xf>
    <xf numFmtId="185" fontId="0" fillId="3" borderId="9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center"/>
    </xf>
    <xf numFmtId="183" fontId="0" fillId="3" borderId="14" xfId="0" applyNumberFormat="1" applyFont="1" applyFill="1" applyBorder="1" applyAlignment="1" applyProtection="1">
      <alignment horizontal="right"/>
      <protection/>
    </xf>
    <xf numFmtId="49" fontId="7" fillId="2" borderId="10" xfId="0" applyNumberFormat="1" applyFont="1" applyFill="1" applyBorder="1" applyAlignment="1">
      <alignment horizontal="left"/>
    </xf>
    <xf numFmtId="183" fontId="7" fillId="2" borderId="11" xfId="0" applyNumberFormat="1" applyFont="1" applyFill="1" applyBorder="1" applyAlignment="1" applyProtection="1">
      <alignment horizontal="right"/>
      <protection/>
    </xf>
    <xf numFmtId="185" fontId="7" fillId="2" borderId="11" xfId="0" applyNumberFormat="1" applyFont="1" applyFill="1" applyBorder="1" applyAlignment="1" applyProtection="1">
      <alignment horizontal="right"/>
      <protection/>
    </xf>
    <xf numFmtId="185" fontId="7" fillId="2" borderId="12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left"/>
    </xf>
    <xf numFmtId="183" fontId="0" fillId="3" borderId="6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center"/>
    </xf>
    <xf numFmtId="169" fontId="0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9"/>
  <sheetViews>
    <sheetView showGridLines="0" tabSelected="1"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28.7109375" style="8" customWidth="1"/>
    <col min="2" max="5" width="16.7109375" style="53" customWidth="1"/>
    <col min="6" max="6" width="16.7109375" style="54" customWidth="1"/>
    <col min="7" max="10" width="9.28125" style="7" customWidth="1"/>
    <col min="11" max="16384" width="8.421875" style="8" customWidth="1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</row>
    <row r="2" spans="1:7" ht="12.75" customHeight="1">
      <c r="A2" s="5"/>
      <c r="B2" s="6"/>
      <c r="C2" s="6"/>
      <c r="D2" s="6"/>
      <c r="E2" s="6"/>
      <c r="F2" s="6"/>
      <c r="G2" s="2"/>
    </row>
    <row r="3" spans="1:7" ht="15" customHeight="1">
      <c r="A3" s="9" t="s">
        <v>1</v>
      </c>
      <c r="B3" s="9"/>
      <c r="C3" s="9"/>
      <c r="D3" s="9"/>
      <c r="E3" s="9"/>
      <c r="F3" s="9"/>
      <c r="G3" s="10"/>
    </row>
    <row r="4" spans="1:7" ht="12.75" customHeight="1" thickBot="1">
      <c r="A4" s="11"/>
      <c r="B4" s="11"/>
      <c r="C4" s="11"/>
      <c r="D4" s="11"/>
      <c r="E4" s="11"/>
      <c r="F4" s="11"/>
      <c r="G4" s="2"/>
    </row>
    <row r="5" spans="1:7" ht="12.75" customHeight="1">
      <c r="A5" s="12" t="s">
        <v>2</v>
      </c>
      <c r="B5" s="13" t="s">
        <v>3</v>
      </c>
      <c r="C5" s="14"/>
      <c r="D5" s="15" t="s">
        <v>4</v>
      </c>
      <c r="E5" s="16"/>
      <c r="F5" s="17" t="s">
        <v>5</v>
      </c>
      <c r="G5" s="2"/>
    </row>
    <row r="6" spans="1:7" ht="12.75" customHeight="1">
      <c r="A6" s="18"/>
      <c r="B6" s="19" t="s">
        <v>6</v>
      </c>
      <c r="C6" s="20" t="s">
        <v>7</v>
      </c>
      <c r="D6" s="20" t="s">
        <v>6</v>
      </c>
      <c r="E6" s="20" t="s">
        <v>7</v>
      </c>
      <c r="F6" s="21" t="s">
        <v>8</v>
      </c>
      <c r="G6" s="2"/>
    </row>
    <row r="7" spans="1:7" ht="12.75" customHeight="1" thickBot="1">
      <c r="A7" s="22"/>
      <c r="B7" s="23"/>
      <c r="C7" s="24"/>
      <c r="D7" s="24"/>
      <c r="E7" s="24"/>
      <c r="F7" s="25" t="s">
        <v>9</v>
      </c>
      <c r="G7" s="2"/>
    </row>
    <row r="8" spans="1:7" ht="12.75" customHeight="1">
      <c r="A8" s="26" t="s">
        <v>10</v>
      </c>
      <c r="B8" s="27">
        <v>5301</v>
      </c>
      <c r="C8" s="28">
        <f aca="true" t="shared" si="0" ref="C8:C25">(B8/$B$27)*100</f>
        <v>18.45045421321917</v>
      </c>
      <c r="D8" s="27">
        <v>6283</v>
      </c>
      <c r="E8" s="28">
        <f aca="true" t="shared" si="1" ref="E8:E25">(D8/$D$27)*100</f>
        <v>18.819265560414543</v>
      </c>
      <c r="F8" s="29">
        <v>13.116172267945966</v>
      </c>
      <c r="G8" s="2"/>
    </row>
    <row r="9" spans="1:7" ht="12.75" customHeight="1">
      <c r="A9" s="30" t="s">
        <v>11</v>
      </c>
      <c r="B9" s="31">
        <v>1012</v>
      </c>
      <c r="C9" s="32">
        <f t="shared" si="0"/>
        <v>3.522327799241238</v>
      </c>
      <c r="D9" s="31">
        <v>1180</v>
      </c>
      <c r="E9" s="32">
        <f t="shared" si="1"/>
        <v>3.534415623315162</v>
      </c>
      <c r="F9" s="33">
        <v>4.795396130774502</v>
      </c>
      <c r="G9" s="2"/>
    </row>
    <row r="10" spans="1:7" ht="12.75" customHeight="1">
      <c r="A10" s="34" t="s">
        <v>12</v>
      </c>
      <c r="B10" s="31">
        <v>650</v>
      </c>
      <c r="C10" s="32">
        <f t="shared" si="0"/>
        <v>2.262364693188542</v>
      </c>
      <c r="D10" s="31">
        <v>750</v>
      </c>
      <c r="E10" s="32">
        <f t="shared" si="1"/>
        <v>2.246450608039298</v>
      </c>
      <c r="F10" s="33">
        <v>1.3831611211842647</v>
      </c>
      <c r="G10" s="2"/>
    </row>
    <row r="11" spans="1:7" ht="12.75" customHeight="1">
      <c r="A11" s="30" t="s">
        <v>13</v>
      </c>
      <c r="B11" s="31">
        <v>479</v>
      </c>
      <c r="C11" s="32">
        <f t="shared" si="0"/>
        <v>1.6671887508266332</v>
      </c>
      <c r="D11" s="31">
        <v>600</v>
      </c>
      <c r="E11" s="32">
        <f t="shared" si="1"/>
        <v>1.7971604864314383</v>
      </c>
      <c r="F11" s="33">
        <v>0.6533793646168715</v>
      </c>
      <c r="G11" s="2"/>
    </row>
    <row r="12" spans="1:7" ht="12.75" customHeight="1">
      <c r="A12" s="30" t="s">
        <v>14</v>
      </c>
      <c r="B12" s="31">
        <v>942</v>
      </c>
      <c r="C12" s="32">
        <f t="shared" si="0"/>
        <v>3.278688524590164</v>
      </c>
      <c r="D12" s="31">
        <v>1135</v>
      </c>
      <c r="E12" s="32">
        <f t="shared" si="1"/>
        <v>3.3996285868328044</v>
      </c>
      <c r="F12" s="33">
        <v>1.3113081443907968</v>
      </c>
      <c r="G12" s="2"/>
    </row>
    <row r="13" spans="1:7" ht="12.75" customHeight="1">
      <c r="A13" s="30" t="s">
        <v>15</v>
      </c>
      <c r="B13" s="31">
        <v>385</v>
      </c>
      <c r="C13" s="32">
        <f t="shared" si="0"/>
        <v>1.3400160105809058</v>
      </c>
      <c r="D13" s="31">
        <v>448</v>
      </c>
      <c r="E13" s="32">
        <f t="shared" si="1"/>
        <v>1.3418798298688073</v>
      </c>
      <c r="F13" s="33">
        <v>1.3189136552258716</v>
      </c>
      <c r="G13" s="2"/>
    </row>
    <row r="14" spans="1:7" ht="12.75" customHeight="1">
      <c r="A14" s="30" t="s">
        <v>16</v>
      </c>
      <c r="B14" s="31">
        <v>3074</v>
      </c>
      <c r="C14" s="32">
        <f t="shared" si="0"/>
        <v>10.699244718248583</v>
      </c>
      <c r="D14" s="31">
        <v>3592</v>
      </c>
      <c r="E14" s="32">
        <f t="shared" si="1"/>
        <v>10.759000778769543</v>
      </c>
      <c r="F14" s="33">
        <v>11.731274728762827</v>
      </c>
      <c r="G14" s="2"/>
    </row>
    <row r="15" spans="1:7" ht="12.75" customHeight="1">
      <c r="A15" s="34" t="s">
        <v>17</v>
      </c>
      <c r="B15" s="31">
        <v>2391</v>
      </c>
      <c r="C15" s="32">
        <f t="shared" si="0"/>
        <v>8.32202150986739</v>
      </c>
      <c r="D15" s="31">
        <v>2772</v>
      </c>
      <c r="E15" s="32">
        <f t="shared" si="1"/>
        <v>8.302881447313245</v>
      </c>
      <c r="F15" s="33">
        <v>9.06590782884892</v>
      </c>
      <c r="G15" s="2"/>
    </row>
    <row r="16" spans="1:7" ht="12.75" customHeight="1">
      <c r="A16" s="34" t="s">
        <v>18</v>
      </c>
      <c r="B16" s="31">
        <v>3408</v>
      </c>
      <c r="C16" s="32">
        <f t="shared" si="0"/>
        <v>11.861752114440847</v>
      </c>
      <c r="D16" s="31">
        <v>4136</v>
      </c>
      <c r="E16" s="32">
        <f t="shared" si="1"/>
        <v>12.388426286467382</v>
      </c>
      <c r="F16" s="33">
        <v>21.605832419688063</v>
      </c>
      <c r="G16" s="2"/>
    </row>
    <row r="17" spans="1:9" ht="12.75" customHeight="1">
      <c r="A17" s="34" t="s">
        <v>19</v>
      </c>
      <c r="B17" s="31">
        <v>1987</v>
      </c>
      <c r="C17" s="32">
        <f t="shared" si="0"/>
        <v>6.915874839024052</v>
      </c>
      <c r="D17" s="31">
        <v>2401</v>
      </c>
      <c r="E17" s="32">
        <f t="shared" si="1"/>
        <v>7.191637213203139</v>
      </c>
      <c r="F17" s="33">
        <v>8.572070549968727</v>
      </c>
      <c r="G17" s="2"/>
      <c r="I17" s="35"/>
    </row>
    <row r="18" spans="1:9" ht="12.75" customHeight="1">
      <c r="A18" s="34" t="s">
        <v>20</v>
      </c>
      <c r="B18" s="31">
        <v>1383</v>
      </c>
      <c r="C18" s="32">
        <f t="shared" si="0"/>
        <v>4.813615954891929</v>
      </c>
      <c r="D18" s="31">
        <v>1601</v>
      </c>
      <c r="E18" s="32">
        <f t="shared" si="1"/>
        <v>4.795423231294555</v>
      </c>
      <c r="F18" s="33">
        <v>3.5361805263499697</v>
      </c>
      <c r="G18" s="2"/>
      <c r="I18" s="36"/>
    </row>
    <row r="19" spans="1:9" ht="12.75" customHeight="1">
      <c r="A19" s="34" t="s">
        <v>21</v>
      </c>
      <c r="B19" s="31">
        <v>2359</v>
      </c>
      <c r="C19" s="32">
        <f t="shared" si="0"/>
        <v>8.210643555741186</v>
      </c>
      <c r="D19" s="31">
        <v>2653</v>
      </c>
      <c r="E19" s="32">
        <f t="shared" si="1"/>
        <v>7.946444617504343</v>
      </c>
      <c r="F19" s="33">
        <v>5.948342953667853</v>
      </c>
      <c r="G19" s="2"/>
      <c r="I19" s="36"/>
    </row>
    <row r="20" spans="1:9" ht="12.75" customHeight="1">
      <c r="A20" s="37" t="s">
        <v>22</v>
      </c>
      <c r="B20" s="31">
        <v>1474</v>
      </c>
      <c r="C20" s="32">
        <f t="shared" si="0"/>
        <v>5.1303470119383245</v>
      </c>
      <c r="D20" s="31">
        <v>1557</v>
      </c>
      <c r="E20" s="32">
        <f t="shared" si="1"/>
        <v>4.663631462289582</v>
      </c>
      <c r="F20" s="33">
        <v>2.8679026953027464</v>
      </c>
      <c r="G20" s="2"/>
      <c r="I20" s="36"/>
    </row>
    <row r="21" spans="1:9" ht="12.75" customHeight="1">
      <c r="A21" s="37" t="s">
        <v>23</v>
      </c>
      <c r="B21" s="31">
        <v>1056</v>
      </c>
      <c r="C21" s="32">
        <f t="shared" si="0"/>
        <v>3.67547248616477</v>
      </c>
      <c r="D21" s="31">
        <v>1191</v>
      </c>
      <c r="E21" s="32">
        <f t="shared" si="1"/>
        <v>3.567363565566405</v>
      </c>
      <c r="F21" s="33">
        <v>4.263045100679252</v>
      </c>
      <c r="G21" s="2"/>
      <c r="I21" s="36"/>
    </row>
    <row r="22" spans="1:7" ht="12.75" customHeight="1">
      <c r="A22" s="34" t="s">
        <v>24</v>
      </c>
      <c r="B22" s="31">
        <v>643</v>
      </c>
      <c r="C22" s="32">
        <f t="shared" si="0"/>
        <v>2.238000765723435</v>
      </c>
      <c r="D22" s="31">
        <v>726</v>
      </c>
      <c r="E22" s="32">
        <f t="shared" si="1"/>
        <v>2.1745641885820404</v>
      </c>
      <c r="F22" s="33">
        <v>3.9417383141673303</v>
      </c>
      <c r="G22" s="2"/>
    </row>
    <row r="23" spans="1:7" ht="12.75" customHeight="1">
      <c r="A23" s="34" t="s">
        <v>25</v>
      </c>
      <c r="B23" s="31">
        <v>1410</v>
      </c>
      <c r="C23" s="32">
        <f t="shared" si="0"/>
        <v>4.907591103685914</v>
      </c>
      <c r="D23" s="31">
        <v>1473</v>
      </c>
      <c r="E23" s="32">
        <f t="shared" si="1"/>
        <v>4.412028994189181</v>
      </c>
      <c r="F23" s="33">
        <v>3.2691541664828963</v>
      </c>
      <c r="G23" s="2"/>
    </row>
    <row r="24" spans="1:7" ht="12.75" customHeight="1">
      <c r="A24" s="34" t="s">
        <v>26</v>
      </c>
      <c r="B24" s="31">
        <v>743</v>
      </c>
      <c r="C24" s="32">
        <f t="shared" si="0"/>
        <v>2.5860568723678257</v>
      </c>
      <c r="D24" s="31">
        <v>850</v>
      </c>
      <c r="E24" s="32">
        <f t="shared" si="1"/>
        <v>2.545977355777871</v>
      </c>
      <c r="F24" s="33">
        <v>2.6202200319431457</v>
      </c>
      <c r="G24" s="2"/>
    </row>
    <row r="25" spans="1:7" ht="12.75" customHeight="1">
      <c r="A25" s="37" t="s">
        <v>27</v>
      </c>
      <c r="B25" s="31">
        <v>34</v>
      </c>
      <c r="C25" s="32">
        <f t="shared" si="0"/>
        <v>0.11833907625909297</v>
      </c>
      <c r="D25" s="31">
        <v>38</v>
      </c>
      <c r="E25" s="32">
        <f t="shared" si="1"/>
        <v>0.11382016414065775</v>
      </c>
      <c r="F25" s="38" t="s">
        <v>28</v>
      </c>
      <c r="G25" s="2"/>
    </row>
    <row r="26" spans="1:7" ht="12.75" customHeight="1">
      <c r="A26" s="37"/>
      <c r="B26" s="39"/>
      <c r="C26" s="32"/>
      <c r="D26" s="40"/>
      <c r="E26" s="32"/>
      <c r="F26" s="38"/>
      <c r="G26" s="2"/>
    </row>
    <row r="27" spans="1:7" ht="12.75" customHeight="1" thickBot="1">
      <c r="A27" s="41" t="s">
        <v>29</v>
      </c>
      <c r="B27" s="42">
        <f>SUM(B8:B25)</f>
        <v>28731</v>
      </c>
      <c r="C27" s="43">
        <f>SUM(C8:C25)</f>
        <v>100</v>
      </c>
      <c r="D27" s="42">
        <f>SUM(D8:D25)</f>
        <v>33386</v>
      </c>
      <c r="E27" s="43">
        <f>SUM(E8:E25)</f>
        <v>100</v>
      </c>
      <c r="F27" s="44">
        <f>SUM(F8:F24)</f>
        <v>99.99999999999999</v>
      </c>
      <c r="G27" s="2"/>
    </row>
    <row r="28" spans="1:6" ht="12.75" customHeight="1">
      <c r="A28" s="45" t="s">
        <v>30</v>
      </c>
      <c r="B28" s="46"/>
      <c r="C28" s="47"/>
      <c r="D28" s="48"/>
      <c r="E28" s="49"/>
      <c r="F28" s="50"/>
    </row>
    <row r="29" spans="1:6" ht="12.75" customHeight="1">
      <c r="A29" s="5" t="s">
        <v>31</v>
      </c>
      <c r="B29" s="51"/>
      <c r="C29" s="51"/>
      <c r="D29" s="52"/>
      <c r="E29" s="52"/>
      <c r="F29" s="5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2014-04-09T11:39:28Z</dcterms:created>
  <dcterms:modified xsi:type="dcterms:W3CDTF">2014-04-09T11:39:40Z</dcterms:modified>
  <cp:category/>
  <cp:version/>
  <cp:contentType/>
  <cp:contentStatus/>
</cp:coreProperties>
</file>