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'16.4.2'!$A$1:$J$16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<sst xmlns="http://schemas.openxmlformats.org/spreadsheetml/2006/main" count="24" uniqueCount="19">
  <si>
    <t>LA INDUSTRIA DE LA ALIMENTACIÓN Y MEDIO AMBIENTE</t>
  </si>
  <si>
    <t>16.4.2. Estructura de los subsectores de actividad de la  Industria Forestal</t>
  </si>
  <si>
    <t>según asalariados del establecimiento, 2013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</si>
  <si>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</si>
  <si>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</si>
  <si>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</si>
  <si>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</si>
  <si>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</si>
  <si>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</si>
  <si>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</si>
  <si>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</si>
  <si>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16. Industria de madera y corcho, excepto  muebles;</t>
  </si>
  <si>
    <t xml:space="preserve">cestería y espartería  </t>
  </si>
  <si>
    <t xml:space="preserve">17. Industria del papel  </t>
  </si>
  <si>
    <t>31. Fabricación de muebles</t>
  </si>
  <si>
    <t>TOTAL INDUSTRIA FORESTAL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</si>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</sst>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3" fontId="0" fillId="3" borderId="10" xfId="0" applyNumberFormat="1" applyFont="1" applyFill="1" applyBorder="1" applyAlignment="1" applyProtection="1">
      <alignment horizontal="right"/>
      <protection/>
    </xf>
    <xf numFmtId="185" fontId="0" fillId="3" borderId="10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83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5" fontId="0" fillId="3" borderId="13" xfId="0" applyNumberFormat="1" applyFont="1" applyFill="1" applyBorder="1" applyAlignment="1" applyProtection="1">
      <alignment horizontal="right"/>
      <protection/>
    </xf>
    <xf numFmtId="185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2" borderId="7" xfId="0" applyNumberFormat="1" applyFont="1" applyFill="1" applyBorder="1" applyAlignment="1">
      <alignment horizontal="left"/>
    </xf>
    <xf numFmtId="183" fontId="7" fillId="2" borderId="15" xfId="0" applyNumberFormat="1" applyFont="1" applyFill="1" applyBorder="1" applyAlignment="1" applyProtection="1">
      <alignment horizontal="right"/>
      <protection/>
    </xf>
    <xf numFmtId="185" fontId="7" fillId="2" borderId="15" xfId="0" applyNumberFormat="1" applyFont="1" applyFill="1" applyBorder="1" applyAlignment="1" applyProtection="1">
      <alignment horizontal="right"/>
      <protection/>
    </xf>
    <xf numFmtId="185" fontId="7" fillId="2" borderId="16" xfId="0" applyNumberFormat="1" applyFont="1" applyFill="1" applyBorder="1" applyAlignment="1" applyProtection="1">
      <alignment horizontal="right"/>
      <protection/>
    </xf>
    <xf numFmtId="171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tabSelected="1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49.7109375" style="2" customWidth="1"/>
    <col min="2" max="2" width="14.8515625" style="21" customWidth="1"/>
    <col min="3" max="3" width="15.28125" style="21" customWidth="1"/>
    <col min="4" max="4" width="10.7109375" style="21" customWidth="1"/>
    <col min="5" max="5" width="15.28125" style="21" customWidth="1"/>
    <col min="6" max="6" width="10.7109375" style="21" customWidth="1"/>
    <col min="7" max="7" width="11.851562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/>
      <c r="C8" s="24"/>
      <c r="D8" s="23"/>
      <c r="E8" s="24"/>
      <c r="F8" s="23"/>
      <c r="G8" s="24"/>
      <c r="H8" s="23"/>
      <c r="I8" s="25"/>
      <c r="J8" s="26"/>
    </row>
    <row r="9" spans="1:10" ht="12.75" customHeight="1">
      <c r="A9" s="27" t="s">
        <v>12</v>
      </c>
      <c r="B9" s="28">
        <v>12671</v>
      </c>
      <c r="C9" s="29">
        <f>(B9/$B$13)*100</f>
        <v>42.503018918556286</v>
      </c>
      <c r="D9" s="28">
        <v>86</v>
      </c>
      <c r="E9" s="29">
        <f>(D9/$D$13)*100</f>
        <v>24.501424501424502</v>
      </c>
      <c r="F9" s="28">
        <v>9</v>
      </c>
      <c r="G9" s="29">
        <f>(F9/$F$13)*100</f>
        <v>15.517241379310345</v>
      </c>
      <c r="H9" s="28">
        <v>12766</v>
      </c>
      <c r="I9" s="30">
        <f>(H9/$H$13)*100</f>
        <v>42.24214949869296</v>
      </c>
      <c r="J9" s="26"/>
    </row>
    <row r="10" spans="1:10" ht="12.75" customHeight="1">
      <c r="A10" s="31" t="s">
        <v>13</v>
      </c>
      <c r="B10" s="28">
        <v>1923</v>
      </c>
      <c r="C10" s="29">
        <f>(B10/$B$13)*100</f>
        <v>6.45042264859788</v>
      </c>
      <c r="D10" s="28">
        <v>168</v>
      </c>
      <c r="E10" s="29">
        <f>(D10/$D$13)*100</f>
        <v>47.863247863247864</v>
      </c>
      <c r="F10" s="28">
        <v>37</v>
      </c>
      <c r="G10" s="29">
        <f>(F10/$F$13)*100</f>
        <v>63.793103448275865</v>
      </c>
      <c r="H10" s="28">
        <v>2128</v>
      </c>
      <c r="I10" s="30">
        <f>(H10/$H$13)*100</f>
        <v>7.0414612355646735</v>
      </c>
      <c r="J10" s="26"/>
    </row>
    <row r="11" spans="1:10" ht="12.75" customHeight="1">
      <c r="A11" s="31" t="s">
        <v>14</v>
      </c>
      <c r="B11" s="28">
        <v>15218</v>
      </c>
      <c r="C11" s="29">
        <f>(B11/$B$13)*100</f>
        <v>51.046558432845835</v>
      </c>
      <c r="D11" s="28">
        <v>97</v>
      </c>
      <c r="E11" s="29">
        <f>(D11/$D$13)*100</f>
        <v>27.635327635327634</v>
      </c>
      <c r="F11" s="28">
        <v>12</v>
      </c>
      <c r="G11" s="29">
        <f>(F11/$F$13)*100</f>
        <v>20.689655172413794</v>
      </c>
      <c r="H11" s="28">
        <v>15327</v>
      </c>
      <c r="I11" s="30">
        <f>(H11/$H$13)*100</f>
        <v>50.716389265742365</v>
      </c>
      <c r="J11" s="26"/>
    </row>
    <row r="12" spans="1:10" ht="12.75" customHeight="1">
      <c r="A12" s="32"/>
      <c r="B12" s="28"/>
      <c r="C12" s="29"/>
      <c r="D12" s="28"/>
      <c r="E12" s="29"/>
      <c r="F12" s="28"/>
      <c r="G12" s="29"/>
      <c r="H12" s="28"/>
      <c r="I12" s="30"/>
      <c r="J12" s="33"/>
    </row>
    <row r="13" spans="1:10" ht="12.75" customHeight="1" thickBot="1">
      <c r="A13" s="34" t="s">
        <v>15</v>
      </c>
      <c r="B13" s="35">
        <f aca="true" t="shared" si="0" ref="B13:I13">SUM(B8:B11)</f>
        <v>29812</v>
      </c>
      <c r="C13" s="36">
        <f t="shared" si="0"/>
        <v>100</v>
      </c>
      <c r="D13" s="35">
        <f t="shared" si="0"/>
        <v>351</v>
      </c>
      <c r="E13" s="36">
        <f t="shared" si="0"/>
        <v>100</v>
      </c>
      <c r="F13" s="35">
        <f t="shared" si="0"/>
        <v>58</v>
      </c>
      <c r="G13" s="36">
        <f t="shared" si="0"/>
        <v>100</v>
      </c>
      <c r="H13" s="35">
        <f t="shared" si="0"/>
        <v>30221</v>
      </c>
      <c r="I13" s="37">
        <f t="shared" si="0"/>
        <v>100</v>
      </c>
      <c r="J13" s="3"/>
    </row>
    <row r="14" spans="1:9" ht="12.7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ht="12.75">
      <c r="A16" s="2" t="s">
        <v>18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2014-03-24T10:19:05Z</dcterms:created>
  <dcterms:modified xsi:type="dcterms:W3CDTF">2014-03-24T10:19:16Z</dcterms:modified>
  <cp:category/>
  <cp:version/>
  <cp:contentType/>
  <cp:contentStatus/>
</cp:coreProperties>
</file>