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'16.13.1'!$A$1:$E$47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<sst xmlns="http://schemas.openxmlformats.org/spreadsheetml/2006/main" count="45" uniqueCount="45">
  <si>
    <t>LA INDUSTRIA DE LA ALIMENTACIÓN Y MEDIO AMBIENTE</t>
  </si>
  <si>
    <t>16.13.1. Tasa de variación (%) del Índice de Precios de Consumo de la Industria de la Alimentación y General</t>
  </si>
  <si>
    <t xml:space="preserve"> (Base 2011 = 100) sobre el mismo periodo del año anterior</t>
  </si>
  <si>
    <t>Subclases</t>
  </si>
  <si>
    <t>2012/2013</t>
  </si>
  <si>
    <t>1º Sem.</t>
  </si>
  <si>
    <t>2º Sem.</t>
  </si>
  <si>
    <t>Media</t>
  </si>
  <si>
    <t>Arroz</t>
  </si>
  <si>
    <t>Pan</t>
  </si>
  <si>
    <t>Pasta alimenticia</t>
  </si>
  <si>
    <t>Harinas y cereales</t>
  </si>
  <si>
    <t>Carnes de vacuno</t>
  </si>
  <si>
    <t>Carne de porcino</t>
  </si>
  <si>
    <t>Carnes de ovino</t>
  </si>
  <si>
    <t>Carne de aves</t>
  </si>
  <si>
    <t>Preparados de carnes</t>
  </si>
  <si>
    <t>Otras carnes y casqueria</t>
  </si>
  <si>
    <t xml:space="preserve">Pescado fresco </t>
  </si>
  <si>
    <t>Pescado congelado</t>
  </si>
  <si>
    <t>Crustáceos, moluscos</t>
  </si>
  <si>
    <t>Pescado en conserva y preparados</t>
  </si>
  <si>
    <t>Leche</t>
  </si>
  <si>
    <t>Otros productos lácteos</t>
  </si>
  <si>
    <t>Huevos</t>
  </si>
  <si>
    <t>Mantequilla y margarina</t>
  </si>
  <si>
    <t xml:space="preserve">Aceites </t>
  </si>
  <si>
    <t>Frutas frescas</t>
  </si>
  <si>
    <t>Frutas en conserva y frutos secos</t>
  </si>
  <si>
    <t>Legumbres y hortalizas frescas</t>
  </si>
  <si>
    <t>Legumbres y hortalizas secas</t>
  </si>
  <si>
    <t>Legumbres y hortalizas congeladas y en conserva</t>
  </si>
  <si>
    <t>Patatas y sus preparados</t>
  </si>
  <si>
    <t>Azúcar</t>
  </si>
  <si>
    <t>Café, cacao e infusiones</t>
  </si>
  <si>
    <t>Agua mineral, refrescos  y zumos</t>
  </si>
  <si>
    <t>Espirituosos y licores</t>
  </si>
  <si>
    <t>Vinos</t>
  </si>
  <si>
    <t>Cerveza</t>
  </si>
  <si>
    <t>Alimentos con elaboración, bebidas y tabaco</t>
  </si>
  <si>
    <t>Alimentos y bebidas</t>
  </si>
  <si>
    <t>Alimentos elaborados</t>
  </si>
  <si>
    <t>Alimentos sin elaboración</t>
  </si>
  <si>
    <t>ÍNDICE GENERAL</t>
  </si>
  <si>
    <t>Fuente: I.N.E.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</si>
</sst>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vertical="center"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0" fontId="0" fillId="2" borderId="4" xfId="0" applyFont="1" applyFill="1" applyBorder="1" applyAlignment="1" applyProtection="1">
      <alignment horizontal="center" vertical="center"/>
      <protection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  <protection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/>
      <protection/>
    </xf>
    <xf numFmtId="0" fontId="0" fillId="2" borderId="9" xfId="0" applyFont="1" applyFill="1" applyBorder="1" applyAlignment="1" applyProtection="1">
      <alignment horizontal="center" vertical="center"/>
      <protection/>
    </xf>
    <xf numFmtId="174" fontId="0" fillId="0" borderId="0" xfId="0" applyNumberFormat="1" applyFont="1" applyFill="1" applyBorder="1" applyAlignment="1" applyProtection="1">
      <alignment horizontal="center"/>
      <protection/>
    </xf>
    <xf numFmtId="0" fontId="0" fillId="0" borderId="3" xfId="0" applyBorder="1" applyAlignment="1">
      <alignment/>
    </xf>
    <xf numFmtId="171" fontId="0" fillId="0" borderId="10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84" fontId="0" fillId="3" borderId="11" xfId="0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171" fontId="0" fillId="0" borderId="13" xfId="0" applyNumberFormat="1" applyFont="1" applyFill="1" applyBorder="1" applyAlignment="1">
      <alignment/>
    </xf>
    <xf numFmtId="184" fontId="0" fillId="3" borderId="14" xfId="0" applyNumberFormat="1" applyFont="1" applyFill="1" applyBorder="1" applyAlignment="1" applyProtection="1">
      <alignment horizontal="right"/>
      <protection/>
    </xf>
    <xf numFmtId="184" fontId="0" fillId="3" borderId="13" xfId="0" applyNumberFormat="1" applyFont="1" applyFill="1" applyBorder="1" applyAlignment="1" applyProtection="1">
      <alignment horizontal="right"/>
      <protection/>
    </xf>
    <xf numFmtId="0" fontId="7" fillId="0" borderId="12" xfId="0" applyFont="1" applyFill="1" applyBorder="1" applyAlignment="1">
      <alignment/>
    </xf>
    <xf numFmtId="184" fontId="7" fillId="0" borderId="13" xfId="0" applyNumberFormat="1" applyFont="1" applyFill="1" applyBorder="1" applyAlignment="1" applyProtection="1">
      <alignment horizontal="right"/>
      <protection/>
    </xf>
    <xf numFmtId="184" fontId="7" fillId="3" borderId="13" xfId="0" applyNumberFormat="1" applyFont="1" applyFill="1" applyBorder="1" applyAlignment="1" applyProtection="1">
      <alignment horizontal="right"/>
      <protection/>
    </xf>
    <xf numFmtId="0" fontId="7" fillId="0" borderId="7" xfId="0" applyFont="1" applyFill="1" applyBorder="1" applyAlignment="1">
      <alignment/>
    </xf>
    <xf numFmtId="184" fontId="7" fillId="3" borderId="15" xfId="0" applyNumberFormat="1" applyFont="1" applyFill="1" applyBorder="1" applyAlignment="1" applyProtection="1">
      <alignment horizontal="right"/>
      <protection/>
    </xf>
    <xf numFmtId="184" fontId="0" fillId="3" borderId="16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J46"/>
  <sheetViews>
    <sheetView showGridLines="0" tabSelected="1" view="pageBreakPreview" zoomScale="75" zoomScaleNormal="75" zoomScaleSheetLayoutView="75" workbookViewId="0" topLeftCell="A16">
      <selection activeCell="D44" sqref="D44"/>
    </sheetView>
  </sheetViews>
  <sheetFormatPr defaultColWidth="11.421875" defaultRowHeight="12.75"/>
  <cols>
    <col min="1" max="1" width="46.7109375" style="4" customWidth="1"/>
    <col min="2" max="4" width="22.7109375" style="4" customWidth="1"/>
    <col min="5" max="7" width="14.7109375" style="4" customWidth="1"/>
    <col min="8" max="16384" width="11.421875" style="4" customWidth="1"/>
  </cols>
  <sheetData>
    <row r="1" spans="1:7" s="3" customFormat="1" ht="18">
      <c r="A1" s="1" t="s">
        <v>0</v>
      </c>
      <c r="B1" s="1"/>
      <c r="C1" s="1"/>
      <c r="D1" s="1"/>
      <c r="E1" s="2"/>
      <c r="F1" s="2"/>
      <c r="G1" s="2"/>
    </row>
    <row r="2" ht="12.75" customHeight="1"/>
    <row r="3" spans="1:10" ht="15" customHeight="1">
      <c r="A3" s="5" t="s">
        <v>1</v>
      </c>
      <c r="B3" s="5"/>
      <c r="C3" s="5"/>
      <c r="D3" s="5"/>
      <c r="E3" s="6"/>
      <c r="F3" s="6"/>
      <c r="G3" s="6"/>
      <c r="H3" s="6"/>
      <c r="I3" s="6"/>
      <c r="J3" s="7"/>
    </row>
    <row r="4" spans="1:10" ht="15" customHeight="1">
      <c r="A4" s="5" t="s">
        <v>2</v>
      </c>
      <c r="B4" s="5"/>
      <c r="C4" s="5"/>
      <c r="D4" s="5"/>
      <c r="E4" s="6"/>
      <c r="F4" s="6"/>
      <c r="G4" s="6"/>
      <c r="H4" s="6"/>
      <c r="I4" s="6"/>
      <c r="J4" s="7"/>
    </row>
    <row r="5" spans="1:10" ht="12.75" customHeight="1" thickBot="1">
      <c r="A5" s="8"/>
      <c r="B5" s="8"/>
      <c r="C5" s="8"/>
      <c r="D5" s="8"/>
      <c r="E5" s="9"/>
      <c r="F5" s="9"/>
      <c r="G5" s="10"/>
      <c r="H5" s="7"/>
      <c r="I5" s="7"/>
      <c r="J5" s="7"/>
    </row>
    <row r="6" spans="1:4" ht="21" customHeight="1">
      <c r="A6" s="11" t="s">
        <v>3</v>
      </c>
      <c r="B6" s="12" t="s">
        <v>4</v>
      </c>
      <c r="C6" s="13"/>
      <c r="D6" s="14"/>
    </row>
    <row r="7" spans="1:5" ht="21.75" customHeight="1" thickBot="1">
      <c r="A7" s="15"/>
      <c r="B7" s="16" t="s">
        <v>5</v>
      </c>
      <c r="C7" s="16" t="s">
        <v>6</v>
      </c>
      <c r="D7" s="17" t="s">
        <v>7</v>
      </c>
      <c r="E7" s="18"/>
    </row>
    <row r="8" spans="1:4" ht="12.75" customHeight="1">
      <c r="A8" s="19" t="s">
        <v>8</v>
      </c>
      <c r="B8" s="20">
        <v>-0.34504178214865316</v>
      </c>
      <c r="C8" s="21">
        <v>0.023105587869561423</v>
      </c>
      <c r="D8" s="22">
        <f aca="true" t="shared" si="0" ref="D8:D38">(B8+C8)/2</f>
        <v>-0.16096809713954588</v>
      </c>
    </row>
    <row r="9" spans="1:4" ht="12.75" customHeight="1">
      <c r="A9" s="23" t="s">
        <v>9</v>
      </c>
      <c r="B9" s="24">
        <v>0.9711920198675444</v>
      </c>
      <c r="C9" s="21">
        <v>0.20063416832217493</v>
      </c>
      <c r="D9" s="25">
        <f t="shared" si="0"/>
        <v>0.5859130940948597</v>
      </c>
    </row>
    <row r="10" spans="1:4" ht="12.75" customHeight="1">
      <c r="A10" s="23" t="s">
        <v>10</v>
      </c>
      <c r="B10" s="24">
        <v>1.3813223829000112</v>
      </c>
      <c r="C10" s="21">
        <v>-0.24362385092128866</v>
      </c>
      <c r="D10" s="25">
        <f t="shared" si="0"/>
        <v>0.5688492659893613</v>
      </c>
    </row>
    <row r="11" spans="1:4" ht="12.75" customHeight="1">
      <c r="A11" s="23" t="s">
        <v>11</v>
      </c>
      <c r="B11" s="24">
        <v>1.1357663229565353</v>
      </c>
      <c r="C11" s="21">
        <v>1.0866276134218993</v>
      </c>
      <c r="D11" s="25">
        <f t="shared" si="0"/>
        <v>1.1111969681892173</v>
      </c>
    </row>
    <row r="12" spans="1:4" ht="12.75" customHeight="1">
      <c r="A12" s="23" t="s">
        <v>12</v>
      </c>
      <c r="B12" s="24">
        <v>1.434875340864813</v>
      </c>
      <c r="C12" s="21">
        <v>0.301399287102637</v>
      </c>
      <c r="D12" s="25">
        <f t="shared" si="0"/>
        <v>0.868137313983725</v>
      </c>
    </row>
    <row r="13" spans="1:4" ht="12.75" customHeight="1">
      <c r="A13" s="23" t="s">
        <v>13</v>
      </c>
      <c r="B13" s="24">
        <v>3.588649216854145</v>
      </c>
      <c r="C13" s="21">
        <v>1.1781487249241713</v>
      </c>
      <c r="D13" s="25">
        <f t="shared" si="0"/>
        <v>2.383398970889158</v>
      </c>
    </row>
    <row r="14" spans="1:4" ht="12.75" customHeight="1">
      <c r="A14" s="23" t="s">
        <v>14</v>
      </c>
      <c r="B14" s="24">
        <v>-2.7085854465439105</v>
      </c>
      <c r="C14" s="21">
        <v>-3.4457593193689435</v>
      </c>
      <c r="D14" s="25">
        <f t="shared" si="0"/>
        <v>-3.077172382956427</v>
      </c>
    </row>
    <row r="15" spans="1:4" ht="12.75" customHeight="1">
      <c r="A15" s="23" t="s">
        <v>15</v>
      </c>
      <c r="B15" s="24">
        <v>2.1536926871976805</v>
      </c>
      <c r="C15" s="21">
        <v>0.806446010126779</v>
      </c>
      <c r="D15" s="25">
        <f t="shared" si="0"/>
        <v>1.4800693486622296</v>
      </c>
    </row>
    <row r="16" spans="1:4" ht="12.75" customHeight="1">
      <c r="A16" s="23" t="s">
        <v>16</v>
      </c>
      <c r="B16" s="24">
        <v>4.008262246700524</v>
      </c>
      <c r="C16" s="21">
        <v>1.2261404178403996</v>
      </c>
      <c r="D16" s="25">
        <f t="shared" si="0"/>
        <v>2.617201332270462</v>
      </c>
    </row>
    <row r="17" spans="1:4" ht="12.75" customHeight="1">
      <c r="A17" s="23" t="s">
        <v>17</v>
      </c>
      <c r="B17" s="24">
        <v>1.6507574916620436</v>
      </c>
      <c r="C17" s="21">
        <v>0.02773315149302049</v>
      </c>
      <c r="D17" s="25">
        <f t="shared" si="0"/>
        <v>0.8392453215775321</v>
      </c>
    </row>
    <row r="18" spans="1:4" ht="12.75" customHeight="1">
      <c r="A18" s="23" t="s">
        <v>18</v>
      </c>
      <c r="B18" s="24">
        <v>1.4057131245971477</v>
      </c>
      <c r="C18" s="21">
        <v>-0.024857276432679133</v>
      </c>
      <c r="D18" s="25">
        <f t="shared" si="0"/>
        <v>0.6904279240822343</v>
      </c>
    </row>
    <row r="19" spans="1:4" ht="12.75" customHeight="1">
      <c r="A19" s="23" t="s">
        <v>19</v>
      </c>
      <c r="B19" s="24">
        <v>-1.216354699142042</v>
      </c>
      <c r="C19" s="21">
        <v>-1.1429570138022098</v>
      </c>
      <c r="D19" s="25">
        <f t="shared" si="0"/>
        <v>-1.179655856472126</v>
      </c>
    </row>
    <row r="20" spans="1:4" ht="12.75" customHeight="1">
      <c r="A20" s="23" t="s">
        <v>20</v>
      </c>
      <c r="B20" s="24">
        <v>-0.08276939783607216</v>
      </c>
      <c r="C20" s="21">
        <v>2.085874814295365</v>
      </c>
      <c r="D20" s="25">
        <f t="shared" si="0"/>
        <v>1.0015527082296465</v>
      </c>
    </row>
    <row r="21" spans="1:4" ht="12.75" customHeight="1">
      <c r="A21" s="23" t="s">
        <v>21</v>
      </c>
      <c r="B21" s="24">
        <v>5.651289439749439</v>
      </c>
      <c r="C21" s="21">
        <v>4.514399930220769</v>
      </c>
      <c r="D21" s="25">
        <f t="shared" si="0"/>
        <v>5.082844684985104</v>
      </c>
    </row>
    <row r="22" spans="1:4" ht="12.75" customHeight="1">
      <c r="A22" s="23" t="s">
        <v>22</v>
      </c>
      <c r="B22" s="24">
        <v>1.9848952134286648</v>
      </c>
      <c r="C22" s="21">
        <v>4.801566077719962</v>
      </c>
      <c r="D22" s="25">
        <f t="shared" si="0"/>
        <v>3.3932306455743135</v>
      </c>
    </row>
    <row r="23" spans="1:4" ht="12.75" customHeight="1">
      <c r="A23" s="23" t="s">
        <v>23</v>
      </c>
      <c r="B23" s="24">
        <v>-2.7326493546952246</v>
      </c>
      <c r="C23" s="21">
        <v>-3.9507922215629576</v>
      </c>
      <c r="D23" s="25">
        <f t="shared" si="0"/>
        <v>-3.3417207881290913</v>
      </c>
    </row>
    <row r="24" spans="1:4" ht="12.75" customHeight="1">
      <c r="A24" s="23" t="s">
        <v>24</v>
      </c>
      <c r="B24" s="24">
        <v>6.661829922806907</v>
      </c>
      <c r="C24" s="21">
        <v>-2.8930637304789375</v>
      </c>
      <c r="D24" s="25">
        <f t="shared" si="0"/>
        <v>1.884383096163985</v>
      </c>
    </row>
    <row r="25" spans="1:4" ht="12.75" customHeight="1">
      <c r="A25" s="23" t="s">
        <v>25</v>
      </c>
      <c r="B25" s="24">
        <v>-0.9556726444561572</v>
      </c>
      <c r="C25" s="21">
        <v>0.9298743655556952</v>
      </c>
      <c r="D25" s="25">
        <f t="shared" si="0"/>
        <v>-0.012899139450230968</v>
      </c>
    </row>
    <row r="26" spans="1:4" ht="12.75" customHeight="1">
      <c r="A26" s="23" t="s">
        <v>26</v>
      </c>
      <c r="B26" s="24">
        <v>23.48138656604686</v>
      </c>
      <c r="C26" s="21">
        <v>16.754501226858075</v>
      </c>
      <c r="D26" s="25">
        <f t="shared" si="0"/>
        <v>20.117943896452466</v>
      </c>
    </row>
    <row r="27" spans="1:4" ht="12.75" customHeight="1">
      <c r="A27" s="23" t="s">
        <v>27</v>
      </c>
      <c r="B27" s="24">
        <v>7.231077026870657</v>
      </c>
      <c r="C27" s="21">
        <v>12.313664450967106</v>
      </c>
      <c r="D27" s="25">
        <f t="shared" si="0"/>
        <v>9.772370738918882</v>
      </c>
    </row>
    <row r="28" spans="1:4" ht="12.75" customHeight="1">
      <c r="A28" s="23" t="s">
        <v>28</v>
      </c>
      <c r="B28" s="24">
        <v>3.6117996008466062</v>
      </c>
      <c r="C28" s="21">
        <v>4.484001004565638</v>
      </c>
      <c r="D28" s="25">
        <f t="shared" si="0"/>
        <v>4.047900302706122</v>
      </c>
    </row>
    <row r="29" spans="1:4" ht="12.75" customHeight="1">
      <c r="A29" s="23" t="s">
        <v>29</v>
      </c>
      <c r="B29" s="24">
        <v>2.4487434078214947</v>
      </c>
      <c r="C29" s="21">
        <v>-1.795954408436274</v>
      </c>
      <c r="D29" s="25">
        <f t="shared" si="0"/>
        <v>0.32639449969261036</v>
      </c>
    </row>
    <row r="30" spans="1:4" ht="12.75" customHeight="1">
      <c r="A30" s="23" t="s">
        <v>30</v>
      </c>
      <c r="B30" s="24">
        <v>6.9469808968895945</v>
      </c>
      <c r="C30" s="21">
        <v>3.3338242932115727</v>
      </c>
      <c r="D30" s="25">
        <f t="shared" si="0"/>
        <v>5.140402595050584</v>
      </c>
    </row>
    <row r="31" spans="1:4" ht="12.75" customHeight="1">
      <c r="A31" s="23" t="s">
        <v>31</v>
      </c>
      <c r="B31" s="24">
        <v>3.203159495658144</v>
      </c>
      <c r="C31" s="21">
        <v>3.7181648770964477</v>
      </c>
      <c r="D31" s="25">
        <f t="shared" si="0"/>
        <v>3.460662186377296</v>
      </c>
    </row>
    <row r="32" spans="1:4" ht="12.75" customHeight="1">
      <c r="A32" s="23" t="s">
        <v>32</v>
      </c>
      <c r="B32" s="24">
        <v>22.371038773932078</v>
      </c>
      <c r="C32" s="21">
        <v>18.287656418662284</v>
      </c>
      <c r="D32" s="25">
        <f t="shared" si="0"/>
        <v>20.329347596297183</v>
      </c>
    </row>
    <row r="33" spans="1:4" ht="12.75" customHeight="1">
      <c r="A33" s="23" t="s">
        <v>33</v>
      </c>
      <c r="B33" s="24">
        <v>1.9595099623909744</v>
      </c>
      <c r="C33" s="21">
        <v>-1.384722180617684</v>
      </c>
      <c r="D33" s="25">
        <f t="shared" si="0"/>
        <v>0.28739389088664524</v>
      </c>
    </row>
    <row r="34" spans="1:4" ht="12.75" customHeight="1">
      <c r="A34" s="23" t="s">
        <v>34</v>
      </c>
      <c r="B34" s="24">
        <v>0.29781078003416445</v>
      </c>
      <c r="C34" s="21">
        <v>-0.7387348456053721</v>
      </c>
      <c r="D34" s="25">
        <f t="shared" si="0"/>
        <v>-0.2204620327856038</v>
      </c>
    </row>
    <row r="35" spans="1:4" ht="12.75" customHeight="1">
      <c r="A35" s="23" t="s">
        <v>35</v>
      </c>
      <c r="B35" s="24">
        <v>1.4261572541049254</v>
      </c>
      <c r="C35" s="21">
        <v>2.2524732770710596</v>
      </c>
      <c r="D35" s="25">
        <f t="shared" si="0"/>
        <v>1.8393152655879925</v>
      </c>
    </row>
    <row r="36" spans="1:4" ht="12.75" customHeight="1">
      <c r="A36" s="23" t="s">
        <v>36</v>
      </c>
      <c r="B36" s="24">
        <v>0.20284548484923662</v>
      </c>
      <c r="C36" s="21">
        <v>1.0856657103779614</v>
      </c>
      <c r="D36" s="25">
        <f t="shared" si="0"/>
        <v>0.6442555976135991</v>
      </c>
    </row>
    <row r="37" spans="1:4" ht="12.75">
      <c r="A37" s="23" t="s">
        <v>37</v>
      </c>
      <c r="B37" s="24">
        <v>6.3069342158492026</v>
      </c>
      <c r="C37" s="21">
        <v>4.614937844996783</v>
      </c>
      <c r="D37" s="25">
        <f t="shared" si="0"/>
        <v>5.460936030422992</v>
      </c>
    </row>
    <row r="38" spans="1:4" ht="14.25" customHeight="1">
      <c r="A38" s="23" t="s">
        <v>38</v>
      </c>
      <c r="B38" s="24">
        <v>2.121000775373724</v>
      </c>
      <c r="C38" s="21">
        <v>0.6702385653897303</v>
      </c>
      <c r="D38" s="25">
        <f t="shared" si="0"/>
        <v>1.395619670381727</v>
      </c>
    </row>
    <row r="39" spans="1:4" ht="12.75">
      <c r="A39" s="23"/>
      <c r="B39" s="26"/>
      <c r="C39" s="26"/>
      <c r="D39" s="25"/>
    </row>
    <row r="40" spans="1:4" ht="12.75">
      <c r="A40" s="27" t="s">
        <v>39</v>
      </c>
      <c r="B40" s="28">
        <v>3.305297824273825</v>
      </c>
      <c r="C40" s="28">
        <v>2.855876703153564</v>
      </c>
      <c r="D40" s="25">
        <f>(B40+C40)/2</f>
        <v>3.080587263713695</v>
      </c>
    </row>
    <row r="41" spans="1:4" ht="12.75">
      <c r="A41" s="27" t="s">
        <v>40</v>
      </c>
      <c r="B41" s="28">
        <v>3.050192757716729</v>
      </c>
      <c r="C41" s="28">
        <v>2.543424585560961</v>
      </c>
      <c r="D41" s="25">
        <f>(B41+C41)/2</f>
        <v>2.796808671638845</v>
      </c>
    </row>
    <row r="42" spans="1:4" ht="12.75">
      <c r="A42" s="27" t="s">
        <v>41</v>
      </c>
      <c r="B42" s="29">
        <v>2.7434023963693868</v>
      </c>
      <c r="C42" s="29">
        <v>2.220718172979957</v>
      </c>
      <c r="D42" s="25">
        <f>(B42+C42)/2</f>
        <v>2.482060284674672</v>
      </c>
    </row>
    <row r="43" spans="1:4" ht="12.75">
      <c r="A43" s="27" t="s">
        <v>42</v>
      </c>
      <c r="B43" s="29">
        <v>3.822621369856528</v>
      </c>
      <c r="C43" s="29">
        <v>3.2958555302416275</v>
      </c>
      <c r="D43" s="25">
        <f>(B43+C43)/2</f>
        <v>3.5592384500490777</v>
      </c>
    </row>
    <row r="44" spans="1:4" ht="12.75">
      <c r="A44" s="27"/>
      <c r="B44" s="29"/>
      <c r="C44" s="29"/>
      <c r="D44" s="25"/>
    </row>
    <row r="45" spans="1:9" ht="13.5" thickBot="1">
      <c r="A45" s="30" t="s">
        <v>43</v>
      </c>
      <c r="B45" s="31">
        <v>2.168149271302536</v>
      </c>
      <c r="C45" s="31">
        <v>0.6639135939994305</v>
      </c>
      <c r="D45" s="32">
        <f>(B45+C45)/2</f>
        <v>1.4160314326509833</v>
      </c>
      <c r="E45" s="33"/>
      <c r="F45" s="33"/>
      <c r="G45" s="33"/>
      <c r="H45" s="33"/>
      <c r="I45" s="33"/>
    </row>
    <row r="46" spans="1:7" ht="12.75">
      <c r="A46" s="34" t="s">
        <v>44</v>
      </c>
      <c r="B46" s="34"/>
      <c r="C46" s="34"/>
      <c r="D46" s="34"/>
      <c r="E46" s="35"/>
      <c r="F46" s="35"/>
      <c r="G46" s="35"/>
    </row>
  </sheetData>
  <mergeCells count="5">
    <mergeCell ref="A1:D1"/>
    <mergeCell ref="A6:A7"/>
    <mergeCell ref="B6:D6"/>
    <mergeCell ref="A4:D4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2014-03-24T17:56:30Z</dcterms:created>
  <dcterms:modified xsi:type="dcterms:W3CDTF">2014-03-24T17:56:52Z</dcterms:modified>
  <cp:category/>
  <cp:version/>
  <cp:contentType/>
  <cp:contentStatus/>
</cp:coreProperties>
</file>