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'12.1.2'!$A$1:$G$56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</calcChain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<sst xmlns="http://schemas.openxmlformats.org/spreadsheetml/2006/main" count="30" uniqueCount="30">
  <si>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</si>
  <si>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</si>
  <si>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</si>
  <si>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</si>
  <si>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</si>
  <si>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</si>
  <si>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</si>
  <si>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</si>
  <si>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</si>
  <si>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</si>
  <si>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</si>
  <si>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</si>
  <si>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</si>
  <si>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</si>
  <si>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</si>
  <si>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</si>
  <si>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</si>
  <si>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</si>
  <si>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</si>
  <si>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</si>
  <si>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</si>
  <si>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</si>
  <si>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</si>
  <si>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</si>
  <si>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</si>
  <si>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</si>
  <si>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</si>
  <si>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Vasco, Región de Murcia, Comunidad de Madrid y La Rioja.</t>
  </si>
  <si>
    <t xml:space="preserve"> IFN3 en el resto de CC.AA.</t>
  </si>
  <si>
    <t>IFN: Inventario Forestal Nacional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</si>
</sst>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_)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.00_);\(#,##0.00\)"/>
    <numFmt numFmtId="169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0" borderId="0"/>
    <xf numFmtId="0" fontId="4" fillId="0" borderId="0"/>
    <xf numFmtId="164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169" fontId="1" fillId="0" borderId="15">
      <alignment horizontal="right"/>
    </xf>
  </cellStyleXfs>
  <cellXfs count="37">
    <xf numFmtId="0" fontId="0" fillId="2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2" borderId="0" xfId="2" applyFont="1" applyFill="1" applyAlignment="1"/>
    <xf numFmtId="0" fontId="1" fillId="2" borderId="5" xfId="2" applyFont="1" applyFill="1" applyBorder="1" applyAlignment="1" applyProtection="1">
      <alignment horizontal="left" indent="1"/>
    </xf>
    <xf numFmtId="165" fontId="1" fillId="2" borderId="6" xfId="3" applyNumberFormat="1" applyFont="1" applyFill="1" applyBorder="1" applyAlignment="1" applyProtection="1">
      <alignment horizontal="right" indent="1"/>
    </xf>
    <xf numFmtId="165" fontId="1" fillId="2" borderId="0" xfId="2" applyNumberFormat="1" applyFont="1" applyFill="1" applyProtection="1"/>
    <xf numFmtId="3" fontId="1" fillId="2" borderId="6" xfId="3" applyNumberFormat="1" applyFont="1" applyFill="1" applyBorder="1" applyAlignment="1" applyProtection="1">
      <alignment horizontal="right" indent="1"/>
    </xf>
    <xf numFmtId="165" fontId="1" fillId="2" borderId="7" xfId="2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Alignment="1" applyProtection="1">
      <alignment horizontal="left" indent="1"/>
    </xf>
    <xf numFmtId="165" fontId="1" fillId="2" borderId="9" xfId="3" applyNumberFormat="1" applyFont="1" applyFill="1" applyBorder="1" applyAlignment="1" applyProtection="1">
      <alignment horizontal="right" indent="1"/>
    </xf>
    <xf numFmtId="3" fontId="1" fillId="2" borderId="9" xfId="3" applyNumberFormat="1" applyFont="1" applyFill="1" applyBorder="1" applyAlignment="1" applyProtection="1">
      <alignment horizontal="right" indent="1"/>
    </xf>
    <xf numFmtId="165" fontId="1" fillId="2" borderId="10" xfId="2" applyNumberFormat="1" applyFont="1" applyFill="1" applyBorder="1" applyAlignment="1" applyProtection="1">
      <alignment horizontal="right" indent="1"/>
    </xf>
    <xf numFmtId="3" fontId="1" fillId="2" borderId="9" xfId="0" applyNumberFormat="1" applyFont="1" applyFill="1" applyBorder="1" applyAlignment="1" applyProtection="1">
      <alignment horizontal="right" indent="1"/>
    </xf>
    <xf numFmtId="165" fontId="1" fillId="2" borderId="0" xfId="2" applyNumberFormat="1" applyFont="1" applyFill="1" applyBorder="1" applyProtection="1"/>
    <xf numFmtId="0" fontId="1" fillId="2" borderId="9" xfId="2" applyFont="1" applyFill="1" applyBorder="1" applyProtection="1"/>
    <xf numFmtId="165" fontId="1" fillId="2" borderId="10" xfId="2" applyNumberFormat="1" applyFont="1" applyFill="1" applyBorder="1" applyProtection="1"/>
    <xf numFmtId="0" fontId="5" fillId="3" borderId="11" xfId="2" applyFont="1" applyFill="1" applyBorder="1" applyAlignment="1" applyProtection="1">
      <alignment horizontal="left" indent="1"/>
    </xf>
    <xf numFmtId="165" fontId="5" fillId="3" borderId="12" xfId="2" applyNumberFormat="1" applyFont="1" applyFill="1" applyBorder="1" applyProtection="1"/>
    <xf numFmtId="165" fontId="5" fillId="3" borderId="13" xfId="2" applyNumberFormat="1" applyFont="1" applyFill="1" applyBorder="1" applyProtection="1"/>
    <xf numFmtId="0" fontId="6" fillId="2" borderId="14" xfId="2" applyFont="1" applyFill="1" applyBorder="1"/>
    <xf numFmtId="165" fontId="1" fillId="2" borderId="14" xfId="2" applyNumberFormat="1" applyFont="1" applyFill="1" applyBorder="1" applyProtection="1"/>
    <xf numFmtId="165" fontId="5" fillId="2" borderId="14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 indent="1"/>
    </xf>
    <xf numFmtId="165" fontId="1" fillId="2" borderId="0" xfId="1" applyNumberFormat="1" applyFill="1"/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AEA08-C25 2" xfId="1"/>
    <cellStyle name="Normal_DEMOG1" xfId="3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2013</a:t>
            </a:r>
          </a:p>
        </c:rich>
      </c:tx>
      <c:layout>
        <c:manualLayout>
          <c:xMode val="edge"/>
          <c:yMode val="edge"/>
          <c:x val="0.23027989777896868"/>
          <c:y val="6.05255556073242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86"/>
          <c:w val="0.69254725705938813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3997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47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41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7527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744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'12.1.2'!$B$24:$E$24</c:f>
              <c:numCache>
                <c:formatCode>#,##0\ _€;\-#,##0\ _€</c:formatCode>
                <c:ptCount val="4"/>
                <c:pt idx="0">
                  <c:v>1136805.0599804854</c:v>
                </c:pt>
                <c:pt idx="1">
                  <c:v>4114825.5104621467</c:v>
                </c:pt>
                <c:pt idx="2">
                  <c:v>12876926.163288061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28</xdr:row>
      <xdr:rowOff>85725</xdr:rowOff>
    </xdr:from>
    <xdr:to>
      <xdr:col>6</xdr:col>
      <xdr:colOff>0</xdr:colOff>
      <xdr:row>54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75" zoomScaleNormal="75" workbookViewId="0">
      <selection activeCell="A2" sqref="A1:A1048576"/>
    </sheetView>
  </sheetViews>
  <sheetFormatPr baseColWidth="10" defaultRowHeight="12.75"/>
  <cols>
    <col min="1" max="1" width="33.7109375" style="3" customWidth="1"/>
    <col min="2" max="6" width="20" style="3" customWidth="1"/>
    <col min="7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2"/>
      <c r="H1" s="2"/>
    </row>
    <row r="3" spans="1:12" ht="20.25" customHeight="1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2" ht="13.5" thickBot="1">
      <c r="A4" s="6"/>
      <c r="B4" s="6"/>
      <c r="C4" s="6"/>
      <c r="D4" s="6"/>
      <c r="E4" s="6"/>
      <c r="F4" s="6"/>
    </row>
    <row r="5" spans="1:12" s="11" customFormat="1" ht="55.5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/>
      <c r="H5" s="10"/>
      <c r="I5" s="10"/>
      <c r="K5" s="12"/>
    </row>
    <row r="6" spans="1:12" s="11" customFormat="1" ht="21.75" customHeight="1">
      <c r="A6" s="13" t="s">
        <v>8</v>
      </c>
      <c r="B6" s="14">
        <v>474439.44</v>
      </c>
      <c r="C6" s="14">
        <v>364942.69</v>
      </c>
      <c r="D6" s="15">
        <v>2129200.4700000002</v>
      </c>
      <c r="E6" s="16">
        <v>496.06</v>
      </c>
      <c r="F6" s="17">
        <f t="shared" ref="F6:F22" si="0">SUM(B6:E6)</f>
        <v>2969078.66</v>
      </c>
      <c r="G6" s="15"/>
      <c r="H6" s="15"/>
      <c r="I6" s="15"/>
      <c r="J6" s="15"/>
      <c r="K6" s="15"/>
      <c r="L6" s="15"/>
    </row>
    <row r="7" spans="1:12" s="11" customFormat="1">
      <c r="A7" s="18" t="s">
        <v>9</v>
      </c>
      <c r="B7" s="19">
        <v>77211</v>
      </c>
      <c r="C7" s="19">
        <v>657398</v>
      </c>
      <c r="D7" s="15">
        <v>843381.3</v>
      </c>
      <c r="E7" s="20"/>
      <c r="F7" s="21">
        <f t="shared" si="0"/>
        <v>1577990.3</v>
      </c>
      <c r="G7" s="15"/>
      <c r="H7" s="15"/>
      <c r="I7" s="15"/>
      <c r="J7" s="15"/>
      <c r="K7" s="15"/>
      <c r="L7" s="15"/>
    </row>
    <row r="8" spans="1:12" s="11" customFormat="1">
      <c r="A8" s="18" t="s">
        <v>10</v>
      </c>
      <c r="B8" s="19">
        <v>14121</v>
      </c>
      <c r="C8" s="19">
        <v>53323</v>
      </c>
      <c r="D8" s="15">
        <v>66360.78</v>
      </c>
      <c r="E8" s="22">
        <v>286.47000000000003</v>
      </c>
      <c r="F8" s="21">
        <f t="shared" si="0"/>
        <v>134091.25</v>
      </c>
      <c r="G8" s="15"/>
      <c r="H8" s="15"/>
      <c r="I8" s="15"/>
      <c r="J8" s="15"/>
      <c r="K8" s="15"/>
      <c r="L8" s="15"/>
    </row>
    <row r="9" spans="1:12" s="11" customFormat="1">
      <c r="A9" s="18" t="s">
        <v>11</v>
      </c>
      <c r="B9" s="19">
        <v>157.44981610366409</v>
      </c>
      <c r="C9" s="19">
        <v>23306.845459313208</v>
      </c>
      <c r="D9" s="15">
        <v>71922.854336121949</v>
      </c>
      <c r="E9" s="22">
        <v>115279.69812530029</v>
      </c>
      <c r="F9" s="21">
        <f t="shared" si="0"/>
        <v>210666.84773683912</v>
      </c>
      <c r="G9" s="15"/>
      <c r="H9" s="15"/>
      <c r="I9" s="15"/>
      <c r="J9" s="15"/>
      <c r="K9" s="15"/>
      <c r="L9" s="15"/>
    </row>
    <row r="10" spans="1:12" s="11" customFormat="1">
      <c r="A10" s="18" t="s">
        <v>12</v>
      </c>
      <c r="B10" s="19">
        <v>169944</v>
      </c>
      <c r="C10" s="19">
        <v>549712</v>
      </c>
      <c r="D10" s="15">
        <v>2019941</v>
      </c>
      <c r="E10" s="22"/>
      <c r="F10" s="21">
        <f t="shared" si="0"/>
        <v>2739597</v>
      </c>
      <c r="G10" s="15"/>
      <c r="H10" s="15"/>
      <c r="I10" s="15"/>
      <c r="J10" s="15"/>
      <c r="K10" s="15"/>
      <c r="L10" s="15"/>
    </row>
    <row r="11" spans="1:12" s="11" customFormat="1">
      <c r="A11" s="18" t="s">
        <v>13</v>
      </c>
      <c r="B11" s="19">
        <v>63923</v>
      </c>
      <c r="C11" s="19">
        <v>1101903</v>
      </c>
      <c r="D11" s="15">
        <v>1816492</v>
      </c>
      <c r="E11" s="22"/>
      <c r="F11" s="21">
        <f t="shared" si="0"/>
        <v>2982318</v>
      </c>
      <c r="G11" s="15"/>
      <c r="H11" s="15"/>
      <c r="I11" s="15"/>
      <c r="J11" s="15"/>
      <c r="K11" s="15"/>
      <c r="L11" s="15"/>
    </row>
    <row r="12" spans="1:12" s="11" customFormat="1">
      <c r="A12" s="18" t="s">
        <v>14</v>
      </c>
      <c r="B12" s="19">
        <v>67923</v>
      </c>
      <c r="C12" s="19">
        <v>230499</v>
      </c>
      <c r="D12" s="15">
        <v>1327791.0900000001</v>
      </c>
      <c r="E12" s="22"/>
      <c r="F12" s="21">
        <f t="shared" si="0"/>
        <v>1626213.09</v>
      </c>
      <c r="G12" s="15"/>
      <c r="H12" s="15"/>
      <c r="I12" s="15"/>
      <c r="J12" s="15"/>
      <c r="K12" s="15"/>
      <c r="L12" s="15"/>
    </row>
    <row r="13" spans="1:12" s="11" customFormat="1">
      <c r="A13" s="18" t="s">
        <v>15</v>
      </c>
      <c r="B13" s="19">
        <v>45980.232159563937</v>
      </c>
      <c r="C13" s="19">
        <v>52717.176806022057</v>
      </c>
      <c r="D13" s="15">
        <v>168102.0701896422</v>
      </c>
      <c r="E13" s="22"/>
      <c r="F13" s="21">
        <f t="shared" si="0"/>
        <v>266799.47915522818</v>
      </c>
      <c r="G13" s="15"/>
      <c r="H13" s="15"/>
      <c r="I13" s="15"/>
      <c r="J13" s="15"/>
      <c r="K13" s="15"/>
      <c r="L13" s="15"/>
    </row>
    <row r="14" spans="1:12" s="11" customFormat="1">
      <c r="A14" s="18" t="s">
        <v>16</v>
      </c>
      <c r="B14" s="19">
        <v>33662.480000000003</v>
      </c>
      <c r="C14" s="19">
        <v>285553.25</v>
      </c>
      <c r="D14" s="15">
        <v>117863.62</v>
      </c>
      <c r="E14" s="22"/>
      <c r="F14" s="21">
        <f t="shared" si="0"/>
        <v>437079.35</v>
      </c>
      <c r="G14" s="15"/>
      <c r="H14" s="15"/>
      <c r="I14" s="15"/>
      <c r="J14" s="15"/>
      <c r="K14" s="15"/>
      <c r="L14" s="15"/>
    </row>
    <row r="15" spans="1:12" s="11" customFormat="1">
      <c r="A15" s="18" t="s">
        <v>17</v>
      </c>
      <c r="B15" s="19">
        <v>63292</v>
      </c>
      <c r="C15" s="19">
        <v>186599</v>
      </c>
      <c r="D15" s="15">
        <v>504568.35</v>
      </c>
      <c r="E15" s="22"/>
      <c r="F15" s="21">
        <f t="shared" si="0"/>
        <v>754459.35</v>
      </c>
      <c r="G15" s="15"/>
      <c r="H15" s="15"/>
      <c r="I15" s="15"/>
      <c r="J15" s="15"/>
      <c r="K15" s="15"/>
      <c r="L15" s="15"/>
    </row>
    <row r="16" spans="1:12" s="11" customFormat="1">
      <c r="A16" s="18" t="s">
        <v>18</v>
      </c>
      <c r="B16" s="19">
        <v>29309</v>
      </c>
      <c r="C16" s="19">
        <v>121899</v>
      </c>
      <c r="D16" s="15">
        <v>1770043.05</v>
      </c>
      <c r="E16" s="22"/>
      <c r="F16" s="21">
        <f t="shared" si="0"/>
        <v>1921251.05</v>
      </c>
      <c r="H16" s="15"/>
      <c r="I16" s="15"/>
      <c r="J16" s="15"/>
      <c r="K16" s="15"/>
      <c r="L16" s="15"/>
    </row>
    <row r="17" spans="1:12" s="11" customFormat="1">
      <c r="A17" s="18" t="s">
        <v>19</v>
      </c>
      <c r="B17" s="19">
        <v>6028.9</v>
      </c>
      <c r="C17" s="19">
        <v>7858.41</v>
      </c>
      <c r="D17" s="15">
        <v>1089950.8799999999</v>
      </c>
      <c r="E17" s="22">
        <v>312112.08</v>
      </c>
      <c r="F17" s="21">
        <f t="shared" si="0"/>
        <v>1415950.27</v>
      </c>
      <c r="H17" s="15"/>
      <c r="I17" s="15"/>
      <c r="J17" s="15"/>
      <c r="K17" s="15"/>
      <c r="L17" s="15"/>
    </row>
    <row r="18" spans="1:12" s="11" customFormat="1">
      <c r="A18" s="18" t="s">
        <v>20</v>
      </c>
      <c r="B18" s="19">
        <v>3888.9304490222312</v>
      </c>
      <c r="C18" s="19">
        <v>2991.3156297702744</v>
      </c>
      <c r="D18" s="15">
        <v>178832.09789422853</v>
      </c>
      <c r="E18" s="22"/>
      <c r="F18" s="21">
        <f t="shared" si="0"/>
        <v>185712.34397302102</v>
      </c>
      <c r="G18" s="23"/>
      <c r="H18" s="15"/>
      <c r="I18" s="15"/>
      <c r="J18" s="15"/>
      <c r="K18" s="15"/>
      <c r="L18" s="15"/>
    </row>
    <row r="19" spans="1:12" s="11" customFormat="1">
      <c r="A19" s="18" t="s">
        <v>21</v>
      </c>
      <c r="B19" s="19">
        <v>11815.430469803016</v>
      </c>
      <c r="C19" s="19">
        <v>130873.9634226966</v>
      </c>
      <c r="D19" s="15">
        <v>34136.628700567104</v>
      </c>
      <c r="E19" s="22"/>
      <c r="F19" s="21">
        <f t="shared" si="0"/>
        <v>176826.02259306674</v>
      </c>
      <c r="G19" s="23"/>
      <c r="H19" s="15"/>
      <c r="I19" s="15"/>
      <c r="J19" s="15"/>
      <c r="K19" s="15"/>
      <c r="L19" s="15"/>
    </row>
    <row r="20" spans="1:12" s="11" customFormat="1">
      <c r="A20" s="18" t="s">
        <v>22</v>
      </c>
      <c r="B20" s="19">
        <v>14596.587669068294</v>
      </c>
      <c r="C20" s="19">
        <v>158187.18931194415</v>
      </c>
      <c r="D20" s="15">
        <v>224291.01694547248</v>
      </c>
      <c r="E20" s="20"/>
      <c r="F20" s="21">
        <f t="shared" si="0"/>
        <v>397074.79392648494</v>
      </c>
      <c r="G20" s="23"/>
      <c r="H20" s="15"/>
      <c r="I20" s="15"/>
      <c r="J20" s="15"/>
      <c r="K20" s="15"/>
      <c r="L20" s="15"/>
    </row>
    <row r="21" spans="1:12" s="11" customFormat="1">
      <c r="A21" s="18" t="s">
        <v>23</v>
      </c>
      <c r="B21" s="19">
        <v>6174.4857768631273</v>
      </c>
      <c r="C21" s="19">
        <v>123639.59779179782</v>
      </c>
      <c r="D21" s="15">
        <v>323589.28904198349</v>
      </c>
      <c r="E21" s="22">
        <v>297.61703822938449</v>
      </c>
      <c r="F21" s="21">
        <f t="shared" si="0"/>
        <v>453700.9896488738</v>
      </c>
      <c r="G21" s="23"/>
      <c r="H21" s="15"/>
      <c r="I21" s="15"/>
      <c r="J21" s="15"/>
      <c r="K21" s="15"/>
      <c r="L21" s="15"/>
    </row>
    <row r="22" spans="1:12" s="11" customFormat="1">
      <c r="A22" s="18" t="s">
        <v>24</v>
      </c>
      <c r="B22" s="19">
        <v>54338.123640061072</v>
      </c>
      <c r="C22" s="19">
        <v>63422.072040602994</v>
      </c>
      <c r="D22" s="15">
        <v>190459.66618004534</v>
      </c>
      <c r="E22" s="22"/>
      <c r="F22" s="21">
        <f t="shared" si="0"/>
        <v>308219.86186070938</v>
      </c>
      <c r="G22" s="23"/>
      <c r="H22" s="15"/>
      <c r="I22" s="15"/>
      <c r="J22" s="15"/>
      <c r="K22" s="15"/>
      <c r="L22" s="15"/>
    </row>
    <row r="23" spans="1:12" s="11" customFormat="1">
      <c r="A23" s="18"/>
      <c r="B23" s="24"/>
      <c r="C23" s="24"/>
      <c r="D23" s="10"/>
      <c r="E23" s="24"/>
      <c r="F23" s="25"/>
      <c r="G23" s="23"/>
      <c r="H23" s="10"/>
      <c r="I23" s="15"/>
      <c r="J23" s="10"/>
      <c r="K23" s="10"/>
      <c r="L23" s="15"/>
    </row>
    <row r="24" spans="1:12" s="11" customFormat="1" ht="13.5" thickBot="1">
      <c r="A24" s="26" t="s">
        <v>25</v>
      </c>
      <c r="B24" s="27">
        <f>SUM(B6:B23)</f>
        <v>1136805.0599804854</v>
      </c>
      <c r="C24" s="27">
        <f>SUM(C6:C23)</f>
        <v>4114825.5104621467</v>
      </c>
      <c r="D24" s="27">
        <f>SUM(D6:D23)</f>
        <v>12876926.163288061</v>
      </c>
      <c r="E24" s="27">
        <f>SUM(E6:E23)</f>
        <v>428471.9251635297</v>
      </c>
      <c r="F24" s="28">
        <f>SUM(F6:F23)</f>
        <v>18557028.658894226</v>
      </c>
      <c r="G24" s="23"/>
      <c r="H24" s="15"/>
      <c r="I24" s="15"/>
      <c r="J24" s="15"/>
      <c r="K24" s="15"/>
      <c r="L24" s="15"/>
    </row>
    <row r="25" spans="1:12" s="11" customFormat="1" ht="17.25" customHeight="1">
      <c r="A25" s="29" t="s">
        <v>26</v>
      </c>
      <c r="B25" s="30"/>
      <c r="C25" s="30"/>
      <c r="D25" s="30"/>
      <c r="E25" s="30"/>
      <c r="F25" s="31"/>
      <c r="G25" s="15"/>
      <c r="H25" s="15"/>
      <c r="I25" s="15"/>
      <c r="J25" s="15"/>
      <c r="K25" s="15"/>
      <c r="L25" s="15"/>
    </row>
    <row r="26" spans="1:12" s="11" customFormat="1">
      <c r="A26" s="32" t="s">
        <v>27</v>
      </c>
      <c r="B26" s="33"/>
      <c r="C26" s="34"/>
      <c r="D26" s="34"/>
      <c r="E26" s="34"/>
    </row>
    <row r="27" spans="1:12" s="11" customFormat="1">
      <c r="A27" s="32" t="s">
        <v>28</v>
      </c>
      <c r="B27" s="33"/>
      <c r="C27" s="34"/>
      <c r="D27" s="34"/>
      <c r="E27" s="34"/>
    </row>
    <row r="28" spans="1:12">
      <c r="A28" s="35" t="s">
        <v>29</v>
      </c>
      <c r="B28" s="35"/>
      <c r="C28" s="36"/>
      <c r="D28" s="36"/>
      <c r="E28" s="36"/>
    </row>
    <row r="29" spans="1:12">
      <c r="C29" s="36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12.1.2</vt:lpstr>
      <vt:lpstr>'12.1.2'!Área_de_impresión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2015-03-17T17:07:32Z</dcterms:created>
  <dcterms:modified xsi:type="dcterms:W3CDTF">2015-03-17T17:07:47Z</dcterms:modified>
</cp:coreProperties>
</file>