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'13.9.1'!$A$1:$J$89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<sst xmlns="http://schemas.openxmlformats.org/spreadsheetml/2006/main" count="100" uniqueCount="55">
  <si>
    <t>SUPERFICIES Y PRODUCCIONES DE CULTIVOS</t>
  </si>
  <si>
    <t>13.9.1. FRUTALES DE FRUTO FRESCO NO CÍTRICOS: Resumen nacional de la superficie, 2013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</si>
  <si>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</si>
  <si>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</si>
  <si>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</si>
  <si>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</si>
  <si>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</si>
  <si>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</si>
  <si>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</si>
  <si>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</si>
  <si>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</si>
  <si>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</si>
  <si>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</si>
  <si>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</si>
  <si>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</si>
  <si>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</si>
  <si>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</si>
  <si>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</si>
  <si>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</si>
  <si>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</si>
  <si>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</si>
  <si>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</si>
  <si>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</si>
  <si>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</si>
  <si>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</si>
  <si>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</si>
  <si>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</si>
  <si>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</si>
  <si>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</si>
  <si>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</si>
  <si>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</si>
  <si>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</si>
  <si>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</si>
  <si>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</si>
  <si>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</si>
  <si>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</si>
  <si>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</si>
  <si>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</si>
  <si>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</si>
  <si>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</si>
  <si>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</si>
  <si>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</si>
  <si>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</si>
  <si>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</si>
  <si>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</si>
  <si>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</si>
  <si>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</si>
  <si>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</si>
  <si>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</si>
  <si>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</si>
  <si>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</si>
  <si>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</si>
  <si>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</si>
  <si>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 xml:space="preserve">  PISTACHO</t>
  </si>
  <si>
    <t>TOTAL FRUTALES NO CÍTRICOS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</si>
</sst>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6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7" fontId="0" fillId="0" borderId="10">
      <alignment horizontal="right"/>
      <protection/>
    </xf>
    <xf numFmtId="167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46">
    <xf numFmtId="0" fontId="0" fillId="0" borderId="0" xfId="0" applyAlignment="1">
      <alignment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/>
    </xf>
    <xf numFmtId="0" fontId="20" fillId="7" borderId="0" xfId="0" applyFont="1" applyFill="1" applyBorder="1" applyAlignment="1">
      <alignment horizontal="center"/>
    </xf>
    <xf numFmtId="0" fontId="21" fillId="7" borderId="0" xfId="0" applyFont="1" applyFill="1" applyAlignment="1">
      <alignment/>
    </xf>
    <xf numFmtId="0" fontId="20" fillId="7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/>
    </xf>
    <xf numFmtId="164" fontId="0" fillId="7" borderId="25" xfId="0" applyNumberFormat="1" applyFont="1" applyFill="1" applyBorder="1" applyAlignment="1">
      <alignment horizontal="right"/>
    </xf>
    <xf numFmtId="164" fontId="0" fillId="7" borderId="26" xfId="0" applyNumberFormat="1" applyFont="1" applyFill="1" applyBorder="1" applyAlignment="1">
      <alignment horizontal="right"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65" fontId="0" fillId="7" borderId="31" xfId="0" applyNumberFormat="1" applyFont="1" applyFill="1" applyBorder="1" applyAlignment="1">
      <alignment horizontal="right"/>
    </xf>
    <xf numFmtId="165" fontId="0" fillId="7" borderId="32" xfId="0" applyNumberFormat="1" applyFont="1" applyFill="1" applyBorder="1" applyAlignment="1">
      <alignment horizontal="right"/>
    </xf>
    <xf numFmtId="165" fontId="0" fillId="0" borderId="34" xfId="0" applyNumberFormat="1" applyFont="1" applyFill="1" applyBorder="1" applyAlignment="1">
      <alignment horizontal="right"/>
    </xf>
    <xf numFmtId="165" fontId="0" fillId="0" borderId="35" xfId="0" applyNumberFormat="1" applyFont="1" applyFill="1" applyBorder="1" applyAlignment="1">
      <alignment horizontal="right"/>
    </xf>
    <xf numFmtId="37" fontId="0" fillId="7" borderId="0" xfId="0" applyNumberFormat="1" applyFont="1" applyFill="1" applyAlignment="1">
      <alignment/>
    </xf>
    <xf numFmtId="0" fontId="0" fillId="7" borderId="36" xfId="0" applyFont="1" applyFill="1" applyBorder="1" applyAlignment="1">
      <alignment/>
    </xf>
    <xf numFmtId="165" fontId="0" fillId="7" borderId="34" xfId="0" applyNumberFormat="1" applyFont="1" applyFill="1" applyBorder="1" applyAlignment="1">
      <alignment horizontal="right"/>
    </xf>
    <xf numFmtId="165" fontId="0" fillId="7" borderId="35" xfId="0" applyNumberFormat="1" applyFont="1" applyFill="1" applyBorder="1" applyAlignment="1">
      <alignment horizontal="right"/>
    </xf>
    <xf numFmtId="165" fontId="0" fillId="7" borderId="0" xfId="0" applyNumberFormat="1" applyFont="1" applyFill="1" applyAlignment="1">
      <alignment/>
    </xf>
    <xf numFmtId="0" fontId="22" fillId="7" borderId="27" xfId="0" applyFont="1" applyFill="1" applyBorder="1" applyAlignment="1" quotePrefix="1">
      <alignment/>
    </xf>
    <xf numFmtId="0" fontId="0" fillId="7" borderId="27" xfId="0" applyFont="1" applyFill="1" applyBorder="1" applyAlignment="1" quotePrefix="1">
      <alignment horizontal="left"/>
    </xf>
    <xf numFmtId="0" fontId="0" fillId="7" borderId="27" xfId="0" applyFont="1" applyFill="1" applyBorder="1" applyAlignment="1">
      <alignment horizontal="left"/>
    </xf>
    <xf numFmtId="165" fontId="0" fillId="7" borderId="32" xfId="0" applyNumberFormat="1" applyFont="1" applyFill="1" applyBorder="1" applyAlignment="1" quotePrefix="1">
      <alignment horizontal="right"/>
    </xf>
    <xf numFmtId="0" fontId="0" fillId="7" borderId="27" xfId="0" applyFont="1" applyFill="1" applyBorder="1" applyAlignment="1">
      <alignment horizontal="left" vertical="center"/>
    </xf>
    <xf numFmtId="165" fontId="0" fillId="7" borderId="37" xfId="0" applyNumberFormat="1" applyFont="1" applyFill="1" applyBorder="1" applyAlignment="1">
      <alignment horizontal="right"/>
    </xf>
    <xf numFmtId="0" fontId="22" fillId="5" borderId="38" xfId="0" applyFont="1" applyFill="1" applyBorder="1" applyAlignment="1">
      <alignment vertical="center"/>
    </xf>
    <xf numFmtId="165" fontId="22" fillId="5" borderId="39" xfId="0" applyNumberFormat="1" applyFont="1" applyFill="1" applyBorder="1" applyAlignment="1">
      <alignment horizontal="right" vertical="center"/>
    </xf>
    <xf numFmtId="165" fontId="22" fillId="5" borderId="40" xfId="0" applyNumberFormat="1" applyFont="1" applyFill="1" applyBorder="1" applyAlignment="1">
      <alignment horizontal="right" vertic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total de frutales no cítricos según fruto</a:t>
            </a:r>
          </a:p>
        </c:rich>
      </c:tx>
      <c:layout>
        <c:manualLayout>
          <c:xMode val="factor"/>
          <c:yMode val="factor"/>
          <c:x val="0.00275"/>
          <c:y val="0.0317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25"/>
          <c:y val="0.40875"/>
          <c:w val="0.5715"/>
          <c:h val="0.40275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62266</c:v>
              </c:pt>
              <c:pt idx="1">
                <c:v>144111</c:v>
              </c:pt>
              <c:pt idx="2">
                <c:v>56382</c:v>
              </c:pt>
              <c:pt idx="3">
                <c:v>586452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56</xdr:row>
      <xdr:rowOff>66675</xdr:rowOff>
    </xdr:from>
    <xdr:to>
      <xdr:col>8</xdr:col>
      <xdr:colOff>1381125</xdr:colOff>
      <xdr:row>88</xdr:row>
      <xdr:rowOff>76200</xdr:rowOff>
    </xdr:to>
    <xdr:graphicFrame>
      <xdr:nvGraphicFramePr>
        <xdr:cNvPr id="1" name="Chart 1"/>
        <xdr:cNvGraphicFramePr/>
      </xdr:nvGraphicFramePr>
      <xdr:xfrm>
        <a:off x="104775" y="10810875"/>
        <a:ext cx="143065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3">
    <pageSetUpPr fitToPage="1"/>
  </sheetPr>
  <dimension ref="A1:L54"/>
  <sheetViews>
    <sheetView tabSelected="1" view="pageBreakPreview" zoomScale="75" zoomScaleNormal="75" zoomScaleSheetLayoutView="75" zoomScalePageLayoutView="0" workbookViewId="0" topLeftCell="A1">
      <selection activeCell="J59" sqref="J59"/>
    </sheetView>
  </sheetViews>
  <sheetFormatPr defaultColWidth="11.421875" defaultRowHeight="12.75"/>
  <cols>
    <col min="1" max="1" width="41.421875" style="26" customWidth="1"/>
    <col min="2" max="9" width="22.00390625" style="26" customWidth="1"/>
    <col min="10" max="10" width="11.421875" style="26" customWidth="1"/>
    <col min="11" max="11" width="0" style="26" hidden="1" customWidth="1"/>
    <col min="12" max="16384" width="11.421875" style="2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s="12" customFormat="1" ht="30.75" customHeight="1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9" s="12" customFormat="1" ht="30.75" customHeight="1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s="12" customFormat="1" ht="30.75" customHeight="1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9" ht="24.75" customHeight="1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9" ht="12.75">
      <c r="A9" s="27" t="s">
        <v>16</v>
      </c>
      <c r="B9" s="28" t="s">
        <v>17</v>
      </c>
      <c r="C9" s="28" t="s">
        <v>17</v>
      </c>
      <c r="D9" s="28">
        <v>8524</v>
      </c>
      <c r="E9" s="28" t="s">
        <v>17</v>
      </c>
      <c r="F9" s="28" t="s">
        <v>17</v>
      </c>
      <c r="G9" s="28">
        <v>742073</v>
      </c>
      <c r="H9" s="28">
        <v>8</v>
      </c>
      <c r="I9" s="29">
        <v>2</v>
      </c>
    </row>
    <row r="10" spans="1:9" ht="12.75">
      <c r="A10" s="27" t="s">
        <v>18</v>
      </c>
      <c r="B10" s="28" t="s">
        <v>17</v>
      </c>
      <c r="C10" s="28" t="s">
        <v>17</v>
      </c>
      <c r="D10" s="28">
        <v>2398</v>
      </c>
      <c r="E10" s="28" t="s">
        <v>17</v>
      </c>
      <c r="F10" s="28" t="s">
        <v>17</v>
      </c>
      <c r="G10" s="28">
        <v>14167</v>
      </c>
      <c r="H10" s="28">
        <v>65</v>
      </c>
      <c r="I10" s="29">
        <v>22</v>
      </c>
    </row>
    <row r="11" spans="1:9" ht="12.75">
      <c r="A11" s="27" t="s">
        <v>19</v>
      </c>
      <c r="B11" s="28" t="s">
        <v>17</v>
      </c>
      <c r="C11" s="28" t="s">
        <v>17</v>
      </c>
      <c r="D11" s="28">
        <v>10933</v>
      </c>
      <c r="E11" s="28" t="s">
        <v>17</v>
      </c>
      <c r="F11" s="28" t="s">
        <v>17</v>
      </c>
      <c r="G11" s="28">
        <v>98058</v>
      </c>
      <c r="H11" s="28">
        <v>309</v>
      </c>
      <c r="I11" s="29">
        <v>209</v>
      </c>
    </row>
    <row r="12" spans="1:9" ht="12.75">
      <c r="A12" s="27" t="s">
        <v>20</v>
      </c>
      <c r="B12" s="28" t="s">
        <v>17</v>
      </c>
      <c r="C12" s="28" t="s">
        <v>17</v>
      </c>
      <c r="D12" s="28">
        <v>8938</v>
      </c>
      <c r="E12" s="28" t="s">
        <v>17</v>
      </c>
      <c r="F12" s="28" t="s">
        <v>17</v>
      </c>
      <c r="G12" s="28">
        <v>657493</v>
      </c>
      <c r="H12" s="28">
        <v>214</v>
      </c>
      <c r="I12" s="29">
        <v>275</v>
      </c>
    </row>
    <row r="13" spans="1:11" ht="12.75">
      <c r="A13" s="27" t="s">
        <v>21</v>
      </c>
      <c r="B13" s="30">
        <v>12659</v>
      </c>
      <c r="C13" s="30">
        <v>18135</v>
      </c>
      <c r="D13" s="30">
        <v>30794</v>
      </c>
      <c r="E13" s="30">
        <v>12271</v>
      </c>
      <c r="F13" s="30">
        <v>16621</v>
      </c>
      <c r="G13" s="30">
        <v>1511791</v>
      </c>
      <c r="H13" s="30">
        <v>597</v>
      </c>
      <c r="I13" s="31">
        <v>508</v>
      </c>
      <c r="J13" s="32"/>
      <c r="K13" s="32"/>
    </row>
    <row r="14" spans="1:11" ht="12.75">
      <c r="A14" s="27"/>
      <c r="B14" s="28"/>
      <c r="C14" s="28"/>
      <c r="D14" s="28"/>
      <c r="E14" s="28"/>
      <c r="F14" s="28"/>
      <c r="G14" s="28"/>
      <c r="H14" s="28"/>
      <c r="I14" s="29"/>
      <c r="J14" s="32"/>
      <c r="K14" s="32"/>
    </row>
    <row r="15" spans="1:9" ht="12.75">
      <c r="A15" s="27" t="s">
        <v>22</v>
      </c>
      <c r="B15" s="28" t="s">
        <v>17</v>
      </c>
      <c r="C15" s="28" t="s">
        <v>17</v>
      </c>
      <c r="D15" s="28">
        <v>1213</v>
      </c>
      <c r="E15" s="28" t="s">
        <v>17</v>
      </c>
      <c r="F15" s="28" t="s">
        <v>17</v>
      </c>
      <c r="G15" s="28">
        <v>4494</v>
      </c>
      <c r="H15" s="28">
        <v>62</v>
      </c>
      <c r="I15" s="29">
        <v>7</v>
      </c>
    </row>
    <row r="16" spans="1:9" ht="12.75">
      <c r="A16" s="27" t="s">
        <v>23</v>
      </c>
      <c r="B16" s="28" t="s">
        <v>17</v>
      </c>
      <c r="C16" s="28" t="s">
        <v>17</v>
      </c>
      <c r="D16" s="28">
        <v>2417</v>
      </c>
      <c r="E16" s="28" t="s">
        <v>17</v>
      </c>
      <c r="F16" s="28" t="s">
        <v>17</v>
      </c>
      <c r="G16" s="28">
        <v>31392</v>
      </c>
      <c r="H16" s="28">
        <v>77</v>
      </c>
      <c r="I16" s="29">
        <v>8</v>
      </c>
    </row>
    <row r="17" spans="1:9" ht="12.75">
      <c r="A17" s="27" t="s">
        <v>24</v>
      </c>
      <c r="B17" s="28" t="s">
        <v>17</v>
      </c>
      <c r="C17" s="28" t="s">
        <v>17</v>
      </c>
      <c r="D17" s="28">
        <v>3892</v>
      </c>
      <c r="E17" s="28" t="s">
        <v>17</v>
      </c>
      <c r="F17" s="28" t="s">
        <v>17</v>
      </c>
      <c r="G17" s="28">
        <v>27541</v>
      </c>
      <c r="H17" s="28">
        <v>283</v>
      </c>
      <c r="I17" s="29">
        <v>73</v>
      </c>
    </row>
    <row r="18" spans="1:9" ht="12.75">
      <c r="A18" s="27" t="s">
        <v>20</v>
      </c>
      <c r="B18" s="28" t="s">
        <v>17</v>
      </c>
      <c r="C18" s="28" t="s">
        <v>17</v>
      </c>
      <c r="D18" s="28">
        <v>16721</v>
      </c>
      <c r="E18" s="28" t="s">
        <v>17</v>
      </c>
      <c r="F18" s="28" t="s">
        <v>17</v>
      </c>
      <c r="G18" s="28">
        <v>494402</v>
      </c>
      <c r="H18" s="28">
        <v>738</v>
      </c>
      <c r="I18" s="29">
        <v>203</v>
      </c>
    </row>
    <row r="19" spans="1:11" ht="12.75">
      <c r="A19" s="27" t="s">
        <v>25</v>
      </c>
      <c r="B19" s="30">
        <v>1133</v>
      </c>
      <c r="C19" s="30">
        <v>23110</v>
      </c>
      <c r="D19" s="30">
        <v>24243</v>
      </c>
      <c r="E19" s="30">
        <v>1081</v>
      </c>
      <c r="F19" s="30">
        <v>21367</v>
      </c>
      <c r="G19" s="30">
        <v>557829</v>
      </c>
      <c r="H19" s="30">
        <v>1160</v>
      </c>
      <c r="I19" s="31">
        <v>292</v>
      </c>
      <c r="J19" s="32"/>
      <c r="K19" s="32"/>
    </row>
    <row r="20" spans="1:11" ht="12.75">
      <c r="A20" s="27"/>
      <c r="B20" s="28"/>
      <c r="C20" s="28"/>
      <c r="D20" s="28"/>
      <c r="E20" s="28"/>
      <c r="F20" s="28"/>
      <c r="G20" s="28"/>
      <c r="H20" s="28"/>
      <c r="I20" s="29"/>
      <c r="J20" s="32"/>
      <c r="K20" s="32"/>
    </row>
    <row r="21" spans="1:11" ht="12.75">
      <c r="A21" s="27" t="s">
        <v>26</v>
      </c>
      <c r="B21" s="28">
        <v>336</v>
      </c>
      <c r="C21" s="28">
        <v>1041</v>
      </c>
      <c r="D21" s="28">
        <v>1377</v>
      </c>
      <c r="E21" s="28">
        <v>315</v>
      </c>
      <c r="F21" s="28">
        <v>875</v>
      </c>
      <c r="G21" s="28">
        <v>56573</v>
      </c>
      <c r="H21" s="28">
        <v>34</v>
      </c>
      <c r="I21" s="29">
        <v>26</v>
      </c>
      <c r="J21" s="32"/>
      <c r="K21" s="32"/>
    </row>
    <row r="22" spans="1:11" ht="12.75">
      <c r="A22" s="27" t="s">
        <v>27</v>
      </c>
      <c r="B22" s="28">
        <v>102</v>
      </c>
      <c r="C22" s="28">
        <v>2467</v>
      </c>
      <c r="D22" s="28">
        <v>2569</v>
      </c>
      <c r="E22" s="28">
        <v>95</v>
      </c>
      <c r="F22" s="28">
        <v>2406</v>
      </c>
      <c r="G22" s="28">
        <v>63674</v>
      </c>
      <c r="H22" s="28">
        <v>79</v>
      </c>
      <c r="I22" s="29">
        <v>9</v>
      </c>
      <c r="J22" s="32"/>
      <c r="K22" s="32"/>
    </row>
    <row r="23" spans="1:12" ht="12.75">
      <c r="A23" s="33" t="s">
        <v>28</v>
      </c>
      <c r="B23" s="34">
        <v>722</v>
      </c>
      <c r="C23" s="34">
        <v>1262</v>
      </c>
      <c r="D23" s="34">
        <v>1984</v>
      </c>
      <c r="E23" s="34">
        <v>722</v>
      </c>
      <c r="F23" s="34">
        <v>1262</v>
      </c>
      <c r="G23" s="34">
        <v>1612</v>
      </c>
      <c r="H23" s="34">
        <v>63</v>
      </c>
      <c r="I23" s="35">
        <v>160</v>
      </c>
      <c r="J23" s="32"/>
      <c r="K23" s="32">
        <f>SUM(D13,D19,D21,D22,D23)</f>
        <v>60967</v>
      </c>
      <c r="L23" s="36"/>
    </row>
    <row r="24" spans="1:11" ht="22.5" customHeight="1">
      <c r="A24" s="37" t="s">
        <v>29</v>
      </c>
      <c r="B24" s="28"/>
      <c r="C24" s="28"/>
      <c r="D24" s="28"/>
      <c r="E24" s="28"/>
      <c r="F24" s="28"/>
      <c r="G24" s="28"/>
      <c r="H24" s="28"/>
      <c r="I24" s="29"/>
      <c r="J24" s="32"/>
      <c r="K24" s="32"/>
    </row>
    <row r="25" spans="1:11" ht="12.75">
      <c r="A25" s="27"/>
      <c r="B25" s="28"/>
      <c r="C25" s="28"/>
      <c r="D25" s="28"/>
      <c r="E25" s="28"/>
      <c r="F25" s="28"/>
      <c r="G25" s="28"/>
      <c r="H25" s="28"/>
      <c r="I25" s="29"/>
      <c r="J25" s="32"/>
      <c r="K25" s="32"/>
    </row>
    <row r="26" spans="1:11" ht="12.75">
      <c r="A26" s="27" t="s">
        <v>30</v>
      </c>
      <c r="B26" s="28">
        <v>2915</v>
      </c>
      <c r="C26" s="28">
        <v>17419</v>
      </c>
      <c r="D26" s="28">
        <v>20334</v>
      </c>
      <c r="E26" s="28">
        <v>2257</v>
      </c>
      <c r="F26" s="28">
        <v>15242</v>
      </c>
      <c r="G26" s="28">
        <v>102715</v>
      </c>
      <c r="H26" s="28">
        <v>378</v>
      </c>
      <c r="I26" s="29">
        <v>1350</v>
      </c>
      <c r="J26" s="32"/>
      <c r="K26" s="32"/>
    </row>
    <row r="27" spans="1:11" ht="12.75">
      <c r="A27" s="27" t="s">
        <v>31</v>
      </c>
      <c r="B27" s="28">
        <v>15340</v>
      </c>
      <c r="C27" s="28">
        <v>10018</v>
      </c>
      <c r="D27" s="28">
        <v>25358</v>
      </c>
      <c r="E27" s="28">
        <v>14808</v>
      </c>
      <c r="F27" s="28">
        <v>8819</v>
      </c>
      <c r="G27" s="28">
        <v>277420</v>
      </c>
      <c r="H27" s="28">
        <v>484</v>
      </c>
      <c r="I27" s="29">
        <v>814</v>
      </c>
      <c r="J27" s="32"/>
      <c r="K27" s="32"/>
    </row>
    <row r="28" spans="1:11" ht="12.75">
      <c r="A28" s="27"/>
      <c r="B28" s="28"/>
      <c r="C28" s="28"/>
      <c r="D28" s="28"/>
      <c r="E28" s="28"/>
      <c r="F28" s="28"/>
      <c r="G28" s="28"/>
      <c r="H28" s="28"/>
      <c r="I28" s="29"/>
      <c r="J28" s="32"/>
      <c r="K28" s="32"/>
    </row>
    <row r="29" spans="1:11" ht="12.75">
      <c r="A29" s="38" t="s">
        <v>32</v>
      </c>
      <c r="B29" s="28">
        <v>3038</v>
      </c>
      <c r="C29" s="28">
        <v>48473</v>
      </c>
      <c r="D29" s="28">
        <v>51511</v>
      </c>
      <c r="E29" s="28">
        <v>2827</v>
      </c>
      <c r="F29" s="28">
        <v>40981</v>
      </c>
      <c r="G29" s="28">
        <v>684612</v>
      </c>
      <c r="H29" s="28">
        <v>2332</v>
      </c>
      <c r="I29" s="29">
        <v>2148</v>
      </c>
      <c r="J29" s="32"/>
      <c r="K29" s="32"/>
    </row>
    <row r="30" spans="1:9" ht="12.75">
      <c r="A30" s="38" t="s">
        <v>33</v>
      </c>
      <c r="B30" s="28">
        <v>921</v>
      </c>
      <c r="C30" s="28">
        <v>31946</v>
      </c>
      <c r="D30" s="28">
        <v>32867</v>
      </c>
      <c r="E30" s="28">
        <v>745</v>
      </c>
      <c r="F30" s="28">
        <v>27109</v>
      </c>
      <c r="G30" s="28">
        <v>500</v>
      </c>
      <c r="H30" s="28">
        <v>835</v>
      </c>
      <c r="I30" s="29">
        <v>1074</v>
      </c>
    </row>
    <row r="31" spans="1:9" ht="12.75">
      <c r="A31" s="39" t="s">
        <v>34</v>
      </c>
      <c r="B31" s="28">
        <v>3959</v>
      </c>
      <c r="C31" s="28">
        <v>80419</v>
      </c>
      <c r="D31" s="28">
        <v>84378</v>
      </c>
      <c r="E31" s="28">
        <v>3572</v>
      </c>
      <c r="F31" s="28">
        <v>68090</v>
      </c>
      <c r="G31" s="28">
        <v>685112</v>
      </c>
      <c r="H31" s="28">
        <v>3167</v>
      </c>
      <c r="I31" s="29">
        <v>3222</v>
      </c>
    </row>
    <row r="32" spans="1:12" ht="12.75">
      <c r="A32" s="39"/>
      <c r="B32" s="28"/>
      <c r="C32" s="28"/>
      <c r="D32" s="28"/>
      <c r="E32" s="28"/>
      <c r="F32" s="28"/>
      <c r="G32" s="28"/>
      <c r="H32" s="28"/>
      <c r="I32" s="29"/>
      <c r="K32" s="36">
        <f>SUM(D26,D27,D31,D33)</f>
        <v>146684</v>
      </c>
      <c r="L32" s="36"/>
    </row>
    <row r="33" spans="1:11" ht="12.75">
      <c r="A33" s="33" t="s">
        <v>35</v>
      </c>
      <c r="B33" s="34">
        <v>2995</v>
      </c>
      <c r="C33" s="34">
        <v>13619</v>
      </c>
      <c r="D33" s="34">
        <v>16614</v>
      </c>
      <c r="E33" s="34">
        <v>2608</v>
      </c>
      <c r="F33" s="34">
        <v>12161</v>
      </c>
      <c r="G33" s="34">
        <v>539087</v>
      </c>
      <c r="H33" s="34">
        <v>462</v>
      </c>
      <c r="I33" s="35">
        <v>215</v>
      </c>
      <c r="J33" s="32"/>
      <c r="K33" s="32"/>
    </row>
    <row r="34" spans="1:11" ht="21.75" customHeight="1">
      <c r="A34" s="37" t="s">
        <v>36</v>
      </c>
      <c r="B34" s="28"/>
      <c r="C34" s="28"/>
      <c r="D34" s="28"/>
      <c r="E34" s="28"/>
      <c r="F34" s="28"/>
      <c r="G34" s="28"/>
      <c r="H34" s="28"/>
      <c r="I34" s="29"/>
      <c r="J34" s="32"/>
      <c r="K34" s="32"/>
    </row>
    <row r="35" spans="1:11" ht="12.75">
      <c r="A35" s="37" t="s">
        <v>37</v>
      </c>
      <c r="B35" s="28"/>
      <c r="C35" s="28"/>
      <c r="D35" s="28"/>
      <c r="E35" s="28"/>
      <c r="F35" s="28"/>
      <c r="G35" s="28"/>
      <c r="H35" s="28"/>
      <c r="I35" s="29"/>
      <c r="J35" s="32"/>
      <c r="K35" s="32"/>
    </row>
    <row r="36" spans="1:11" ht="12.75">
      <c r="A36" s="27"/>
      <c r="B36" s="28"/>
      <c r="C36" s="28"/>
      <c r="D36" s="28"/>
      <c r="E36" s="28"/>
      <c r="F36" s="28"/>
      <c r="G36" s="28"/>
      <c r="H36" s="28"/>
      <c r="I36" s="29"/>
      <c r="J36" s="32"/>
      <c r="K36" s="32"/>
    </row>
    <row r="37" spans="1:11" ht="12.75">
      <c r="A37" s="27" t="s">
        <v>38</v>
      </c>
      <c r="B37" s="28">
        <v>10832</v>
      </c>
      <c r="C37" s="28">
        <v>1578</v>
      </c>
      <c r="D37" s="28">
        <v>12411</v>
      </c>
      <c r="E37" s="28">
        <v>9271</v>
      </c>
      <c r="F37" s="28">
        <v>1422</v>
      </c>
      <c r="G37" s="28">
        <v>261195</v>
      </c>
      <c r="H37" s="28">
        <v>31</v>
      </c>
      <c r="I37" s="29">
        <v>108</v>
      </c>
      <c r="J37" s="32"/>
      <c r="K37" s="32"/>
    </row>
    <row r="38" spans="1:11" ht="12.75">
      <c r="A38" s="27" t="s">
        <v>39</v>
      </c>
      <c r="B38" s="28">
        <v>1</v>
      </c>
      <c r="C38" s="28">
        <v>3154</v>
      </c>
      <c r="D38" s="28">
        <v>3155</v>
      </c>
      <c r="E38" s="28">
        <v>1</v>
      </c>
      <c r="F38" s="28">
        <v>3146</v>
      </c>
      <c r="G38" s="28">
        <v>9137</v>
      </c>
      <c r="H38" s="28">
        <v>5</v>
      </c>
      <c r="I38" s="29" t="s">
        <v>17</v>
      </c>
      <c r="J38" s="32"/>
      <c r="K38" s="32"/>
    </row>
    <row r="39" spans="1:11" ht="12.75">
      <c r="A39" s="27" t="s">
        <v>40</v>
      </c>
      <c r="B39" s="28">
        <v>84</v>
      </c>
      <c r="C39" s="28">
        <v>3083</v>
      </c>
      <c r="D39" s="28">
        <v>3167</v>
      </c>
      <c r="E39" s="28">
        <v>63</v>
      </c>
      <c r="F39" s="28">
        <v>2528</v>
      </c>
      <c r="G39" s="28">
        <v>12680</v>
      </c>
      <c r="H39" s="28">
        <v>15</v>
      </c>
      <c r="I39" s="29">
        <v>371</v>
      </c>
      <c r="J39" s="32"/>
      <c r="K39" s="32"/>
    </row>
    <row r="40" spans="1:11" ht="12.75">
      <c r="A40" s="27" t="s">
        <v>41</v>
      </c>
      <c r="B40" s="28">
        <v>4</v>
      </c>
      <c r="C40" s="28">
        <v>10845</v>
      </c>
      <c r="D40" s="28">
        <v>10849</v>
      </c>
      <c r="E40" s="28">
        <v>3</v>
      </c>
      <c r="F40" s="28">
        <v>10323</v>
      </c>
      <c r="G40" s="28">
        <v>45282</v>
      </c>
      <c r="H40" s="28">
        <v>42</v>
      </c>
      <c r="I40" s="40">
        <v>69</v>
      </c>
      <c r="J40" s="32"/>
      <c r="K40" s="32"/>
    </row>
    <row r="41" spans="1:11" ht="12.75">
      <c r="A41" s="27" t="s">
        <v>42</v>
      </c>
      <c r="B41" s="28" t="s">
        <v>17</v>
      </c>
      <c r="C41" s="28">
        <v>9131</v>
      </c>
      <c r="D41" s="28">
        <v>9131</v>
      </c>
      <c r="E41" s="28" t="s">
        <v>17</v>
      </c>
      <c r="F41" s="28">
        <v>9086</v>
      </c>
      <c r="G41" s="28">
        <v>265</v>
      </c>
      <c r="H41" s="28" t="s">
        <v>17</v>
      </c>
      <c r="I41" s="29" t="s">
        <v>17</v>
      </c>
      <c r="J41" s="32"/>
      <c r="K41" s="32"/>
    </row>
    <row r="42" spans="1:11" ht="12.75">
      <c r="A42" s="27" t="s">
        <v>43</v>
      </c>
      <c r="B42" s="28">
        <v>1</v>
      </c>
      <c r="C42" s="28">
        <v>587</v>
      </c>
      <c r="D42" s="28">
        <v>588</v>
      </c>
      <c r="E42" s="28" t="s">
        <v>17</v>
      </c>
      <c r="F42" s="28">
        <v>573</v>
      </c>
      <c r="G42" s="28">
        <v>17564</v>
      </c>
      <c r="H42" s="28">
        <v>35</v>
      </c>
      <c r="I42" s="29">
        <v>10</v>
      </c>
      <c r="J42" s="32"/>
      <c r="K42" s="32"/>
    </row>
    <row r="43" spans="1:11" ht="12.75">
      <c r="A43" s="27" t="s">
        <v>44</v>
      </c>
      <c r="B43" s="28">
        <v>289</v>
      </c>
      <c r="C43" s="28">
        <v>65</v>
      </c>
      <c r="D43" s="28">
        <v>352</v>
      </c>
      <c r="E43" s="28">
        <v>227</v>
      </c>
      <c r="F43" s="28">
        <v>62</v>
      </c>
      <c r="G43" s="28">
        <v>143588</v>
      </c>
      <c r="H43" s="28">
        <v>14</v>
      </c>
      <c r="I43" s="40" t="s">
        <v>17</v>
      </c>
      <c r="J43" s="32"/>
      <c r="K43" s="32"/>
    </row>
    <row r="44" spans="1:11" ht="12.75">
      <c r="A44" s="27" t="s">
        <v>45</v>
      </c>
      <c r="B44" s="28">
        <v>700</v>
      </c>
      <c r="C44" s="28">
        <v>723</v>
      </c>
      <c r="D44" s="28">
        <v>1423</v>
      </c>
      <c r="E44" s="28">
        <v>691</v>
      </c>
      <c r="F44" s="28">
        <v>653</v>
      </c>
      <c r="G44" s="28">
        <v>100536</v>
      </c>
      <c r="H44" s="28">
        <v>8</v>
      </c>
      <c r="I44" s="29">
        <v>64</v>
      </c>
      <c r="J44" s="32"/>
      <c r="K44" s="32"/>
    </row>
    <row r="45" spans="1:12" ht="12.75">
      <c r="A45" s="38" t="s">
        <v>46</v>
      </c>
      <c r="B45" s="28">
        <v>2</v>
      </c>
      <c r="C45" s="28">
        <v>1344</v>
      </c>
      <c r="D45" s="28">
        <v>1346</v>
      </c>
      <c r="E45" s="28" t="s">
        <v>17</v>
      </c>
      <c r="F45" s="28">
        <v>1342</v>
      </c>
      <c r="G45" s="28">
        <v>2015</v>
      </c>
      <c r="H45" s="28">
        <v>106</v>
      </c>
      <c r="I45" s="29">
        <v>2</v>
      </c>
      <c r="J45" s="32"/>
      <c r="K45" s="32"/>
      <c r="L45" s="36"/>
    </row>
    <row r="46" spans="1:11" ht="12.75">
      <c r="A46" s="33" t="s">
        <v>47</v>
      </c>
      <c r="B46" s="34">
        <v>413</v>
      </c>
      <c r="C46" s="34">
        <v>16607</v>
      </c>
      <c r="D46" s="34">
        <v>17020</v>
      </c>
      <c r="E46" s="34">
        <v>373</v>
      </c>
      <c r="F46" s="34">
        <v>11465</v>
      </c>
      <c r="G46" s="34">
        <v>111747</v>
      </c>
      <c r="H46" s="34">
        <v>248</v>
      </c>
      <c r="I46" s="35">
        <v>2293</v>
      </c>
      <c r="J46" s="32"/>
      <c r="K46" s="32"/>
    </row>
    <row r="47" spans="1:9" ht="24" customHeight="1">
      <c r="A47" s="37" t="s">
        <v>48</v>
      </c>
      <c r="B47" s="28"/>
      <c r="C47" s="28"/>
      <c r="D47" s="28"/>
      <c r="E47" s="28"/>
      <c r="F47" s="28"/>
      <c r="G47" s="28"/>
      <c r="H47" s="28"/>
      <c r="I47" s="29"/>
    </row>
    <row r="48" spans="1:9" ht="12.75">
      <c r="A48" s="27"/>
      <c r="B48" s="28"/>
      <c r="C48" s="28"/>
      <c r="D48" s="28"/>
      <c r="E48" s="28"/>
      <c r="F48" s="28"/>
      <c r="G48" s="28"/>
      <c r="H48" s="28"/>
      <c r="I48" s="29"/>
    </row>
    <row r="49" spans="1:9" ht="12.75">
      <c r="A49" s="27" t="s">
        <v>49</v>
      </c>
      <c r="B49" s="28">
        <v>490590</v>
      </c>
      <c r="C49" s="28">
        <v>43468</v>
      </c>
      <c r="D49" s="28">
        <v>534057</v>
      </c>
      <c r="E49" s="28">
        <v>463402</v>
      </c>
      <c r="F49" s="28">
        <v>39316</v>
      </c>
      <c r="G49" s="28">
        <v>726314</v>
      </c>
      <c r="H49" s="28">
        <v>4875</v>
      </c>
      <c r="I49" s="29">
        <v>7760</v>
      </c>
    </row>
    <row r="50" spans="1:9" ht="12.75">
      <c r="A50" s="27" t="s">
        <v>50</v>
      </c>
      <c r="B50" s="28">
        <v>3614</v>
      </c>
      <c r="C50" s="28">
        <v>4197</v>
      </c>
      <c r="D50" s="28">
        <v>7811</v>
      </c>
      <c r="E50" s="28">
        <v>3022</v>
      </c>
      <c r="F50" s="28">
        <v>3834</v>
      </c>
      <c r="G50" s="28">
        <v>344585</v>
      </c>
      <c r="H50" s="28">
        <v>784</v>
      </c>
      <c r="I50" s="29">
        <v>226</v>
      </c>
    </row>
    <row r="51" spans="1:9" ht="12.75">
      <c r="A51" s="27" t="s">
        <v>51</v>
      </c>
      <c r="B51" s="28">
        <v>5563</v>
      </c>
      <c r="C51" s="28">
        <v>8233</v>
      </c>
      <c r="D51" s="28">
        <v>13796</v>
      </c>
      <c r="E51" s="28">
        <v>5501</v>
      </c>
      <c r="F51" s="28">
        <v>8170</v>
      </c>
      <c r="G51" s="28">
        <v>230568</v>
      </c>
      <c r="H51" s="28">
        <v>249</v>
      </c>
      <c r="I51" s="29">
        <v>177</v>
      </c>
    </row>
    <row r="52" spans="1:9" ht="12.75">
      <c r="A52" s="38" t="s">
        <v>52</v>
      </c>
      <c r="B52" s="28">
        <v>30258</v>
      </c>
      <c r="C52" s="28">
        <v>777</v>
      </c>
      <c r="D52" s="28">
        <v>31035</v>
      </c>
      <c r="E52" s="28">
        <v>29910</v>
      </c>
      <c r="F52" s="28">
        <v>742</v>
      </c>
      <c r="G52" s="28">
        <v>2980949</v>
      </c>
      <c r="H52" s="28">
        <v>0</v>
      </c>
      <c r="I52" s="29">
        <v>25</v>
      </c>
    </row>
    <row r="53" spans="1:9" ht="23.25" customHeight="1" thickBot="1">
      <c r="A53" s="41" t="s">
        <v>53</v>
      </c>
      <c r="B53" s="28">
        <v>4095</v>
      </c>
      <c r="C53" s="28">
        <v>1659</v>
      </c>
      <c r="D53" s="28">
        <v>5754</v>
      </c>
      <c r="E53" s="28">
        <v>2699</v>
      </c>
      <c r="F53" s="28">
        <v>1030</v>
      </c>
      <c r="G53" s="28">
        <v>136</v>
      </c>
      <c r="H53" s="28">
        <v>124</v>
      </c>
      <c r="I53" s="42">
        <v>231</v>
      </c>
    </row>
    <row r="54" spans="1:9" s="12" customFormat="1" ht="30" customHeight="1" thickBot="1">
      <c r="A54" s="43" t="s">
        <v>54</v>
      </c>
      <c r="B54" s="44">
        <v>586605</v>
      </c>
      <c r="C54" s="44">
        <v>272938</v>
      </c>
      <c r="D54" s="44">
        <v>859543</v>
      </c>
      <c r="E54" s="44">
        <v>552892</v>
      </c>
      <c r="F54" s="44">
        <v>240531</v>
      </c>
      <c r="G54" s="44">
        <v>8782374</v>
      </c>
      <c r="H54" s="44">
        <v>12960</v>
      </c>
      <c r="I54" s="45">
        <v>17932</v>
      </c>
    </row>
  </sheetData>
  <sheetProtection/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2015-01-26T08:13:41Z</dcterms:created>
  <dcterms:modified xsi:type="dcterms:W3CDTF">2015-01-26T08:14:09Z</dcterms:modified>
  <cp:category/>
  <cp:version/>
  <cp:contentType/>
  <cp:contentStatus/>
</cp:coreProperties>
</file>