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'16.2.1'!$A$1:$H$87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22" i="1"/>
  <c r="D22"/>
  <c r="C22"/>
  <c r="B22"/>
</calcChain>
</file>

<file path=xl/sharedStrings.xml><?xml version="1.0" encoding="utf-8"?>
<sst xmlns="http://schemas.openxmlformats.org/spreadsheetml/2006/main" count="36" uniqueCount="31">
  <si>
    <t>LA INDUSTRIA DE LA ALIMENTACIÓN Y MEDIO AMBIENTE</t>
  </si>
  <si>
    <t>16.2.1. Empresas y establecimientos de la Industria de la Alimentación según subsector de actividad, 2014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</si>
  <si>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</si>
  <si>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</si>
  <si>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</si>
  <si>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</si>
  <si>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</si>
  <si>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</si>
  <si>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</si>
  <si>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</si>
  <si>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</si>
  <si>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</si>
  <si>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</si>
  <si>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</si>
  <si>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</si>
  <si>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</si>
  <si>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</si>
  <si>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</si>
  <si>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</si>
  <si>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</si>
  <si>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</si>
  <si>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</si>
  <si>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</si>
  <si>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</si>
  <si>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>Fuente: Directorio Central de Empresas 2014 y Encuesta Industrial de Empresas 2013 del I.N.E.</t>
  </si>
  <si>
    <t>(*) Encuesta Industrial de Empresas 2013 del I.N.E.</t>
  </si>
  <si>
    <t>Los datos por subsectores de actividad están referidos a CNAE-2009</t>
  </si>
  <si>
    <r>
      <t>(1)</t>
    </r>
    <r>
      <rPr>
        <sz val="10"/>
        <rFont val="Arial"/>
        <family val="2"/>
      </rPr>
      <t xml:space="preserve"> Incluye los Subsectores de :</t>
    </r>
  </si>
  <si>
    <t>1083 a 1089</t>
  </si>
  <si>
    <r>
      <t>(2)</t>
    </r>
    <r>
      <rPr>
        <sz val="10"/>
        <rFont val="Arial"/>
        <family val="2"/>
      </rPr>
      <t xml:space="preserve"> Incluye los Subsectores de :</t>
    </r>
  </si>
  <si>
    <t>1101,1103,1105,1106</t>
  </si>
</sst>
</file>

<file path=xl/styles.xml><?xml version="1.0" encoding="utf-8"?>
<styleSheet xmlns="http://schemas.openxmlformats.org/spreadsheetml/2006/main">
  <numFmts count="9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  <numFmt numFmtId="171" formatCode="_-* #,##0.00\ [$€]_-;\-* #,##0.00\ [$€]_-;_-* &quot;-&quot;??\ [$€]_-;_-@_-"/>
    <numFmt numFmtId="172" formatCode="#,##0;\(0.0\)"/>
  </numFmts>
  <fonts count="10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4">
    <xf numFmtId="0" fontId="0" fillId="0" borderId="0"/>
    <xf numFmtId="0" fontId="1" fillId="0" borderId="0"/>
    <xf numFmtId="171" fontId="1" fillId="0" borderId="0" applyFont="0" applyFill="0" applyBorder="0" applyAlignment="0" applyProtection="0"/>
    <xf numFmtId="172" fontId="3" fillId="0" borderId="2">
      <alignment horizontal="right"/>
    </xf>
  </cellStyleXfs>
  <cellXfs count="71">
    <xf numFmtId="0" fontId="0" fillId="0" borderId="0" xfId="0"/>
    <xf numFmtId="0" fontId="2" fillId="0" borderId="0" xfId="0" applyFont="1" applyFill="1" applyAlignment="1">
      <alignment horizontal="center"/>
    </xf>
    <xf numFmtId="164" fontId="3" fillId="0" borderId="1" xfId="0" applyNumberFormat="1" applyFont="1" applyBorder="1" applyAlignment="1">
      <alignment vertical="center"/>
    </xf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/>
    <xf numFmtId="0" fontId="3" fillId="0" borderId="3" xfId="0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3" fillId="2" borderId="0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 shrinkToFit="1"/>
    </xf>
    <xf numFmtId="164" fontId="3" fillId="3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/>
    <xf numFmtId="0" fontId="3" fillId="3" borderId="8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166" fontId="3" fillId="0" borderId="15" xfId="1" applyNumberFormat="1" applyFont="1" applyBorder="1" applyAlignment="1">
      <alignment horizontal="right"/>
    </xf>
    <xf numFmtId="167" fontId="3" fillId="2" borderId="15" xfId="0" applyNumberFormat="1" applyFont="1" applyFill="1" applyBorder="1" applyAlignment="1" applyProtection="1">
      <alignment horizontal="right"/>
    </xf>
    <xf numFmtId="168" fontId="3" fillId="0" borderId="14" xfId="1" applyNumberFormat="1" applyFont="1" applyBorder="1" applyAlignment="1"/>
    <xf numFmtId="0" fontId="3" fillId="0" borderId="0" xfId="0" applyFont="1" applyFill="1" applyBorder="1" applyAlignment="1"/>
    <xf numFmtId="166" fontId="3" fillId="0" borderId="16" xfId="1" applyNumberFormat="1" applyFont="1" applyBorder="1" applyAlignment="1">
      <alignment horizontal="right"/>
    </xf>
    <xf numFmtId="167" fontId="3" fillId="2" borderId="16" xfId="0" applyNumberFormat="1" applyFont="1" applyFill="1" applyBorder="1" applyAlignment="1" applyProtection="1">
      <alignment horizontal="right"/>
    </xf>
    <xf numFmtId="168" fontId="3" fillId="0" borderId="0" xfId="1" applyNumberFormat="1" applyFont="1" applyBorder="1" applyAlignment="1"/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Fill="1"/>
    <xf numFmtId="0" fontId="3" fillId="0" borderId="0" xfId="0" applyFont="1" applyFill="1" applyBorder="1"/>
    <xf numFmtId="169" fontId="3" fillId="2" borderId="16" xfId="0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right"/>
    </xf>
    <xf numFmtId="49" fontId="7" fillId="3" borderId="11" xfId="0" applyNumberFormat="1" applyFont="1" applyFill="1" applyBorder="1" applyAlignment="1">
      <alignment horizontal="left"/>
    </xf>
    <xf numFmtId="169" fontId="7" fillId="3" borderId="12" xfId="0" applyNumberFormat="1" applyFont="1" applyFill="1" applyBorder="1" applyAlignment="1" applyProtection="1">
      <alignment horizontal="right"/>
    </xf>
    <xf numFmtId="2" fontId="7" fillId="3" borderId="12" xfId="0" applyNumberFormat="1" applyFont="1" applyFill="1" applyBorder="1" applyAlignment="1" applyProtection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14" xfId="0" quotePrefix="1" applyFont="1" applyFill="1" applyBorder="1" applyAlignment="1">
      <alignment horizontal="center"/>
    </xf>
    <xf numFmtId="0" fontId="7" fillId="0" borderId="14" xfId="0" quotePrefix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</cellXfs>
  <cellStyles count="4">
    <cellStyle name="Euro" xfId="2"/>
    <cellStyle name="Normal" xfId="0" builtinId="0"/>
    <cellStyle name="Normal_EnctaInd Empresas 200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2014</a:t>
            </a:r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237235103705993E-2"/>
                  <c:y val="-4.9718114222823677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5.0615279243398814E-2"/>
                  <c:y val="2.361410051916565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1.1117613103897516E-2"/>
                  <c:y val="-5.870767825457737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6.1366977246191813E-2"/>
                  <c:y val="1.0399712925530925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6.4266525431671329E-2"/>
                  <c:y val="-4.5629650254210827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841339368034568E-3"/>
                  <c:y val="-0.1004973673382714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4.5200808377275345E-2"/>
                  <c:y val="-8.9494066053088378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'16.2.1'!$A$8:$A$20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'16.2.1'!$B$8:$B$20</c:f>
              <c:numCache>
                <c:formatCode>#,##0\ \ </c:formatCode>
                <c:ptCount val="13"/>
                <c:pt idx="0">
                  <c:v>3926</c:v>
                </c:pt>
                <c:pt idx="1">
                  <c:v>656</c:v>
                </c:pt>
                <c:pt idx="2">
                  <c:v>1353</c:v>
                </c:pt>
                <c:pt idx="3">
                  <c:v>1605</c:v>
                </c:pt>
                <c:pt idx="4">
                  <c:v>1536</c:v>
                </c:pt>
                <c:pt idx="5">
                  <c:v>492</c:v>
                </c:pt>
                <c:pt idx="6">
                  <c:v>10314</c:v>
                </c:pt>
                <c:pt idx="7">
                  <c:v>714</c:v>
                </c:pt>
                <c:pt idx="8">
                  <c:v>1897</c:v>
                </c:pt>
                <c:pt idx="9">
                  <c:v>812</c:v>
                </c:pt>
                <c:pt idx="10">
                  <c:v>4047</c:v>
                </c:pt>
                <c:pt idx="11">
                  <c:v>701</c:v>
                </c:pt>
                <c:pt idx="12">
                  <c:v>319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845E-2"/>
          <c:w val="0.30154170951283787"/>
          <c:h val="0.9601769911504425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2014</a:t>
            </a:r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230769230769241"/>
          <c:y val="0.32608730265720864"/>
          <c:w val="0.44134615384615383"/>
          <c:h val="0.39565259389074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699974E-2"/>
                  <c:y val="-0.1352377395263853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0222481506647615E-2"/>
                  <c:y val="-0.17511217208207774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3.6123491110850718E-2"/>
                  <c:y val="-8.3046094356270819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979029324922934E-2"/>
                  <c:y val="-8.7033513641581392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4.8574911014293572E-2"/>
                  <c:y val="9.8585088820341546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499426056342104E-2"/>
                  <c:y val="-0.10157699505960947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9996024580172869E-2"/>
                  <c:y val="-0.1262415940741248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1.1423238286402892E-5"/>
                  <c:y val="-9.6778655841685782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'16.2.1'!$A$8:$A$20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'16.2.1'!$D$8:$D$20</c:f>
              <c:numCache>
                <c:formatCode>#,##0\ \ </c:formatCode>
                <c:ptCount val="13"/>
                <c:pt idx="0">
                  <c:v>4654</c:v>
                </c:pt>
                <c:pt idx="1">
                  <c:v>838</c:v>
                </c:pt>
                <c:pt idx="2">
                  <c:v>1633</c:v>
                </c:pt>
                <c:pt idx="3">
                  <c:v>1845</c:v>
                </c:pt>
                <c:pt idx="4">
                  <c:v>1759</c:v>
                </c:pt>
                <c:pt idx="5">
                  <c:v>583</c:v>
                </c:pt>
                <c:pt idx="6">
                  <c:v>11662</c:v>
                </c:pt>
                <c:pt idx="7">
                  <c:v>846</c:v>
                </c:pt>
                <c:pt idx="8">
                  <c:v>2286</c:v>
                </c:pt>
                <c:pt idx="9">
                  <c:v>1053</c:v>
                </c:pt>
                <c:pt idx="10">
                  <c:v>4747</c:v>
                </c:pt>
                <c:pt idx="11">
                  <c:v>827</c:v>
                </c:pt>
                <c:pt idx="12">
                  <c:v>430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757E-2"/>
          <c:w val="0.28365384615384631"/>
          <c:h val="0.873913971121317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  <sheetName val="16.18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view="pageBreakPreview" topLeftCell="A64" zoomScale="75" zoomScaleNormal="75" workbookViewId="0">
      <selection activeCell="H74" sqref="H74"/>
    </sheetView>
  </sheetViews>
  <sheetFormatPr baseColWidth="10" defaultColWidth="8.42578125" defaultRowHeight="12.75"/>
  <cols>
    <col min="1" max="1" width="79.28515625" style="9" customWidth="1"/>
    <col min="2" max="2" width="18.28515625" style="63" customWidth="1"/>
    <col min="3" max="5" width="16.7109375" style="63" customWidth="1"/>
    <col min="6" max="6" width="16.7109375" style="54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11" ht="13.5" thickBot="1">
      <c r="A4" s="13"/>
      <c r="B4" s="14"/>
      <c r="C4" s="14"/>
      <c r="D4" s="14"/>
      <c r="E4" s="14"/>
      <c r="F4" s="15"/>
      <c r="G4" s="16"/>
      <c r="H4" s="17"/>
    </row>
    <row r="5" spans="1:11" ht="32.25" customHeight="1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11" ht="13.15" customHeight="1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11" ht="24" customHeight="1" thickBot="1">
      <c r="A7" s="28"/>
      <c r="B7" s="29"/>
      <c r="C7" s="30"/>
      <c r="D7" s="29"/>
      <c r="E7" s="30"/>
      <c r="F7" s="31" t="s">
        <v>9</v>
      </c>
      <c r="G7" s="22"/>
      <c r="H7" s="23"/>
    </row>
    <row r="8" spans="1:11" ht="24.75" customHeight="1">
      <c r="A8" s="32" t="s">
        <v>10</v>
      </c>
      <c r="B8" s="33">
        <v>3926</v>
      </c>
      <c r="C8" s="34">
        <v>13.837586352742139</v>
      </c>
      <c r="D8" s="33">
        <v>4654</v>
      </c>
      <c r="E8" s="34">
        <v>14.033712269698157</v>
      </c>
      <c r="F8" s="35">
        <v>22.735511845705307</v>
      </c>
      <c r="G8" s="16"/>
      <c r="H8" s="23"/>
      <c r="J8" s="3"/>
    </row>
    <row r="9" spans="1:11" ht="12.75" customHeight="1">
      <c r="A9" s="36" t="s">
        <v>11</v>
      </c>
      <c r="B9" s="37">
        <v>656</v>
      </c>
      <c r="C9" s="38">
        <v>2.3121387283236992</v>
      </c>
      <c r="D9" s="37">
        <v>838</v>
      </c>
      <c r="E9" s="38">
        <v>2.5269125229924914</v>
      </c>
      <c r="F9" s="39">
        <v>3.2044749523821894</v>
      </c>
      <c r="G9" s="40"/>
      <c r="H9" s="23"/>
      <c r="J9" s="3"/>
    </row>
    <row r="10" spans="1:11" ht="12.75" customHeight="1">
      <c r="A10" s="36" t="s">
        <v>12</v>
      </c>
      <c r="B10" s="37">
        <v>1353</v>
      </c>
      <c r="C10" s="38">
        <v>4.7687861271676297</v>
      </c>
      <c r="D10" s="37">
        <v>1633</v>
      </c>
      <c r="E10" s="38">
        <v>4.9241624702228384</v>
      </c>
      <c r="F10" s="39">
        <v>8.9226271097376504</v>
      </c>
      <c r="G10" s="40"/>
      <c r="H10" s="23"/>
      <c r="J10" s="3"/>
    </row>
    <row r="11" spans="1:11" ht="12.75" customHeight="1">
      <c r="A11" s="36" t="s">
        <v>13</v>
      </c>
      <c r="B11" s="37">
        <v>1605</v>
      </c>
      <c r="C11" s="38">
        <v>5.656985760609051</v>
      </c>
      <c r="D11" s="37">
        <v>1845</v>
      </c>
      <c r="E11" s="38">
        <v>5.563429122817598</v>
      </c>
      <c r="F11" s="39">
        <v>5.7289372617879417</v>
      </c>
      <c r="G11" s="16"/>
      <c r="H11" s="23"/>
      <c r="J11" s="3"/>
    </row>
    <row r="12" spans="1:11" ht="12.75" customHeight="1">
      <c r="A12" s="36" t="s">
        <v>14</v>
      </c>
      <c r="B12" s="37">
        <v>1536</v>
      </c>
      <c r="C12" s="38">
        <v>5.4137882419286614</v>
      </c>
      <c r="D12" s="37">
        <v>1759</v>
      </c>
      <c r="E12" s="38">
        <v>5.3041039712933085</v>
      </c>
      <c r="F12" s="39">
        <v>7.645497553473847</v>
      </c>
      <c r="G12" s="16"/>
      <c r="H12" s="23"/>
      <c r="J12" s="3"/>
    </row>
    <row r="13" spans="1:11" ht="12.75" customHeight="1">
      <c r="A13" s="36" t="s">
        <v>15</v>
      </c>
      <c r="B13" s="37">
        <v>492</v>
      </c>
      <c r="C13" s="38">
        <v>1.7341040462427744</v>
      </c>
      <c r="D13" s="37">
        <v>583</v>
      </c>
      <c r="E13" s="38">
        <v>1.757983294635588</v>
      </c>
      <c r="F13" s="39">
        <v>2.0468475021658774</v>
      </c>
      <c r="G13" s="16"/>
      <c r="H13" s="23"/>
      <c r="J13" s="3"/>
    </row>
    <row r="14" spans="1:11" ht="12.75" customHeight="1">
      <c r="A14" s="36" t="s">
        <v>16</v>
      </c>
      <c r="B14" s="37">
        <v>10314</v>
      </c>
      <c r="C14" s="38">
        <v>36.352742140138169</v>
      </c>
      <c r="D14" s="37">
        <v>11662</v>
      </c>
      <c r="E14" s="38">
        <v>35.165696710189067</v>
      </c>
      <c r="F14" s="39">
        <v>10.191136454794472</v>
      </c>
      <c r="G14" s="16"/>
      <c r="H14" s="23"/>
      <c r="J14" s="3"/>
    </row>
    <row r="15" spans="1:11" ht="12.75" customHeight="1">
      <c r="A15" s="36" t="s">
        <v>17</v>
      </c>
      <c r="B15" s="37">
        <v>714</v>
      </c>
      <c r="C15" s="38">
        <v>2.5165656280840265</v>
      </c>
      <c r="D15" s="37">
        <v>846</v>
      </c>
      <c r="E15" s="38">
        <v>2.5510357929017276</v>
      </c>
      <c r="F15" s="39">
        <v>4.5717034285217197</v>
      </c>
      <c r="G15" s="16"/>
      <c r="H15" s="23"/>
      <c r="J15" s="3"/>
    </row>
    <row r="16" spans="1:11" ht="12.75" customHeight="1">
      <c r="A16" s="36" t="s">
        <v>18</v>
      </c>
      <c r="B16" s="37">
        <v>1897</v>
      </c>
      <c r="C16" s="38">
        <v>6.6861694628506978</v>
      </c>
      <c r="D16" s="37">
        <v>2286</v>
      </c>
      <c r="E16" s="38">
        <v>6.8932243765642429</v>
      </c>
      <c r="F16" s="39">
        <v>7.7806262524399328</v>
      </c>
      <c r="G16" s="41"/>
      <c r="H16" s="3"/>
      <c r="J16" s="3"/>
    </row>
    <row r="17" spans="1:10" ht="12.75" customHeight="1">
      <c r="A17" s="36" t="s">
        <v>19</v>
      </c>
      <c r="B17" s="37">
        <v>812</v>
      </c>
      <c r="C17" s="38">
        <v>2.8619765966445794</v>
      </c>
      <c r="D17" s="37">
        <v>1053</v>
      </c>
      <c r="E17" s="38">
        <v>3.1752254018032144</v>
      </c>
      <c r="F17" s="39">
        <v>3.8315854772664562</v>
      </c>
      <c r="G17" s="41"/>
      <c r="H17" s="3"/>
      <c r="J17" s="3"/>
    </row>
    <row r="18" spans="1:10" ht="12.75" customHeight="1">
      <c r="A18" s="36" t="s">
        <v>20</v>
      </c>
      <c r="B18" s="37">
        <v>4047</v>
      </c>
      <c r="C18" s="38">
        <v>14.264063160862822</v>
      </c>
      <c r="D18" s="37">
        <v>4747</v>
      </c>
      <c r="E18" s="38">
        <v>14.314145282393028</v>
      </c>
      <c r="F18" s="39">
        <v>12.986289140777496</v>
      </c>
      <c r="H18" s="3"/>
      <c r="J18" s="3"/>
    </row>
    <row r="19" spans="1:10" ht="12.75" customHeight="1">
      <c r="A19" s="36" t="s">
        <v>21</v>
      </c>
      <c r="B19" s="37">
        <v>701</v>
      </c>
      <c r="C19" s="38">
        <v>2.4707458057239529</v>
      </c>
      <c r="D19" s="37">
        <v>827</v>
      </c>
      <c r="E19" s="38">
        <v>2.4937430268672918</v>
      </c>
      <c r="F19" s="39">
        <v>9.2815664065252239</v>
      </c>
      <c r="H19" s="3"/>
      <c r="J19" s="3"/>
    </row>
    <row r="20" spans="1:10" ht="12.75" customHeight="1">
      <c r="A20" s="36" t="s">
        <v>22</v>
      </c>
      <c r="B20" s="37">
        <v>319</v>
      </c>
      <c r="C20" s="38">
        <v>1.1243479486817989</v>
      </c>
      <c r="D20" s="37">
        <v>430</v>
      </c>
      <c r="E20" s="38">
        <v>1.2966257576214457</v>
      </c>
      <c r="F20" s="39">
        <v>1.0731572527268798</v>
      </c>
      <c r="H20" s="3"/>
      <c r="J20" s="3"/>
    </row>
    <row r="21" spans="1:10" ht="12.75" customHeight="1">
      <c r="A21" s="42"/>
      <c r="B21" s="43"/>
      <c r="C21" s="38"/>
      <c r="D21" s="43"/>
      <c r="E21" s="38"/>
      <c r="F21" s="44"/>
      <c r="H21" s="3"/>
      <c r="J21" s="3"/>
    </row>
    <row r="22" spans="1:10" ht="12.75" customHeight="1" thickBot="1">
      <c r="A22" s="45" t="s">
        <v>23</v>
      </c>
      <c r="B22" s="46">
        <f>SUM(B8:B20)</f>
        <v>28372</v>
      </c>
      <c r="C22" s="47">
        <f>SUM(C8:C20)</f>
        <v>100</v>
      </c>
      <c r="D22" s="46">
        <f>SUM(D8:D20)</f>
        <v>33163</v>
      </c>
      <c r="E22" s="47">
        <v>100</v>
      </c>
      <c r="F22" s="47">
        <f>SUM(F8:F20)</f>
        <v>99.999960638305012</v>
      </c>
      <c r="H22" s="3"/>
      <c r="J22" s="3"/>
    </row>
    <row r="23" spans="1:10" ht="12.75" customHeight="1">
      <c r="A23" s="48" t="s">
        <v>24</v>
      </c>
      <c r="B23" s="49"/>
      <c r="C23" s="49"/>
      <c r="D23" s="50"/>
      <c r="E23" s="50"/>
      <c r="F23" s="51"/>
      <c r="H23" s="3"/>
      <c r="J23" s="3"/>
    </row>
    <row r="24" spans="1:10" ht="12.75" customHeight="1">
      <c r="A24" s="6" t="s">
        <v>25</v>
      </c>
      <c r="B24" s="52"/>
      <c r="C24" s="53"/>
      <c r="D24" s="52"/>
      <c r="E24" s="53"/>
      <c r="F24" s="53"/>
      <c r="H24" s="3"/>
      <c r="J24" s="3"/>
    </row>
    <row r="25" spans="1:10" ht="12.75" customHeight="1">
      <c r="A25" s="6" t="s">
        <v>26</v>
      </c>
      <c r="B25" s="52"/>
      <c r="C25" s="53"/>
      <c r="D25" s="52"/>
      <c r="E25" s="53"/>
      <c r="F25" s="53"/>
    </row>
    <row r="26" spans="1:10" ht="12.75" customHeight="1">
      <c r="A26"/>
      <c r="B26" s="53"/>
      <c r="C26" s="53"/>
      <c r="D26" s="53"/>
      <c r="E26" s="53"/>
    </row>
    <row r="27" spans="1:10" ht="12.75" customHeight="1">
      <c r="A27" s="55" t="s">
        <v>27</v>
      </c>
      <c r="B27" s="56" t="s">
        <v>28</v>
      </c>
      <c r="C27" s="57" t="s">
        <v>18</v>
      </c>
      <c r="D27" s="57"/>
      <c r="E27" s="56"/>
      <c r="F27" s="58"/>
    </row>
    <row r="28" spans="1:10" ht="12.75" customHeight="1">
      <c r="A28" s="55" t="s">
        <v>29</v>
      </c>
      <c r="B28" s="59" t="s">
        <v>30</v>
      </c>
      <c r="C28" s="60" t="s">
        <v>21</v>
      </c>
      <c r="D28" s="60"/>
      <c r="E28" s="59"/>
      <c r="F28" s="58"/>
    </row>
    <row r="29" spans="1:10" ht="12.75" customHeight="1">
      <c r="A29" s="61"/>
      <c r="B29" s="62"/>
      <c r="C29" s="62"/>
      <c r="F29" s="58"/>
    </row>
    <row r="30" spans="1:10" ht="12.75" customHeight="1">
      <c r="A30" s="61"/>
      <c r="B30" s="62"/>
      <c r="C30" s="62"/>
      <c r="F30" s="58"/>
    </row>
    <row r="31" spans="1:10" ht="12.75" customHeight="1">
      <c r="A31" s="61"/>
      <c r="B31" s="56"/>
      <c r="C31" s="64"/>
      <c r="D31" s="64"/>
      <c r="E31" s="64"/>
      <c r="F31" s="58"/>
    </row>
    <row r="32" spans="1:10" ht="12.75" customHeight="1">
      <c r="A32" s="61"/>
      <c r="B32" s="65"/>
      <c r="C32" s="65"/>
      <c r="F32" s="58"/>
    </row>
    <row r="33" spans="1:13" ht="12.75" customHeight="1">
      <c r="A33" s="55"/>
      <c r="B33" s="62"/>
      <c r="C33" s="62"/>
      <c r="F33" s="58"/>
    </row>
    <row r="34" spans="1:13" ht="12.75" customHeight="1">
      <c r="A34" s="61"/>
      <c r="B34" s="62"/>
      <c r="C34" s="62"/>
      <c r="F34" s="58"/>
    </row>
    <row r="35" spans="1:13" ht="12.75" customHeight="1">
      <c r="A35" s="61"/>
      <c r="B35" s="66"/>
      <c r="C35" s="67"/>
      <c r="D35" s="67"/>
      <c r="F35" s="58"/>
    </row>
    <row r="36" spans="1:13" ht="12.75" customHeight="1">
      <c r="A36" s="68"/>
      <c r="B36" s="58"/>
      <c r="C36" s="58"/>
      <c r="F36" s="58"/>
    </row>
    <row r="37" spans="1:13" ht="12.75" customHeight="1">
      <c r="A37" s="68"/>
      <c r="B37" s="58"/>
      <c r="C37" s="58"/>
      <c r="F37" s="58"/>
    </row>
    <row r="38" spans="1:13">
      <c r="A38"/>
      <c r="F38" s="58"/>
    </row>
    <row r="39" spans="1:13">
      <c r="A39"/>
      <c r="F39" s="58"/>
    </row>
    <row r="40" spans="1:13">
      <c r="A40" s="63"/>
      <c r="B40" s="54"/>
      <c r="C40" s="54"/>
      <c r="D40" s="68"/>
      <c r="E40" s="68"/>
      <c r="F40" s="69"/>
      <c r="G40" s="69"/>
      <c r="H40" s="69"/>
      <c r="I40" s="70"/>
      <c r="J40" s="69"/>
      <c r="K40" s="70"/>
      <c r="L40" s="69"/>
      <c r="M40" s="69"/>
    </row>
    <row r="41" spans="1:13">
      <c r="A41" s="63"/>
      <c r="B41" s="54"/>
      <c r="C41" s="54"/>
      <c r="D41" s="68"/>
      <c r="E41" s="68"/>
      <c r="F41" s="9"/>
    </row>
    <row r="42" spans="1:13">
      <c r="A42" s="63"/>
      <c r="B42" s="54"/>
      <c r="C42" s="54"/>
      <c r="D42" s="68"/>
      <c r="E42" s="68"/>
      <c r="F42" s="9"/>
    </row>
    <row r="43" spans="1:13">
      <c r="A43" s="63"/>
      <c r="B43" s="54"/>
      <c r="C43" s="54"/>
      <c r="D43" s="68"/>
      <c r="E43" s="68"/>
      <c r="F43" s="9"/>
    </row>
    <row r="44" spans="1:13">
      <c r="A44" s="63"/>
      <c r="B44" s="54"/>
      <c r="C44" s="54"/>
      <c r="D44" s="68"/>
      <c r="E44" s="68"/>
      <c r="F44" s="9"/>
    </row>
    <row r="45" spans="1:13">
      <c r="A45" s="63"/>
      <c r="B45" s="54"/>
      <c r="C45" s="54"/>
      <c r="D45" s="68"/>
      <c r="E45" s="68"/>
      <c r="F45" s="9"/>
    </row>
    <row r="46" spans="1:13">
      <c r="A46" s="63"/>
      <c r="B46" s="54"/>
      <c r="C46" s="54"/>
      <c r="D46" s="68"/>
      <c r="E46" s="68"/>
      <c r="F46" s="9"/>
    </row>
    <row r="47" spans="1:13">
      <c r="A47" s="63"/>
      <c r="B47" s="54"/>
      <c r="C47" s="54"/>
      <c r="D47" s="68"/>
      <c r="E47" s="68"/>
      <c r="F47" s="9"/>
    </row>
    <row r="48" spans="1:13">
      <c r="A48" s="63"/>
      <c r="B48" s="54"/>
      <c r="C48" s="54"/>
      <c r="D48" s="68"/>
      <c r="E48" s="68"/>
      <c r="F48" s="9"/>
    </row>
    <row r="49" spans="1:6">
      <c r="A49" s="63"/>
      <c r="B49" s="54"/>
      <c r="C49" s="54"/>
      <c r="D49" s="68"/>
      <c r="E49" s="68"/>
      <c r="F49" s="9"/>
    </row>
    <row r="50" spans="1:6">
      <c r="A50" s="63"/>
      <c r="B50" s="54"/>
      <c r="C50" s="54"/>
      <c r="D50" s="68"/>
      <c r="E50" s="68"/>
      <c r="F50" s="9"/>
    </row>
  </sheetData>
  <mergeCells count="13">
    <mergeCell ref="C27:D27"/>
    <mergeCell ref="C28:D28"/>
    <mergeCell ref="C31:E31"/>
    <mergeCell ref="C35:D35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16.2.1</vt:lpstr>
      <vt:lpstr>'16.2.1'!Área_de_impresión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2015-04-01T09:51:23Z</dcterms:created>
  <dcterms:modified xsi:type="dcterms:W3CDTF">2015-04-01T09:51:33Z</dcterms:modified>
</cp:coreProperties>
</file>