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'16.3.3'!$A$1:$H$77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4" i="1"/>
  <c r="E14"/>
  <c r="G14" s="1"/>
  <c r="C14"/>
  <c r="D14" s="1"/>
  <c r="B14"/>
  <c r="G12"/>
  <c r="D12"/>
  <c r="G11"/>
  <c r="D11"/>
  <c r="G10"/>
  <c r="D10"/>
  <c r="G9"/>
  <c r="D9"/>
</calcChain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<sst xmlns="http://schemas.openxmlformats.org/spreadsheetml/2006/main" count="22" uniqueCount="21">
  <si>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</si>
  <si>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</si>
  <si>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</si>
  <si>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</si>
  <si>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</si>
  <si>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</si>
  <si>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14/13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</si>
  <si>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</si>
  <si>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</si>
  <si>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</si>
  <si>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</si>
  <si>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</si>
  <si>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2013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</si>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</sst>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17">
      <alignment horizontal="right"/>
    </xf>
  </cellStyleXfs>
  <cellXfs count="39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2" borderId="0" xfId="0" applyFont="1" applyFill="1"/>
    <xf numFmtId="0" fontId="0" fillId="2" borderId="1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165" fontId="1" fillId="2" borderId="12" xfId="0" applyNumberFormat="1" applyFont="1" applyFill="1" applyBorder="1" applyAlignment="1" applyProtection="1">
      <alignment horizontal="right"/>
    </xf>
    <xf numFmtId="166" fontId="1" fillId="2" borderId="12" xfId="0" applyNumberFormat="1" applyFont="1" applyFill="1" applyBorder="1" applyAlignment="1" applyProtection="1">
      <alignment horizontal="right"/>
    </xf>
    <xf numFmtId="166" fontId="1" fillId="2" borderId="3" xfId="0" applyNumberFormat="1" applyFont="1" applyFill="1" applyBorder="1" applyAlignment="1" applyProtection="1">
      <alignment horizontal="right"/>
    </xf>
    <xf numFmtId="0" fontId="1" fillId="2" borderId="5" xfId="0" applyFont="1" applyFill="1" applyBorder="1" applyAlignment="1">
      <alignment horizontal="left"/>
    </xf>
    <xf numFmtId="165" fontId="1" fillId="2" borderId="13" xfId="0" applyNumberFormat="1" applyFont="1" applyFill="1" applyBorder="1" applyAlignment="1" applyProtection="1">
      <alignment horizontal="right"/>
    </xf>
    <xf numFmtId="166" fontId="1" fillId="2" borderId="13" xfId="0" applyNumberFormat="1" applyFont="1" applyFill="1" applyBorder="1" applyAlignment="1" applyProtection="1">
      <alignment horizontal="right"/>
    </xf>
    <xf numFmtId="166" fontId="1" fillId="2" borderId="14" xfId="0" applyNumberFormat="1" applyFont="1" applyFill="1" applyBorder="1" applyAlignment="1" applyProtection="1">
      <alignment horizontal="right"/>
    </xf>
    <xf numFmtId="0" fontId="1" fillId="2" borderId="5" xfId="0" applyFont="1" applyFill="1" applyBorder="1"/>
    <xf numFmtId="49" fontId="4" fillId="3" borderId="9" xfId="0" applyNumberFormat="1" applyFont="1" applyFill="1" applyBorder="1" applyAlignment="1">
      <alignment horizontal="left"/>
    </xf>
    <xf numFmtId="165" fontId="4" fillId="3" borderId="15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166" fontId="4" fillId="3" borderId="16" xfId="0" applyNumberFormat="1" applyFont="1" applyFill="1" applyBorder="1" applyAlignment="1" applyProtection="1">
      <alignment horizontal="right"/>
    </xf>
    <xf numFmtId="0" fontId="1" fillId="2" borderId="4" xfId="0" applyFont="1" applyFill="1" applyBorder="1" applyAlignment="1">
      <alignment horizontal="left"/>
    </xf>
    <xf numFmtId="165" fontId="4" fillId="2" borderId="0" xfId="0" applyNumberFormat="1" applyFont="1" applyFill="1" applyBorder="1" applyAlignment="1" applyProtection="1">
      <alignment horizontal="right"/>
    </xf>
    <xf numFmtId="166" fontId="4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left"/>
    </xf>
    <xf numFmtId="164" fontId="4" fillId="2" borderId="0" xfId="0" quotePrefix="1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422172279607861E-2"/>
          <c:y val="0.29434950162951695"/>
          <c:w val="0.89051967813099497"/>
          <c:h val="0.55322644337131577"/>
        </c:manualLayout>
      </c:layout>
      <c:barChart>
        <c:barDir val="col"/>
        <c:grouping val="clustered"/>
        <c:ser>
          <c:idx val="0"/>
          <c:order val="0"/>
          <c:tx>
            <c:strRef>
              <c:f>'16.3.3'!$B$8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#,##0__;\–#,##0__;0__;@__</c:formatCode>
                <c:ptCount val="4"/>
                <c:pt idx="0">
                  <c:v>14832</c:v>
                </c:pt>
                <c:pt idx="1">
                  <c:v>262</c:v>
                </c:pt>
                <c:pt idx="2">
                  <c:v>2828</c:v>
                </c:pt>
                <c:pt idx="3">
                  <c:v>3917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axId val="101710464"/>
        <c:axId val="102375808"/>
      </c:barChart>
      <c:catAx>
        <c:axId val="101710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375808"/>
        <c:crosses val="autoZero"/>
        <c:auto val="1"/>
        <c:lblAlgn val="ctr"/>
        <c:lblOffset val="100"/>
        <c:tickLblSkip val="1"/>
        <c:tickMarkSkip val="1"/>
      </c:catAx>
      <c:valAx>
        <c:axId val="102375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71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782"/>
          <c:h val="0.58884633281162169"/>
        </c:manualLayout>
      </c:layout>
      <c:barChart>
        <c:barDir val="col"/>
        <c:grouping val="clustered"/>
        <c:ser>
          <c:idx val="0"/>
          <c:order val="0"/>
          <c:tx>
            <c:strRef>
              <c:f>'16.3.3'!$E$8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#,##0__;\–#,##0__;0__;@__</c:formatCode>
                <c:ptCount val="4"/>
                <c:pt idx="0">
                  <c:v>17592</c:v>
                </c:pt>
                <c:pt idx="1">
                  <c:v>405</c:v>
                </c:pt>
                <c:pt idx="2">
                  <c:v>3494</c:v>
                </c:pt>
                <c:pt idx="3">
                  <c:v>5215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axId val="102408960"/>
        <c:axId val="102410496"/>
      </c:barChart>
      <c:catAx>
        <c:axId val="102408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410496"/>
        <c:crosses val="autoZero"/>
        <c:auto val="1"/>
        <c:lblAlgn val="ctr"/>
        <c:lblOffset val="100"/>
        <c:tickLblSkip val="1"/>
        <c:tickMarkSkip val="1"/>
      </c:catAx>
      <c:valAx>
        <c:axId val="102410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408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193"/>
          <c:y val="0.15348178945014843"/>
          <c:w val="0.12063134160090196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75" zoomScaleNormal="75" workbookViewId="0">
      <selection activeCell="G18" sqref="G18"/>
    </sheetView>
  </sheetViews>
  <sheetFormatPr baseColWidth="10" defaultRowHeight="12.75"/>
  <cols>
    <col min="1" max="1" width="76.140625" style="2" customWidth="1"/>
    <col min="2" max="7" width="12.7109375" style="2" customWidth="1"/>
    <col min="8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>
      <c r="A5" s="6"/>
      <c r="B5" s="6"/>
      <c r="C5" s="6"/>
      <c r="D5" s="6"/>
      <c r="E5" s="6"/>
      <c r="F5" s="6"/>
      <c r="G5" s="6"/>
    </row>
    <row r="6" spans="1:10" s="10" customFormat="1" ht="30" customHeight="1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10" s="10" customFormat="1" ht="30" customHeight="1">
      <c r="A7" s="11"/>
      <c r="B7" s="12"/>
      <c r="C7" s="13"/>
      <c r="D7" s="14"/>
      <c r="E7" s="12"/>
      <c r="F7" s="13"/>
      <c r="G7" s="13"/>
    </row>
    <row r="8" spans="1:10" s="10" customFormat="1" ht="30" customHeight="1" thickBot="1">
      <c r="A8" s="15"/>
      <c r="B8" s="16">
        <v>2013</v>
      </c>
      <c r="C8" s="16">
        <v>2014</v>
      </c>
      <c r="D8" s="17" t="s">
        <v>6</v>
      </c>
      <c r="E8" s="16">
        <v>2013</v>
      </c>
      <c r="F8" s="16">
        <v>2014</v>
      </c>
      <c r="G8" s="18" t="s">
        <v>6</v>
      </c>
    </row>
    <row r="9" spans="1:10" ht="22.5" customHeight="1">
      <c r="A9" s="19" t="s">
        <v>7</v>
      </c>
      <c r="B9" s="20">
        <v>14832</v>
      </c>
      <c r="C9" s="20">
        <v>14571</v>
      </c>
      <c r="D9" s="21">
        <f>((C9-B9)/B9)*100</f>
        <v>-1.7597087378640777</v>
      </c>
      <c r="E9" s="20">
        <v>17592</v>
      </c>
      <c r="F9" s="20">
        <v>17447</v>
      </c>
      <c r="G9" s="22">
        <f>((F9-E9)/E9)*100</f>
        <v>-0.8242382901318781</v>
      </c>
    </row>
    <row r="10" spans="1:10">
      <c r="A10" s="23" t="s">
        <v>8</v>
      </c>
      <c r="B10" s="24">
        <v>262</v>
      </c>
      <c r="C10" s="24">
        <v>255</v>
      </c>
      <c r="D10" s="25">
        <f>((C10-B10)/B10)*100</f>
        <v>-2.6717557251908395</v>
      </c>
      <c r="E10" s="24">
        <v>405</v>
      </c>
      <c r="F10" s="24">
        <v>436</v>
      </c>
      <c r="G10" s="26">
        <f>((F10-E10)/E10)*100</f>
        <v>7.6543209876543212</v>
      </c>
    </row>
    <row r="11" spans="1:10">
      <c r="A11" s="23" t="s">
        <v>9</v>
      </c>
      <c r="B11" s="24">
        <v>2828</v>
      </c>
      <c r="C11" s="24">
        <v>2924</v>
      </c>
      <c r="D11" s="25">
        <f>((C11-B11)/B11)*100</f>
        <v>3.3946251768033946</v>
      </c>
      <c r="E11" s="24">
        <v>3494</v>
      </c>
      <c r="F11" s="24">
        <v>3602</v>
      </c>
      <c r="G11" s="26">
        <f>((F11-E11)/E11)*100</f>
        <v>3.0910131654264452</v>
      </c>
    </row>
    <row r="12" spans="1:10">
      <c r="A12" s="23" t="s">
        <v>10</v>
      </c>
      <c r="B12" s="24">
        <v>3917</v>
      </c>
      <c r="C12" s="24">
        <v>3878</v>
      </c>
      <c r="D12" s="25">
        <f>((C12-B12)/B12)*100</f>
        <v>-0.99565994383456724</v>
      </c>
      <c r="E12" s="24">
        <v>5215</v>
      </c>
      <c r="F12" s="24">
        <v>5397</v>
      </c>
      <c r="G12" s="26">
        <f>((F12-E12)/E12)*100</f>
        <v>3.4899328859060401</v>
      </c>
    </row>
    <row r="13" spans="1:10">
      <c r="A13" s="27"/>
      <c r="B13" s="24"/>
      <c r="C13" s="24"/>
      <c r="D13" s="25"/>
      <c r="E13" s="24"/>
      <c r="F13" s="24"/>
      <c r="G13" s="26"/>
    </row>
    <row r="14" spans="1:10" ht="13.5" thickBot="1">
      <c r="A14" s="28" t="s">
        <v>11</v>
      </c>
      <c r="B14" s="29">
        <f>SUM(B9:B12)</f>
        <v>21839</v>
      </c>
      <c r="C14" s="29">
        <f>SUM(C9:C12)</f>
        <v>21628</v>
      </c>
      <c r="D14" s="30">
        <f>((C14-B14)/B14)*100</f>
        <v>-0.9661614542790421</v>
      </c>
      <c r="E14" s="29">
        <f>SUM(E9:E12)</f>
        <v>26706</v>
      </c>
      <c r="F14" s="29">
        <f>SUM(F9:F12)</f>
        <v>26882</v>
      </c>
      <c r="G14" s="31">
        <f>((F14-E14)/E14)*100</f>
        <v>0.65902793379764846</v>
      </c>
    </row>
    <row r="15" spans="1:10">
      <c r="A15" s="32" t="s">
        <v>12</v>
      </c>
      <c r="B15" s="33"/>
      <c r="C15" s="33"/>
      <c r="D15" s="34"/>
      <c r="E15" s="33"/>
      <c r="F15" s="33"/>
      <c r="G15" s="34"/>
    </row>
    <row r="16" spans="1:10">
      <c r="A16" s="35" t="s">
        <v>13</v>
      </c>
      <c r="B16" s="33"/>
      <c r="C16" s="33"/>
      <c r="D16" s="34"/>
      <c r="E16" s="33"/>
      <c r="F16" s="33"/>
      <c r="G16" s="34"/>
    </row>
    <row r="17" spans="1:7">
      <c r="A17" s="35" t="s">
        <v>14</v>
      </c>
      <c r="B17" s="36"/>
      <c r="C17" s="36"/>
      <c r="D17" s="36"/>
      <c r="E17" s="36"/>
      <c r="F17" s="36"/>
      <c r="G17" s="37"/>
    </row>
    <row r="18" spans="1:7">
      <c r="A18" s="35" t="s">
        <v>15</v>
      </c>
      <c r="B18" s="38"/>
      <c r="C18" s="38"/>
      <c r="D18" s="37"/>
      <c r="E18" s="38"/>
      <c r="F18" s="38"/>
      <c r="G18" s="37"/>
    </row>
    <row r="19" spans="1:7">
      <c r="A19" s="35" t="s">
        <v>16</v>
      </c>
    </row>
    <row r="20" spans="1:7">
      <c r="A20" s="35" t="s">
        <v>17</v>
      </c>
    </row>
    <row r="21" spans="1:7">
      <c r="A21" s="35" t="s">
        <v>18</v>
      </c>
    </row>
    <row r="22" spans="1:7">
      <c r="A22" s="35" t="s">
        <v>19</v>
      </c>
    </row>
    <row r="23" spans="1:7">
      <c r="A23" s="35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16.3.3</vt:lpstr>
      <vt:lpstr>'16.3.3'!Área_de_impresión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2015-02-13T12:55:43Z</dcterms:created>
  <dcterms:modified xsi:type="dcterms:W3CDTF">2015-02-13T12:55:56Z</dcterms:modified>
</cp:coreProperties>
</file>