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9.11.1.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'13.9.11.1.'!$A$1:$I$101</definedName>
    <definedName name="balan.xls" hidden="1">'[4]7.24'!$D$6:$D$27</definedName>
    <definedName name="kk" hidden="1">'[2]19.14-15'!#REF!</definedName>
  </definedName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<sst xmlns="http://schemas.openxmlformats.org/spreadsheetml/2006/main" count="23" uniqueCount="22">
  <si>
    <t>SUPERFICIES Y PRODUCCIONES DE CULTIVOS</t>
  </si>
  <si>
    <t xml:space="preserve">13.9.11.1. FRUTALES DE FRUTO FRESCO NO CÍTRICOS-CIRUELO: </t>
  </si>
  <si>
    <t>Serie histórica de superficie, árboles diseminados, rendimiento, producción, precio,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</si>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</sst>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>
  <numFmts count="5">
    <numFmt numFmtId="164" formatCode="_-* #,##0.00\ [$€]_-;\-* #,##0.00\ [$€]_-;_-* &quot;-&quot;??\ [$€]_-;_-@_-"/>
    <numFmt numFmtId="165" formatCode="#,##0.0__;\–#,##0.0__;0.0__;@__"/>
    <numFmt numFmtId="166" formatCode="#,##0__;\–#,##0__;0__;@__"/>
    <numFmt numFmtId="167" formatCode="#,##0.0_);\(#,##0.0\)"/>
    <numFmt numFmtId="168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11" borderId="0" applyNumberFormat="0" applyBorder="0" applyAlignment="0" applyProtection="0"/>
    <xf numFmtId="164" fontId="6" fillId="6" borderId="0" applyNumberFormat="0" applyBorder="0" applyAlignment="0" applyProtection="0"/>
    <xf numFmtId="164" fontId="6" fillId="12" borderId="0" applyNumberFormat="0" applyBorder="0" applyAlignment="0" applyProtection="0"/>
    <xf numFmtId="164" fontId="6" fillId="13" borderId="0" applyNumberFormat="0" applyBorder="0" applyAlignment="0" applyProtection="0"/>
    <xf numFmtId="164" fontId="6" fillId="11" borderId="0" applyNumberFormat="0" applyBorder="0" applyAlignment="0" applyProtection="0"/>
    <xf numFmtId="164" fontId="6" fillId="13" borderId="0" applyNumberFormat="0" applyBorder="0" applyAlignment="0" applyProtection="0"/>
    <xf numFmtId="164" fontId="7" fillId="11" borderId="0" applyNumberFormat="0" applyBorder="0" applyAlignment="0" applyProtection="0"/>
    <xf numFmtId="164" fontId="7" fillId="6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7" fillId="15" borderId="0" applyNumberFormat="0" applyBorder="0" applyAlignment="0" applyProtection="0"/>
    <xf numFmtId="164" fontId="8" fillId="10" borderId="0" applyNumberFormat="0" applyBorder="0" applyAlignment="0" applyProtection="0"/>
    <xf numFmtId="164" fontId="9" fillId="12" borderId="15" applyNumberFormat="0" applyAlignment="0" applyProtection="0"/>
    <xf numFmtId="164" fontId="10" fillId="16" borderId="16" applyNumberFormat="0" applyAlignment="0" applyProtection="0"/>
    <xf numFmtId="164" fontId="11" fillId="0" borderId="17" applyNumberFormat="0" applyFill="0" applyAlignment="0" applyProtection="0"/>
    <xf numFmtId="164" fontId="12" fillId="0" borderId="18" applyNumberFormat="0" applyFill="0" applyAlignment="0" applyProtection="0"/>
    <xf numFmtId="164" fontId="13" fillId="0" borderId="0" applyNumberFormat="0" applyFill="0" applyBorder="0" applyAlignment="0" applyProtection="0"/>
    <xf numFmtId="164" fontId="7" fillId="14" borderId="0" applyNumberFormat="0" applyBorder="0" applyAlignment="0" applyProtection="0"/>
    <xf numFmtId="164" fontId="7" fillId="17" borderId="0" applyNumberFormat="0" applyBorder="0" applyAlignment="0" applyProtection="0"/>
    <xf numFmtId="164" fontId="7" fillId="16" borderId="0" applyNumberFormat="0" applyBorder="0" applyAlignment="0" applyProtection="0"/>
    <xf numFmtId="164" fontId="7" fillId="18" borderId="0" applyNumberFormat="0" applyBorder="0" applyAlignment="0" applyProtection="0"/>
    <xf numFmtId="164" fontId="7" fillId="19" borderId="0" applyNumberFormat="0" applyBorder="0" applyAlignment="0" applyProtection="0"/>
    <xf numFmtId="164" fontId="7" fillId="15" borderId="0" applyNumberFormat="0" applyBorder="0" applyAlignment="0" applyProtection="0"/>
    <xf numFmtId="164" fontId="14" fillId="6" borderId="15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20" borderId="0" applyNumberFormat="0" applyBorder="0" applyAlignment="0" applyProtection="0"/>
    <xf numFmtId="164" fontId="16" fillId="13" borderId="0" applyNumberFormat="0" applyBorder="0" applyAlignment="0" applyProtection="0"/>
    <xf numFmtId="164" fontId="5" fillId="0" borderId="0"/>
    <xf numFmtId="164" fontId="5" fillId="8" borderId="19" applyNumberFormat="0" applyFont="0" applyAlignment="0" applyProtection="0"/>
    <xf numFmtId="168" fontId="5" fillId="0" borderId="20">
      <alignment horizontal="right"/>
    </xf>
    <xf numFmtId="168" fontId="5" fillId="0" borderId="20">
      <alignment horizontal="right"/>
    </xf>
    <xf numFmtId="168" fontId="5" fillId="0" borderId="20">
      <alignment horizontal="right"/>
    </xf>
    <xf numFmtId="9" fontId="5" fillId="0" borderId="0" applyFont="0" applyFill="0" applyBorder="0" applyAlignment="0" applyProtection="0"/>
    <xf numFmtId="164" fontId="18" fillId="12" borderId="21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2" applyNumberFormat="0" applyFill="0" applyAlignment="0" applyProtection="0"/>
    <xf numFmtId="164" fontId="13" fillId="0" borderId="23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4" applyNumberFormat="0" applyFill="0" applyAlignment="0" applyProtection="0"/>
  </cellStyleXfs>
  <cellXfs count="43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horizontal="left"/>
    </xf>
    <xf numFmtId="165" fontId="5" fillId="2" borderId="9" xfId="0" quotePrefix="1" applyNumberFormat="1" applyFont="1" applyFill="1" applyBorder="1" applyAlignment="1">
      <alignment horizontal="right" indent="1"/>
    </xf>
    <xf numFmtId="166" fontId="5" fillId="2" borderId="9" xfId="0" quotePrefix="1" applyNumberFormat="1" applyFont="1" applyFill="1" applyBorder="1" applyAlignment="1">
      <alignment horizontal="right" indent="1"/>
    </xf>
    <xf numFmtId="167" fontId="5" fillId="2" borderId="9" xfId="0" applyNumberFormat="1" applyFont="1" applyFill="1" applyBorder="1" applyAlignment="1">
      <alignment horizontal="right" indent="1"/>
    </xf>
    <xf numFmtId="166" fontId="5" fillId="2" borderId="10" xfId="0" quotePrefix="1" applyNumberFormat="1" applyFont="1" applyFill="1" applyBorder="1" applyAlignment="1">
      <alignment horizontal="right" indent="1"/>
    </xf>
    <xf numFmtId="167" fontId="5" fillId="2" borderId="0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65" fontId="5" fillId="2" borderId="13" xfId="0" quotePrefix="1" applyNumberFormat="1" applyFont="1" applyFill="1" applyBorder="1" applyAlignment="1">
      <alignment horizontal="right" indent="1"/>
    </xf>
    <xf numFmtId="166" fontId="5" fillId="2" borderId="13" xfId="0" quotePrefix="1" applyNumberFormat="1" applyFont="1" applyFill="1" applyBorder="1" applyAlignment="1">
      <alignment horizontal="right" indent="1"/>
    </xf>
    <xf numFmtId="167" fontId="5" fillId="2" borderId="13" xfId="0" applyNumberFormat="1" applyFont="1" applyFill="1" applyBorder="1" applyAlignment="1">
      <alignment horizontal="right" indent="1"/>
    </xf>
    <xf numFmtId="167" fontId="5" fillId="4" borderId="13" xfId="0" applyNumberFormat="1" applyFont="1" applyFill="1" applyBorder="1" applyAlignment="1">
      <alignment horizontal="right" indent="1"/>
    </xf>
    <xf numFmtId="166" fontId="5" fillId="4" borderId="14" xfId="0" quotePrefix="1" applyNumberFormat="1" applyFont="1" applyFill="1" applyBorder="1" applyAlignment="1">
      <alignment horizontal="right" indent="1"/>
    </xf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ciruelo (miles de hectáreas)</a:t>
            </a:r>
          </a:p>
        </c:rich>
      </c:tx>
      <c:layout>
        <c:manualLayout>
          <c:xMode val="edge"/>
          <c:yMode val="edge"/>
          <c:x val="0.18779904306220785"/>
          <c:y val="7.055986614811836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5.9808612440192123E-2"/>
          <c:y val="0.17518289799768572"/>
          <c:w val="0.91267942583732053"/>
          <c:h val="0.71533016682388362"/>
        </c:manualLayout>
      </c:layout>
      <c:lineChart>
        <c:grouping val="standard"/>
        <c:ser>
          <c:idx val="0"/>
          <c:order val="0"/>
          <c:tx>
            <c:v>superficie ciruelo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'13.9.11.1.'!$A$10:$A$20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'13.9.11.1.'!$B$10:$B$20</c:f>
              <c:numCache>
                <c:formatCode>#,##0.0__;\–#,##0.0__;0.0__;@__</c:formatCode>
                <c:ptCount val="11"/>
                <c:pt idx="0">
                  <c:v>20.971</c:v>
                </c:pt>
                <c:pt idx="1">
                  <c:v>20.52</c:v>
                </c:pt>
                <c:pt idx="2">
                  <c:v>20.100999999999999</c:v>
                </c:pt>
                <c:pt idx="3">
                  <c:v>18.695</c:v>
                </c:pt>
                <c:pt idx="4">
                  <c:v>18.489000000000001</c:v>
                </c:pt>
                <c:pt idx="5">
                  <c:v>18.489000000000001</c:v>
                </c:pt>
                <c:pt idx="6">
                  <c:v>17.085999999999999</c:v>
                </c:pt>
                <c:pt idx="7">
                  <c:v>16.687000000000001</c:v>
                </c:pt>
                <c:pt idx="8">
                  <c:v>16.614000000000001</c:v>
                </c:pt>
                <c:pt idx="9">
                  <c:v>17.003</c:v>
                </c:pt>
                <c:pt idx="10">
                  <c:v>16.064</c:v>
                </c:pt>
              </c:numCache>
            </c:numRef>
          </c:val>
        </c:ser>
        <c:marker val="1"/>
        <c:axId val="526560640"/>
        <c:axId val="526739712"/>
      </c:lineChart>
      <c:catAx>
        <c:axId val="5265606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6739712"/>
        <c:crosses val="autoZero"/>
        <c:auto val="1"/>
        <c:lblAlgn val="ctr"/>
        <c:lblOffset val="100"/>
        <c:tickLblSkip val="1"/>
        <c:tickMarkSkip val="1"/>
      </c:catAx>
      <c:valAx>
        <c:axId val="526739712"/>
        <c:scaling>
          <c:orientation val="minMax"/>
          <c:min val="15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265606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ciruelo (miles de toneladas)</a:t>
            </a:r>
          </a:p>
        </c:rich>
      </c:tx>
      <c:layout>
        <c:manualLayout>
          <c:xMode val="edge"/>
          <c:yMode val="edge"/>
          <c:x val="0.20734609595601541"/>
          <c:y val="5.980861244019212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6.5165914477836734E-2"/>
          <c:y val="0.19856482525234709"/>
          <c:w val="0.90639862864627463"/>
          <c:h val="0.68899602015272243"/>
        </c:manualLayout>
      </c:layout>
      <c:lineChart>
        <c:grouping val="standard"/>
        <c:ser>
          <c:idx val="0"/>
          <c:order val="0"/>
          <c:tx>
            <c:v>producción Ciruelo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'13.9.11.1.'!$A$10:$A$20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'13.9.11.1.'!$F$10:$F$20</c:f>
              <c:numCache>
                <c:formatCode>#,##0.0__;\–#,##0.0__;0.0__;@__</c:formatCode>
                <c:ptCount val="11"/>
                <c:pt idx="0">
                  <c:v>251.81200000000001</c:v>
                </c:pt>
                <c:pt idx="1">
                  <c:v>178.70500000000001</c:v>
                </c:pt>
                <c:pt idx="2">
                  <c:v>201.392</c:v>
                </c:pt>
                <c:pt idx="3">
                  <c:v>198.94800000000001</c:v>
                </c:pt>
                <c:pt idx="4">
                  <c:v>232.78</c:v>
                </c:pt>
                <c:pt idx="5">
                  <c:v>232.78</c:v>
                </c:pt>
                <c:pt idx="6">
                  <c:v>230.87700000000001</c:v>
                </c:pt>
                <c:pt idx="7">
                  <c:v>210.726</c:v>
                </c:pt>
                <c:pt idx="8">
                  <c:v>172.352</c:v>
                </c:pt>
                <c:pt idx="9">
                  <c:v>232.83099999999999</c:v>
                </c:pt>
                <c:pt idx="10">
                  <c:v>217.291</c:v>
                </c:pt>
              </c:numCache>
            </c:numRef>
          </c:val>
        </c:ser>
        <c:marker val="1"/>
        <c:axId val="531710336"/>
        <c:axId val="531711872"/>
      </c:lineChart>
      <c:catAx>
        <c:axId val="5317103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1711872"/>
        <c:crosses val="autoZero"/>
        <c:auto val="1"/>
        <c:lblAlgn val="ctr"/>
        <c:lblOffset val="100"/>
        <c:tickLblSkip val="1"/>
        <c:tickMarkSkip val="1"/>
      </c:catAx>
      <c:valAx>
        <c:axId val="531711872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171033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ciruelo (miles de euros)</a:t>
            </a:r>
          </a:p>
        </c:rich>
      </c:tx>
      <c:layout>
        <c:manualLayout>
          <c:xMode val="edge"/>
          <c:yMode val="edge"/>
          <c:x val="0.25734430082256182"/>
          <c:y val="5.995229013639666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1081081081081086E-2"/>
          <c:y val="0.24700297653200426"/>
          <c:w val="0.89541715628672147"/>
          <c:h val="0.6402892692625648"/>
        </c:manualLayout>
      </c:layout>
      <c:lineChart>
        <c:grouping val="standard"/>
        <c:ser>
          <c:idx val="0"/>
          <c:order val="0"/>
          <c:tx>
            <c:v>valor Ciruelo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'13.9.11.1.'!$A$10:$A$20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'13.9.11.1.'!$H$10:$H$20</c:f>
              <c:numCache>
                <c:formatCode>#,##0__;\–#,##0__;0__;@__</c:formatCode>
                <c:ptCount val="11"/>
                <c:pt idx="0">
                  <c:v>92289.097999999998</c:v>
                </c:pt>
                <c:pt idx="1">
                  <c:v>102898.33899999999</c:v>
                </c:pt>
                <c:pt idx="2">
                  <c:v>104321.05599999998</c:v>
                </c:pt>
                <c:pt idx="3">
                  <c:v>103472.8548</c:v>
                </c:pt>
                <c:pt idx="4">
                  <c:v>106473.572</c:v>
                </c:pt>
                <c:pt idx="5">
                  <c:v>131357.75400000002</c:v>
                </c:pt>
                <c:pt idx="6">
                  <c:v>108812.33010000002</c:v>
                </c:pt>
                <c:pt idx="7">
                  <c:v>104288.29740000001</c:v>
                </c:pt>
                <c:pt idx="8">
                  <c:v>116027.3664</c:v>
                </c:pt>
                <c:pt idx="9">
                  <c:v>111223.36870000001</c:v>
                </c:pt>
                <c:pt idx="10">
                  <c:v>132808</c:v>
                </c:pt>
              </c:numCache>
            </c:numRef>
          </c:val>
        </c:ser>
        <c:marker val="1"/>
        <c:axId val="531766656"/>
        <c:axId val="531801216"/>
      </c:lineChart>
      <c:catAx>
        <c:axId val="5317666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1801216"/>
        <c:crosses val="autoZero"/>
        <c:auto val="1"/>
        <c:lblAlgn val="ctr"/>
        <c:lblOffset val="100"/>
        <c:tickLblSkip val="1"/>
        <c:tickMarkSkip val="1"/>
      </c:catAx>
      <c:valAx>
        <c:axId val="531801216"/>
        <c:scaling>
          <c:orientation val="minMax"/>
          <c:min val="5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3176665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23</xdr:row>
      <xdr:rowOff>85725</xdr:rowOff>
    </xdr:from>
    <xdr:to>
      <xdr:col>7</xdr:col>
      <xdr:colOff>1104899</xdr:colOff>
      <xdr:row>47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123824</xdr:colOff>
      <xdr:row>48</xdr:row>
      <xdr:rowOff>152400</xdr:rowOff>
    </xdr:from>
    <xdr:to>
      <xdr:col>7</xdr:col>
      <xdr:colOff>1104899</xdr:colOff>
      <xdr:row>73</xdr:row>
      <xdr:rowOff>85725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75</xdr:row>
      <xdr:rowOff>9525</xdr:rowOff>
    </xdr:from>
    <xdr:to>
      <xdr:col>7</xdr:col>
      <xdr:colOff>1168400</xdr:colOff>
      <xdr:row>99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4">
    <tabColor theme="0"/>
    <pageSetUpPr fitToPage="1"/>
  </sheetPr>
  <dimension ref="A1:I20"/>
  <sheetViews>
    <sheetView showGridLines="0" tabSelected="1" zoomScale="85" zoomScaleNormal="85" zoomScaleSheetLayoutView="75" workbookViewId="0">
      <selection activeCell="G16" sqref="G16"/>
    </sheetView>
  </sheetViews>
  <sheetFormatPr baseColWidth="10" defaultRowHeight="12.75"/>
  <cols>
    <col min="1" max="1" width="24.140625" style="15" customWidth="1"/>
    <col min="2" max="8" width="20" style="15" customWidth="1"/>
    <col min="9" max="16384" width="11.42578125" style="15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9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9" s="4" customFormat="1" ht="15.75" thickBot="1">
      <c r="A5" s="5"/>
      <c r="B5" s="6"/>
      <c r="C5" s="6"/>
      <c r="D5" s="6"/>
      <c r="E5" s="6"/>
      <c r="F5" s="6"/>
      <c r="G5" s="6"/>
      <c r="H5" s="6"/>
    </row>
    <row r="6" spans="1:9" ht="21.75" customHeight="1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9" ht="21.75" customHeight="1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9" ht="21.75" customHeight="1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9" ht="21.75" customHeight="1" thickBot="1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9">
      <c r="A10" s="30">
        <v>2005</v>
      </c>
      <c r="B10" s="31">
        <v>20.971</v>
      </c>
      <c r="C10" s="31">
        <v>18.841999999999999</v>
      </c>
      <c r="D10" s="32">
        <v>663.95</v>
      </c>
      <c r="E10" s="33">
        <v>133.64398683791532</v>
      </c>
      <c r="F10" s="31">
        <v>251.81200000000001</v>
      </c>
      <c r="G10" s="33">
        <v>36.65</v>
      </c>
      <c r="H10" s="34">
        <v>92289.097999999998</v>
      </c>
      <c r="I10" s="35"/>
    </row>
    <row r="11" spans="1:9">
      <c r="A11" s="30">
        <v>2006</v>
      </c>
      <c r="B11" s="31">
        <v>20.52</v>
      </c>
      <c r="C11" s="31">
        <v>18.911999999999999</v>
      </c>
      <c r="D11" s="32">
        <v>651.87400000000002</v>
      </c>
      <c r="E11" s="33">
        <v>94.492914551607456</v>
      </c>
      <c r="F11" s="31">
        <v>178.70500000000001</v>
      </c>
      <c r="G11" s="33">
        <v>57.58</v>
      </c>
      <c r="H11" s="34">
        <v>102898.33899999999</v>
      </c>
      <c r="I11" s="35"/>
    </row>
    <row r="12" spans="1:9">
      <c r="A12" s="36">
        <v>2007</v>
      </c>
      <c r="B12" s="31">
        <v>20.100999999999999</v>
      </c>
      <c r="C12" s="31">
        <v>18.347999999999999</v>
      </c>
      <c r="D12" s="32">
        <v>614.12699999999995</v>
      </c>
      <c r="E12" s="33">
        <v>109.76237192064531</v>
      </c>
      <c r="F12" s="31">
        <v>201.392</v>
      </c>
      <c r="G12" s="33">
        <v>51.8</v>
      </c>
      <c r="H12" s="34">
        <v>104321.05599999998</v>
      </c>
      <c r="I12" s="35"/>
    </row>
    <row r="13" spans="1:9">
      <c r="A13" s="36">
        <v>2008</v>
      </c>
      <c r="B13" s="31">
        <v>18.695</v>
      </c>
      <c r="C13" s="31">
        <v>16.960999999999999</v>
      </c>
      <c r="D13" s="32">
        <v>627.78099999999995</v>
      </c>
      <c r="E13" s="33">
        <v>117.29732916691233</v>
      </c>
      <c r="F13" s="31">
        <v>198.94800000000001</v>
      </c>
      <c r="G13" s="33">
        <v>52.01</v>
      </c>
      <c r="H13" s="34">
        <v>103472.8548</v>
      </c>
      <c r="I13" s="35"/>
    </row>
    <row r="14" spans="1:9">
      <c r="A14" s="36">
        <v>2009</v>
      </c>
      <c r="B14" s="31">
        <v>18.489000000000001</v>
      </c>
      <c r="C14" s="31">
        <v>16.937999999999999</v>
      </c>
      <c r="D14" s="32">
        <v>592.46699999999998</v>
      </c>
      <c r="E14" s="33">
        <v>137.43062935411501</v>
      </c>
      <c r="F14" s="31">
        <v>232.78</v>
      </c>
      <c r="G14" s="33">
        <v>45.74</v>
      </c>
      <c r="H14" s="34">
        <v>106473.572</v>
      </c>
      <c r="I14" s="35"/>
    </row>
    <row r="15" spans="1:9">
      <c r="A15" s="36">
        <v>2010</v>
      </c>
      <c r="B15" s="31">
        <v>18.489000000000001</v>
      </c>
      <c r="C15" s="31">
        <v>15.262</v>
      </c>
      <c r="D15" s="32">
        <v>592.46699999999998</v>
      </c>
      <c r="E15" s="33">
        <v>152.5226051631503</v>
      </c>
      <c r="F15" s="31">
        <v>232.78</v>
      </c>
      <c r="G15" s="33">
        <v>56.43</v>
      </c>
      <c r="H15" s="34">
        <v>131357.75400000002</v>
      </c>
      <c r="I15" s="35"/>
    </row>
    <row r="16" spans="1:9">
      <c r="A16" s="36">
        <v>2011</v>
      </c>
      <c r="B16" s="31">
        <v>17.085999999999999</v>
      </c>
      <c r="C16" s="31">
        <v>15.512</v>
      </c>
      <c r="D16" s="32">
        <v>572.94399999999996</v>
      </c>
      <c r="E16" s="33">
        <v>148.8376740587932</v>
      </c>
      <c r="F16" s="31">
        <v>230.87700000000001</v>
      </c>
      <c r="G16" s="33">
        <v>47.13</v>
      </c>
      <c r="H16" s="34">
        <v>108812.33010000002</v>
      </c>
      <c r="I16" s="35"/>
    </row>
    <row r="17" spans="1:9">
      <c r="A17" s="36">
        <v>2012</v>
      </c>
      <c r="B17" s="31">
        <v>16.687000000000001</v>
      </c>
      <c r="C17" s="31">
        <v>15.102</v>
      </c>
      <c r="D17" s="32">
        <v>546.76400000000001</v>
      </c>
      <c r="E17" s="33">
        <v>139.53516090584029</v>
      </c>
      <c r="F17" s="31">
        <v>210.726</v>
      </c>
      <c r="G17" s="33">
        <v>49.49</v>
      </c>
      <c r="H17" s="34">
        <v>104288.29740000001</v>
      </c>
      <c r="I17" s="35"/>
    </row>
    <row r="18" spans="1:9">
      <c r="A18" s="36">
        <v>2013</v>
      </c>
      <c r="B18" s="31">
        <v>16.614000000000001</v>
      </c>
      <c r="C18" s="31">
        <v>14.769</v>
      </c>
      <c r="D18" s="32">
        <v>539.08699999999999</v>
      </c>
      <c r="E18" s="33">
        <v>116.69849008057417</v>
      </c>
      <c r="F18" s="31">
        <v>172.352</v>
      </c>
      <c r="G18" s="33">
        <v>67.319999999999993</v>
      </c>
      <c r="H18" s="34">
        <v>116027.3664</v>
      </c>
      <c r="I18" s="35"/>
    </row>
    <row r="19" spans="1:9">
      <c r="A19" s="36">
        <v>2014</v>
      </c>
      <c r="B19" s="31">
        <v>17.003</v>
      </c>
      <c r="C19" s="31">
        <v>15.115</v>
      </c>
      <c r="D19" s="32">
        <v>509.08600000000001</v>
      </c>
      <c r="E19" s="33">
        <v>154.03969566655638</v>
      </c>
      <c r="F19" s="31">
        <v>232.83099999999999</v>
      </c>
      <c r="G19" s="33">
        <v>47.77</v>
      </c>
      <c r="H19" s="34">
        <v>111223.36870000001</v>
      </c>
      <c r="I19" s="35"/>
    </row>
    <row r="20" spans="1:9" ht="13.5" thickBot="1">
      <c r="A20" s="37">
        <v>2015</v>
      </c>
      <c r="B20" s="38">
        <v>16.064</v>
      </c>
      <c r="C20" s="38">
        <v>14.154</v>
      </c>
      <c r="D20" s="39">
        <v>506.404</v>
      </c>
      <c r="E20" s="40">
        <f>F20/C20*10</f>
        <v>153.51914653101596</v>
      </c>
      <c r="F20" s="38">
        <v>217.291</v>
      </c>
      <c r="G20" s="41">
        <v>61.1</v>
      </c>
      <c r="H20" s="42">
        <v>132808</v>
      </c>
      <c r="I20" s="3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65" right="0.78740157480314965" top="0.59055118110236227" bottom="0.98425196850393704" header="0" footer="0"/>
  <pageSetup paperSize="9" scale="4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13.9.11.1.</vt:lpstr>
      <vt:lpstr>'13.9.11.1.'!Área_de_impresión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2017-11-14T12:30:28Z</dcterms:created>
  <dcterms:modified xsi:type="dcterms:W3CDTF">2017-11-14T12:30:30Z</dcterms:modified>
</cp:coreProperties>
</file>