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8\"/>
    </mc:Choice>
  </mc:AlternateContent>
  <bookViews>
    <workbookView xWindow="0" yWindow="0" windowWidth="19950" windowHeight="12390"/>
  </bookViews>
  <sheets>
    <sheet name="8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'8.5'!$A$1:$J$22</definedName>
    <definedName name="balan.xls" hidden="1">'[7]7.24'!$D$6:$D$27</definedName>
    <definedName name="kk" hidden="1">'[5]19.14-15'!#REF!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<sst xmlns="http://schemas.openxmlformats.org/spreadsheetml/2006/main" count="28" uniqueCount="28">
  <si>
    <t>RESIDUOS</t>
  </si>
  <si>
    <t>8.5. Distribución por CCAA de instalaciones de compostaje de biorresiduos y cantidades tratadas, 2015</t>
  </si>
  <si>
    <t>Comunidad Autónoma</t>
  </si>
  <si>
    <t>Número de plantas</t>
  </si>
  <si>
    <t>Entrada de residuos (t)</t>
  </si>
  <si>
    <t>Salidas (t)</t>
  </si>
  <si>
    <t>Rechazos (t)</t>
  </si>
  <si>
    <t>Recogida separada FO</t>
  </si>
  <si>
    <t>Recogida separada FV</t>
  </si>
  <si>
    <t>Lodos EDAR</t>
  </si>
  <si>
    <t>Otros materiales biodegradables</t>
  </si>
  <si>
    <t>Compost (t)</t>
  </si>
  <si>
    <t>Vertedero</t>
  </si>
  <si>
    <t>Incineradora</t>
  </si>
  <si>
    <t>C.A. Andalucía</t>
  </si>
  <si>
    <t>Principado de Asturias</t>
  </si>
  <si>
    <t>C.A. Islas Baleares</t>
  </si>
  <si>
    <t>C.A. Canarias</t>
  </si>
  <si>
    <t>C.A. Cataluña</t>
  </si>
  <si>
    <t>C.A. Galicia</t>
  </si>
  <si>
    <t>C. de Madrid</t>
  </si>
  <si>
    <t>Comunidad Foral Navarra</t>
  </si>
  <si>
    <t>C.A. País Vasco</t>
  </si>
  <si>
    <t>Comunidad Valencia</t>
  </si>
  <si>
    <t>ESPAÑA</t>
  </si>
  <si>
    <t>Fuente: Información proporcionada por las CCAA</t>
  </si>
  <si>
    <t>F.V.: Franción Vegetal</t>
  </si>
  <si>
    <t>F.O. : Fracción Orgánica.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</si>
</sst>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2">
    <xf numFmtId="0" fontId="0" fillId="2" borderId="0"/>
    <xf numFmtId="37" fontId="5" fillId="0" borderId="0"/>
  </cellStyleXfs>
  <cellXfs count="39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wrapText="1" indent="1"/>
    </xf>
    <xf numFmtId="3" fontId="3" fillId="2" borderId="11" xfId="0" applyNumberFormat="1" applyFont="1" applyBorder="1" applyAlignment="1">
      <alignment horizontal="right" wrapText="1" indent="1"/>
    </xf>
    <xf numFmtId="3" fontId="3" fillId="2" borderId="12" xfId="0" applyNumberFormat="1" applyFont="1" applyBorder="1" applyAlignment="1">
      <alignment horizontal="right" wrapText="1" indent="1"/>
    </xf>
    <xf numFmtId="3" fontId="3" fillId="2" borderId="10" xfId="0" applyNumberFormat="1" applyFont="1" applyBorder="1" applyAlignment="1">
      <alignment horizontal="left" wrapText="1" indent="1"/>
    </xf>
    <xf numFmtId="3" fontId="3" fillId="2" borderId="13" xfId="0" applyNumberFormat="1" applyFont="1" applyBorder="1" applyAlignment="1">
      <alignment horizontal="right" wrapText="1" indent="1"/>
    </xf>
    <xf numFmtId="3" fontId="3" fillId="4" borderId="11" xfId="0" applyNumberFormat="1" applyFont="1" applyFill="1" applyBorder="1" applyAlignment="1">
      <alignment horizontal="right" wrapText="1" indent="1"/>
    </xf>
    <xf numFmtId="3" fontId="3" fillId="0" borderId="11" xfId="0" applyNumberFormat="1" applyFont="1" applyFill="1" applyBorder="1" applyAlignment="1">
      <alignment horizontal="right" wrapText="1" indent="1"/>
    </xf>
    <xf numFmtId="3" fontId="3" fillId="4" borderId="13" xfId="0" applyNumberFormat="1" applyFont="1" applyFill="1" applyBorder="1" applyAlignment="1">
      <alignment horizontal="right" wrapText="1" indent="1"/>
    </xf>
    <xf numFmtId="3" fontId="0" fillId="2" borderId="10" xfId="0" applyNumberFormat="1" applyBorder="1" applyAlignment="1">
      <alignment horizontal="left" indent="1"/>
    </xf>
    <xf numFmtId="0" fontId="0" fillId="2" borderId="10" xfId="0" applyBorder="1" applyAlignment="1">
      <alignment horizontal="left" indent="1"/>
    </xf>
    <xf numFmtId="0" fontId="0" fillId="2" borderId="11" xfId="0" applyBorder="1" applyAlignment="1">
      <alignment horizontal="right" indent="1"/>
    </xf>
    <xf numFmtId="0" fontId="0" fillId="2" borderId="13" xfId="0" applyBorder="1" applyAlignment="1">
      <alignment horizontal="right" indent="1"/>
    </xf>
    <xf numFmtId="0" fontId="4" fillId="3" borderId="7" xfId="0" applyFont="1" applyFill="1" applyBorder="1" applyAlignment="1">
      <alignment horizontal="left" wrapText="1" indent="2"/>
    </xf>
    <xf numFmtId="37" fontId="4" fillId="3" borderId="8" xfId="1" applyFont="1" applyFill="1" applyBorder="1" applyAlignment="1">
      <alignment horizontal="right" indent="1"/>
    </xf>
    <xf numFmtId="37" fontId="4" fillId="3" borderId="9" xfId="1" applyFont="1" applyFill="1" applyBorder="1" applyAlignment="1">
      <alignment horizontal="right" indent="1"/>
    </xf>
    <xf numFmtId="0" fontId="0" fillId="2" borderId="0" xfId="0" applyBorder="1"/>
    <xf numFmtId="0" fontId="3" fillId="2" borderId="14" xfId="0" applyFont="1" applyBorder="1" applyAlignment="1">
      <alignment horizontal="left" wrapText="1"/>
    </xf>
    <xf numFmtId="0" fontId="3" fillId="2" borderId="0" xfId="0" applyFont="1" applyAlignment="1"/>
    <xf numFmtId="0" fontId="6" fillId="2" borderId="0" xfId="0" applyFont="1"/>
    <xf numFmtId="0" fontId="3" fillId="2" borderId="0" xfId="0" applyFont="1" applyBorder="1" applyAlignment="1">
      <alignment wrapText="1"/>
    </xf>
    <xf numFmtId="0" fontId="0" fillId="2" borderId="0" xfId="0" applyBorder="1" applyAlignment="1"/>
    <xf numFmtId="0" fontId="0" fillId="0" borderId="0" xfId="0" applyFill="1" applyBorder="1"/>
    <xf numFmtId="3" fontId="3" fillId="2" borderId="0" xfId="0" applyNumberFormat="1" applyFont="1" applyBorder="1" applyAlignment="1">
      <alignment horizontal="left" wrapText="1"/>
    </xf>
  </cellXfs>
  <cellStyles count="2">
    <cellStyle name="Normal" xfId="0" builtinId="0"/>
    <cellStyle name="Normal_CARN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M22"/>
  <sheetViews>
    <sheetView tabSelected="1" view="pageBreakPreview" topLeftCell="D1" zoomScaleSheetLayoutView="100" workbookViewId="0">
      <selection activeCell="G18" sqref="G18"/>
    </sheetView>
  </sheetViews>
  <sheetFormatPr baseColWidth="10" defaultRowHeight="12.75" x14ac:dyDescent="0.2"/>
  <cols>
    <col min="1" max="1" width="32.28515625" customWidth="1"/>
    <col min="2" max="9" width="16.7109375" customWidth="1"/>
    <col min="10" max="10" width="1.5703125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0.2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2.75" customHeight="1" thickBot="1" x14ac:dyDescent="0.25">
      <c r="A4" s="3"/>
      <c r="B4" s="3"/>
      <c r="C4" s="3"/>
      <c r="D4" s="3"/>
      <c r="E4" s="3"/>
      <c r="F4" s="3"/>
      <c r="G4" s="3"/>
      <c r="H4" s="3"/>
    </row>
    <row r="5" spans="1:9" ht="19.5" customHeight="1" x14ac:dyDescent="0.2">
      <c r="A5" s="4" t="s">
        <v>2</v>
      </c>
      <c r="B5" s="5" t="s">
        <v>3</v>
      </c>
      <c r="C5" s="6" t="s">
        <v>4</v>
      </c>
      <c r="D5" s="7"/>
      <c r="E5" s="7"/>
      <c r="F5" s="8"/>
      <c r="G5" s="9" t="s">
        <v>5</v>
      </c>
      <c r="H5" s="10" t="s">
        <v>6</v>
      </c>
      <c r="I5" s="11"/>
    </row>
    <row r="6" spans="1:9" ht="34.5" customHeight="1" thickBot="1" x14ac:dyDescent="0.25">
      <c r="A6" s="12"/>
      <c r="B6" s="13"/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5" t="s">
        <v>13</v>
      </c>
    </row>
    <row r="7" spans="1:9" ht="24" customHeight="1" x14ac:dyDescent="0.2">
      <c r="A7" s="16" t="s">
        <v>14</v>
      </c>
      <c r="B7" s="17">
        <v>1</v>
      </c>
      <c r="C7" s="17">
        <v>77234</v>
      </c>
      <c r="D7" s="17">
        <v>5004</v>
      </c>
      <c r="E7" s="17">
        <v>40179</v>
      </c>
      <c r="F7" s="17">
        <v>0</v>
      </c>
      <c r="G7" s="17">
        <v>10597.89</v>
      </c>
      <c r="H7" s="17">
        <v>72040</v>
      </c>
      <c r="I7" s="18">
        <v>0</v>
      </c>
    </row>
    <row r="8" spans="1:9" ht="14.1" customHeight="1" x14ac:dyDescent="0.2">
      <c r="A8" s="19" t="s">
        <v>15</v>
      </c>
      <c r="B8" s="17">
        <v>1</v>
      </c>
      <c r="C8" s="17">
        <v>0</v>
      </c>
      <c r="D8" s="17">
        <v>6963.4120000000003</v>
      </c>
      <c r="E8" s="17">
        <v>0</v>
      </c>
      <c r="F8" s="17">
        <v>3265.9979999999996</v>
      </c>
      <c r="G8" s="17">
        <v>3008.21</v>
      </c>
      <c r="H8" s="17">
        <v>0</v>
      </c>
      <c r="I8" s="20">
        <v>0</v>
      </c>
    </row>
    <row r="9" spans="1:9" ht="14.1" customHeight="1" x14ac:dyDescent="0.2">
      <c r="A9" s="19" t="s">
        <v>16</v>
      </c>
      <c r="B9" s="17">
        <v>3</v>
      </c>
      <c r="C9" s="17">
        <v>0</v>
      </c>
      <c r="D9" s="17">
        <v>9465</v>
      </c>
      <c r="E9" s="17">
        <v>16592</v>
      </c>
      <c r="F9" s="17">
        <v>0</v>
      </c>
      <c r="G9" s="17">
        <v>5390</v>
      </c>
      <c r="H9" s="17">
        <v>0</v>
      </c>
      <c r="I9" s="20">
        <v>0</v>
      </c>
    </row>
    <row r="10" spans="1:9" ht="14.1" customHeight="1" x14ac:dyDescent="0.2">
      <c r="A10" s="19" t="s">
        <v>17</v>
      </c>
      <c r="B10" s="17">
        <v>1</v>
      </c>
      <c r="C10" s="17">
        <v>0</v>
      </c>
      <c r="D10" s="17">
        <v>3019.58</v>
      </c>
      <c r="E10" s="17">
        <v>0</v>
      </c>
      <c r="F10" s="17">
        <v>0</v>
      </c>
      <c r="G10" s="17">
        <v>0</v>
      </c>
      <c r="H10" s="17">
        <v>0</v>
      </c>
      <c r="I10" s="20">
        <v>0</v>
      </c>
    </row>
    <row r="11" spans="1:9" ht="14.1" customHeight="1" x14ac:dyDescent="0.2">
      <c r="A11" s="19" t="s">
        <v>18</v>
      </c>
      <c r="B11" s="17">
        <v>22</v>
      </c>
      <c r="C11" s="17">
        <v>153477.6061</v>
      </c>
      <c r="D11" s="17">
        <v>47323.549999999996</v>
      </c>
      <c r="E11" s="17">
        <v>32878.120000000003</v>
      </c>
      <c r="F11" s="17">
        <v>76028.959999999992</v>
      </c>
      <c r="G11" s="17">
        <v>63061.145000000011</v>
      </c>
      <c r="H11" s="17">
        <v>35858.678</v>
      </c>
      <c r="I11" s="20">
        <v>1741.82</v>
      </c>
    </row>
    <row r="12" spans="1:9" ht="14.1" customHeight="1" x14ac:dyDescent="0.2">
      <c r="A12" s="16" t="s">
        <v>19</v>
      </c>
      <c r="B12" s="17">
        <v>1</v>
      </c>
      <c r="C12" s="17">
        <v>9307.11</v>
      </c>
      <c r="D12" s="17">
        <v>269.10000000000002</v>
      </c>
      <c r="E12" s="17">
        <v>0</v>
      </c>
      <c r="F12" s="17">
        <v>0</v>
      </c>
      <c r="G12" s="17">
        <v>415.45</v>
      </c>
      <c r="H12" s="17">
        <v>1390.52</v>
      </c>
      <c r="I12" s="20">
        <v>0</v>
      </c>
    </row>
    <row r="13" spans="1:9" ht="14.1" customHeight="1" x14ac:dyDescent="0.2">
      <c r="A13" s="19" t="s">
        <v>20</v>
      </c>
      <c r="B13" s="17">
        <v>1</v>
      </c>
      <c r="C13" s="17">
        <v>0</v>
      </c>
      <c r="D13" s="17">
        <v>13653.09</v>
      </c>
      <c r="E13" s="17">
        <v>2343.34</v>
      </c>
      <c r="F13" s="17">
        <v>0</v>
      </c>
      <c r="G13" s="17">
        <v>7751</v>
      </c>
      <c r="H13" s="21"/>
      <c r="I13" s="20"/>
    </row>
    <row r="14" spans="1:9" ht="14.1" customHeight="1" x14ac:dyDescent="0.2">
      <c r="A14" s="19" t="s">
        <v>21</v>
      </c>
      <c r="B14" s="17">
        <v>2</v>
      </c>
      <c r="C14" s="17">
        <v>16785</v>
      </c>
      <c r="D14" s="17">
        <v>9169</v>
      </c>
      <c r="E14" s="17">
        <v>6415</v>
      </c>
      <c r="F14" s="17">
        <v>0</v>
      </c>
      <c r="G14" s="17">
        <v>5884</v>
      </c>
      <c r="H14" s="17">
        <v>6379</v>
      </c>
      <c r="I14" s="20">
        <v>0</v>
      </c>
    </row>
    <row r="15" spans="1:9" ht="14.1" customHeight="1" x14ac:dyDescent="0.2">
      <c r="A15" s="19" t="s">
        <v>22</v>
      </c>
      <c r="B15" s="17">
        <v>3</v>
      </c>
      <c r="C15" s="17">
        <v>4416.54</v>
      </c>
      <c r="D15" s="17">
        <v>1758.83</v>
      </c>
      <c r="E15" s="17">
        <v>0</v>
      </c>
      <c r="F15" s="17">
        <v>0</v>
      </c>
      <c r="G15" s="22">
        <v>669.32</v>
      </c>
      <c r="H15" s="21"/>
      <c r="I15" s="23"/>
    </row>
    <row r="16" spans="1:9" ht="14.1" customHeight="1" x14ac:dyDescent="0.2">
      <c r="A16" s="24" t="s">
        <v>23</v>
      </c>
      <c r="B16" s="17">
        <v>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20">
        <v>0</v>
      </c>
    </row>
    <row r="17" spans="1:13" ht="12.75" customHeight="1" x14ac:dyDescent="0.2">
      <c r="A17" s="25"/>
      <c r="B17" s="26"/>
      <c r="C17" s="26"/>
      <c r="D17" s="26"/>
      <c r="E17" s="26"/>
      <c r="F17" s="26"/>
      <c r="G17" s="26"/>
      <c r="H17" s="26"/>
      <c r="I17" s="27"/>
    </row>
    <row r="18" spans="1:13" ht="19.5" customHeight="1" thickBot="1" x14ac:dyDescent="0.25">
      <c r="A18" s="28" t="s">
        <v>24</v>
      </c>
      <c r="B18" s="29">
        <f>SUM(B7:B17)</f>
        <v>42</v>
      </c>
      <c r="C18" s="29">
        <f t="shared" ref="C18:I18" si="0">SUM(C7:C17)</f>
        <v>261220.25610000003</v>
      </c>
      <c r="D18" s="29">
        <f t="shared" si="0"/>
        <v>96625.561999999991</v>
      </c>
      <c r="E18" s="29">
        <f t="shared" si="0"/>
        <v>98407.459999999992</v>
      </c>
      <c r="F18" s="29">
        <f t="shared" si="0"/>
        <v>79294.957999999984</v>
      </c>
      <c r="G18" s="29">
        <f t="shared" si="0"/>
        <v>96777.015000000014</v>
      </c>
      <c r="H18" s="29">
        <f t="shared" si="0"/>
        <v>115668.198</v>
      </c>
      <c r="I18" s="30">
        <f t="shared" si="0"/>
        <v>1741.82</v>
      </c>
      <c r="J18" s="31"/>
    </row>
    <row r="19" spans="1:13" s="34" customFormat="1" ht="22.5" customHeight="1" x14ac:dyDescent="0.2">
      <c r="A19" s="32" t="s">
        <v>25</v>
      </c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</row>
    <row r="20" spans="1:13" x14ac:dyDescent="0.2">
      <c r="A20" s="35" t="s">
        <v>26</v>
      </c>
      <c r="B20" s="36"/>
      <c r="C20" s="36"/>
      <c r="D20" s="31"/>
      <c r="E20" s="31"/>
      <c r="F20" s="31"/>
      <c r="G20" s="31"/>
      <c r="H20" s="31"/>
      <c r="I20" s="31"/>
      <c r="J20" s="37"/>
      <c r="K20" s="37"/>
      <c r="L20" s="31"/>
      <c r="M20" s="31"/>
    </row>
    <row r="21" spans="1:13" x14ac:dyDescent="0.2">
      <c r="A21" s="35" t="s">
        <v>27</v>
      </c>
      <c r="B21" s="36"/>
      <c r="C21" s="36"/>
      <c r="D21" s="31"/>
      <c r="E21" s="31"/>
      <c r="F21" s="31"/>
      <c r="G21" s="31"/>
      <c r="H21" s="31"/>
      <c r="I21" s="31"/>
      <c r="L21" s="31"/>
      <c r="M21" s="31"/>
    </row>
    <row r="22" spans="1:13" x14ac:dyDescent="0.2">
      <c r="A22" s="38"/>
      <c r="B22" s="38"/>
      <c r="C22" s="38"/>
      <c r="D22" s="38"/>
    </row>
  </sheetData>
  <mergeCells count="8">
    <mergeCell ref="A19:C19"/>
    <mergeCell ref="A22:D22"/>
    <mergeCell ref="A1:I1"/>
    <mergeCell ref="A3:I3"/>
    <mergeCell ref="A5:A6"/>
    <mergeCell ref="B5:B6"/>
    <mergeCell ref="C5:F5"/>
    <mergeCell ref="H5:I5"/>
  </mergeCells>
  <printOptions horizontalCentered="1"/>
  <pageMargins left="0.78740157480314965" right="0.78740157480314965" top="0.59055118110236227" bottom="0.59055118110236227" header="0" footer="0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8.5</vt:lpstr>
      <vt:lpstr>'8.5'!Área_de_impresión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2018-11-09T10:15:46Z</dcterms:created>
  <dcterms:modified xsi:type="dcterms:W3CDTF">2018-11-09T10:15:47Z</dcterms:modified>
</cp:coreProperties>
</file>