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5" i="1" s="1"/>
  <c r="B17" i="1"/>
  <c r="C13" i="1" s="1"/>
  <c r="C15" i="1"/>
  <c r="E14" i="1"/>
  <c r="C14" i="1"/>
  <c r="E13" i="1"/>
  <c r="E12" i="1"/>
  <c r="C12" i="1"/>
  <c r="E11" i="1"/>
  <c r="C11" i="1"/>
  <c r="E10" i="1"/>
  <c r="C10" i="1"/>
  <c r="E9" i="1"/>
  <c r="C9" i="1"/>
  <c r="E8" i="1"/>
  <c r="C8" i="1"/>
  <c r="C17" i="1" s="1"/>
</calcChain>
</file>

<file path=xl/sharedStrings.xml><?xml version="1.0" encoding="utf-8"?>
<sst xmlns="http://schemas.openxmlformats.org/spreadsheetml/2006/main" count="24" uniqueCount="21">
  <si>
    <t>LA INDUSTRIA DE LA ALIMENTACIÓN Y MEDIO AMBIENTE</t>
  </si>
  <si>
    <t>16.2.1. Empresas y establecimientos de la Industria de la Alimentación según subsector de actividad, 2017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</si>
  <si>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</si>
  <si>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</si>
  <si>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</si>
  <si>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</si>
  <si>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</si>
  <si>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</si>
  <si>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</si>
  <si>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</si>
  <si>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</si>
  <si>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</si>
  <si>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</si>
  <si>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</si>
  <si>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</si>
  <si>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</si>
  <si>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</si>
  <si>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</si>
  <si>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</si>
  <si>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 xml:space="preserve">Fuente: Directorio Central de Empresas 2017 </t>
  </si>
  <si>
    <t>(*)Estadistica estructural de empresas: sector industrial, 2016 I.N.E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</si>
</sst>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166" fontId="2" fillId="0" borderId="14" xfId="1" applyNumberFormat="1" applyFont="1" applyBorder="1" applyAlignment="1">
      <alignment horizontal="right"/>
    </xf>
    <xf numFmtId="167" fontId="2" fillId="2" borderId="14" xfId="0" applyNumberFormat="1" applyFont="1" applyFill="1" applyBorder="1" applyAlignment="1" applyProtection="1">
      <alignment horizontal="right"/>
    </xf>
    <xf numFmtId="168" fontId="2" fillId="0" borderId="15" xfId="1" applyNumberFormat="1" applyFont="1" applyBorder="1" applyAlignment="1"/>
    <xf numFmtId="0" fontId="2" fillId="0" borderId="8" xfId="0" applyFont="1" applyFill="1" applyBorder="1" applyAlignment="1"/>
    <xf numFmtId="166" fontId="2" fillId="0" borderId="16" xfId="1" applyNumberFormat="1" applyFont="1" applyBorder="1" applyAlignment="1">
      <alignment horizontal="right" vertical="center"/>
    </xf>
    <xf numFmtId="167" fontId="2" fillId="2" borderId="16" xfId="0" applyNumberFormat="1" applyFont="1" applyFill="1" applyBorder="1" applyAlignment="1" applyProtection="1">
      <alignment horizontal="right"/>
    </xf>
    <xf numFmtId="168" fontId="2" fillId="0" borderId="0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/>
    <xf numFmtId="49" fontId="6" fillId="4" borderId="11" xfId="0" applyNumberFormat="1" applyFont="1" applyFill="1" applyBorder="1" applyAlignment="1">
      <alignment horizontal="left"/>
    </xf>
    <xf numFmtId="169" fontId="6" fillId="4" borderId="12" xfId="0" applyNumberFormat="1" applyFont="1" applyFill="1" applyBorder="1" applyAlignment="1" applyProtection="1">
      <alignment horizontal="right"/>
    </xf>
    <xf numFmtId="167" fontId="6" fillId="4" borderId="12" xfId="0" applyNumberFormat="1" applyFont="1" applyFill="1" applyBorder="1" applyAlignment="1" applyProtection="1">
      <alignment horizontal="right"/>
    </xf>
    <xf numFmtId="167" fontId="6" fillId="4" borderId="13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quotePrefix="1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2017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3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66977246192111E-2"/>
                  <c:y val="1.0399712925530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1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3810</c:v>
              </c:pt>
              <c:pt idx="1">
                <c:v>632</c:v>
              </c:pt>
              <c:pt idx="2">
                <c:v>1401</c:v>
              </c:pt>
              <c:pt idx="3">
                <c:v>1577</c:v>
              </c:pt>
              <c:pt idx="4">
                <c:v>1558</c:v>
              </c:pt>
              <c:pt idx="5">
                <c:v>454</c:v>
              </c:pt>
              <c:pt idx="6">
                <c:v>10009</c:v>
              </c:pt>
              <c:pt idx="7">
                <c:v>793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5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2017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0998"/>
          <c:w val="0.44134615384615383"/>
          <c:h val="0.395652593890748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58E-2"/>
                  <c:y val="-0.135237739526385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2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790293249229735E-2"/>
                  <c:y val="-8.7033513641581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3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4626</c:v>
              </c:pt>
              <c:pt idx="1">
                <c:v>837</c:v>
              </c:pt>
              <c:pt idx="2">
                <c:v>1715</c:v>
              </c:pt>
              <c:pt idx="3">
                <c:v>1841</c:v>
              </c:pt>
              <c:pt idx="4">
                <c:v>1809</c:v>
              </c:pt>
              <c:pt idx="5">
                <c:v>564</c:v>
              </c:pt>
              <c:pt idx="6">
                <c:v>11585</c:v>
              </c:pt>
              <c:pt idx="7">
                <c:v>1033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93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87842</xdr:rowOff>
    </xdr:from>
    <xdr:to>
      <xdr:col>7</xdr:col>
      <xdr:colOff>39159</xdr:colOff>
      <xdr:row>47</xdr:row>
      <xdr:rowOff>21167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66675</xdr:rowOff>
    </xdr:from>
    <xdr:to>
      <xdr:col>7</xdr:col>
      <xdr:colOff>66675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42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79.28515625" style="9" customWidth="1"/>
    <col min="2" max="2" width="20.140625" style="55" customWidth="1"/>
    <col min="3" max="5" width="16.7109375" style="55" customWidth="1"/>
    <col min="6" max="6" width="16.7109375" style="52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 x14ac:dyDescent="0.25">
      <c r="A4" s="13"/>
      <c r="B4" s="14"/>
      <c r="C4" s="14"/>
      <c r="D4" s="14"/>
      <c r="E4" s="14"/>
      <c r="F4" s="15"/>
      <c r="G4" s="16"/>
      <c r="H4" s="17"/>
    </row>
    <row r="5" spans="1:11" ht="32.25" customHeight="1" x14ac:dyDescent="0.2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 x14ac:dyDescent="0.2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 x14ac:dyDescent="0.25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 x14ac:dyDescent="0.2">
      <c r="A8" s="32" t="s">
        <v>10</v>
      </c>
      <c r="B8" s="33">
        <v>3830</v>
      </c>
      <c r="C8" s="34">
        <f t="shared" ref="C8:C15" si="0">(B8/$B$17)*100</f>
        <v>18.285114102931345</v>
      </c>
      <c r="D8" s="33">
        <v>4673</v>
      </c>
      <c r="E8" s="34">
        <f t="shared" ref="E8:E15" si="1">(D8/$D$17)*100</f>
        <v>18.931291524874414</v>
      </c>
      <c r="F8" s="35">
        <v>28.15</v>
      </c>
      <c r="G8" s="16"/>
      <c r="H8" s="23"/>
      <c r="J8" s="3"/>
    </row>
    <row r="9" spans="1:11" ht="12.75" customHeight="1" x14ac:dyDescent="0.2">
      <c r="A9" s="36" t="s">
        <v>11</v>
      </c>
      <c r="B9" s="37">
        <v>622</v>
      </c>
      <c r="C9" s="38">
        <f t="shared" si="0"/>
        <v>2.9695407237658742</v>
      </c>
      <c r="D9" s="37">
        <v>840</v>
      </c>
      <c r="E9" s="38">
        <f t="shared" si="1"/>
        <v>3.4030140982012638</v>
      </c>
      <c r="F9" s="39">
        <v>2.8</v>
      </c>
      <c r="G9" s="40"/>
      <c r="H9" s="23"/>
      <c r="J9" s="3"/>
    </row>
    <row r="10" spans="1:11" ht="12.75" customHeight="1" x14ac:dyDescent="0.2">
      <c r="A10" s="36" t="s">
        <v>12</v>
      </c>
      <c r="B10" s="37">
        <v>1423</v>
      </c>
      <c r="C10" s="38">
        <f t="shared" si="0"/>
        <v>6.7936598873293228</v>
      </c>
      <c r="D10" s="37">
        <v>1748</v>
      </c>
      <c r="E10" s="38">
        <f t="shared" si="1"/>
        <v>7.0815102900664399</v>
      </c>
      <c r="F10" s="39">
        <v>11.11</v>
      </c>
      <c r="G10" s="40"/>
      <c r="H10" s="23"/>
      <c r="J10" s="3"/>
    </row>
    <row r="11" spans="1:11" ht="12.75" customHeight="1" x14ac:dyDescent="0.2">
      <c r="A11" s="36" t="s">
        <v>13</v>
      </c>
      <c r="B11" s="37">
        <v>1655</v>
      </c>
      <c r="C11" s="38">
        <f t="shared" si="0"/>
        <v>7.9012699322066267</v>
      </c>
      <c r="D11" s="37">
        <v>1922</v>
      </c>
      <c r="E11" s="38">
        <f t="shared" si="1"/>
        <v>7.7864203532652736</v>
      </c>
      <c r="F11" s="39">
        <v>7.25</v>
      </c>
      <c r="G11" s="16"/>
      <c r="H11" s="23"/>
      <c r="J11" s="3"/>
    </row>
    <row r="12" spans="1:11" ht="12.75" customHeight="1" x14ac:dyDescent="0.2">
      <c r="A12" s="36" t="s">
        <v>14</v>
      </c>
      <c r="B12" s="37">
        <v>1641</v>
      </c>
      <c r="C12" s="38">
        <f t="shared" si="0"/>
        <v>7.8344313950157547</v>
      </c>
      <c r="D12" s="37">
        <v>1900</v>
      </c>
      <c r="E12" s="38">
        <f t="shared" si="1"/>
        <v>7.6972937935504779</v>
      </c>
      <c r="F12" s="39">
        <v>9.4</v>
      </c>
      <c r="G12" s="16"/>
      <c r="H12" s="23"/>
      <c r="J12" s="3"/>
    </row>
    <row r="13" spans="1:11" ht="12.75" customHeight="1" x14ac:dyDescent="0.2">
      <c r="A13" s="36" t="s">
        <v>15</v>
      </c>
      <c r="B13" s="37">
        <v>438</v>
      </c>
      <c r="C13" s="38">
        <f t="shared" si="0"/>
        <v>2.0910913778287026</v>
      </c>
      <c r="D13" s="37">
        <v>546</v>
      </c>
      <c r="E13" s="38">
        <f t="shared" si="1"/>
        <v>2.2119591638308216</v>
      </c>
      <c r="F13" s="39">
        <v>3.13</v>
      </c>
      <c r="G13" s="16"/>
      <c r="H13" s="23"/>
      <c r="J13" s="3"/>
    </row>
    <row r="14" spans="1:11" ht="12.75" customHeight="1" x14ac:dyDescent="0.2">
      <c r="A14" s="36" t="s">
        <v>16</v>
      </c>
      <c r="B14" s="37">
        <v>10539</v>
      </c>
      <c r="C14" s="38">
        <f t="shared" si="0"/>
        <v>50.31509596104268</v>
      </c>
      <c r="D14" s="37">
        <v>12007</v>
      </c>
      <c r="E14" s="38">
        <f t="shared" si="1"/>
        <v>48.642845567979258</v>
      </c>
      <c r="F14" s="39">
        <v>13.91</v>
      </c>
      <c r="G14" s="16"/>
      <c r="H14" s="23"/>
      <c r="J14" s="3"/>
    </row>
    <row r="15" spans="1:11" ht="12.75" customHeight="1" x14ac:dyDescent="0.2">
      <c r="A15" s="36" t="s">
        <v>17</v>
      </c>
      <c r="B15" s="37">
        <v>798</v>
      </c>
      <c r="C15" s="38">
        <f t="shared" si="0"/>
        <v>3.8097966198796906</v>
      </c>
      <c r="D15" s="37">
        <v>1048</v>
      </c>
      <c r="E15" s="38">
        <f t="shared" si="1"/>
        <v>4.2456652082320527</v>
      </c>
      <c r="F15" s="39">
        <v>6.1</v>
      </c>
      <c r="G15" s="41"/>
      <c r="H15" s="3"/>
      <c r="J15" s="3"/>
    </row>
    <row r="16" spans="1:11" ht="12.75" customHeight="1" x14ac:dyDescent="0.2">
      <c r="A16" s="36"/>
      <c r="B16" s="37"/>
      <c r="C16" s="38"/>
      <c r="D16" s="37"/>
      <c r="E16" s="38"/>
      <c r="F16" s="39"/>
      <c r="G16" s="41"/>
      <c r="H16" s="3"/>
      <c r="J16" s="3"/>
    </row>
    <row r="17" spans="1:13" ht="12.75" customHeight="1" thickBot="1" x14ac:dyDescent="0.25">
      <c r="A17" s="42" t="s">
        <v>18</v>
      </c>
      <c r="B17" s="43">
        <f>SUM(B8:B15)</f>
        <v>20946</v>
      </c>
      <c r="C17" s="44">
        <f>SUM(C8:C15)</f>
        <v>100</v>
      </c>
      <c r="D17" s="43">
        <f>SUM(D8:D15)</f>
        <v>24684</v>
      </c>
      <c r="E17" s="44">
        <v>100</v>
      </c>
      <c r="F17" s="45">
        <v>100</v>
      </c>
      <c r="H17" s="3"/>
      <c r="J17" s="3"/>
    </row>
    <row r="18" spans="1:13" ht="12.75" customHeight="1" x14ac:dyDescent="0.2">
      <c r="A18" s="46" t="s">
        <v>19</v>
      </c>
      <c r="B18" s="47"/>
      <c r="C18" s="47"/>
      <c r="D18" s="48"/>
      <c r="E18" s="48"/>
      <c r="F18" s="49"/>
      <c r="H18" s="3"/>
      <c r="J18" s="3"/>
    </row>
    <row r="19" spans="1:13" ht="12.75" customHeight="1" x14ac:dyDescent="0.2">
      <c r="A19" s="6" t="s">
        <v>20</v>
      </c>
      <c r="B19" s="50"/>
      <c r="C19" s="51"/>
      <c r="D19" s="50"/>
      <c r="E19" s="51"/>
      <c r="F19" s="51"/>
      <c r="H19" s="3"/>
      <c r="J19" s="3"/>
    </row>
    <row r="20" spans="1:13" ht="22.5" customHeight="1" x14ac:dyDescent="0.2">
      <c r="A20"/>
      <c r="B20" s="51"/>
      <c r="C20" s="51"/>
      <c r="D20" s="51"/>
      <c r="E20" s="51"/>
    </row>
    <row r="21" spans="1:13" ht="19.5" customHeight="1" x14ac:dyDescent="0.2">
      <c r="A21" s="53"/>
      <c r="B21" s="54"/>
      <c r="C21" s="54"/>
      <c r="F21" s="56"/>
    </row>
    <row r="22" spans="1:13" ht="12.75" customHeight="1" x14ac:dyDescent="0.2">
      <c r="A22" s="53"/>
      <c r="B22" s="54"/>
      <c r="C22" s="54"/>
      <c r="F22" s="56"/>
    </row>
    <row r="23" spans="1:13" ht="12.75" customHeight="1" x14ac:dyDescent="0.2">
      <c r="A23" s="53"/>
      <c r="B23" s="57"/>
      <c r="C23" s="58"/>
      <c r="D23" s="58"/>
      <c r="E23" s="58"/>
      <c r="F23" s="56"/>
    </row>
    <row r="24" spans="1:13" ht="12.75" customHeight="1" x14ac:dyDescent="0.2">
      <c r="A24" s="53"/>
      <c r="B24" s="59"/>
      <c r="C24" s="59"/>
      <c r="F24" s="56"/>
    </row>
    <row r="25" spans="1:13" ht="12.75" customHeight="1" x14ac:dyDescent="0.2">
      <c r="A25" s="60"/>
      <c r="B25" s="54"/>
      <c r="C25" s="54"/>
      <c r="F25" s="56"/>
    </row>
    <row r="26" spans="1:13" ht="12.75" customHeight="1" x14ac:dyDescent="0.2">
      <c r="A26" s="53"/>
      <c r="B26" s="54"/>
      <c r="C26" s="54"/>
      <c r="F26" s="56"/>
    </row>
    <row r="27" spans="1:13" ht="12.75" customHeight="1" x14ac:dyDescent="0.2">
      <c r="A27" s="53"/>
      <c r="B27" s="61"/>
      <c r="C27" s="62"/>
      <c r="D27" s="62"/>
      <c r="F27" s="56"/>
    </row>
    <row r="28" spans="1:13" ht="12.75" customHeight="1" x14ac:dyDescent="0.2">
      <c r="A28" s="63"/>
      <c r="B28" s="56"/>
      <c r="C28" s="56"/>
      <c r="F28" s="56"/>
    </row>
    <row r="29" spans="1:13" ht="12.75" customHeight="1" x14ac:dyDescent="0.2">
      <c r="A29" s="63"/>
      <c r="B29" s="56"/>
      <c r="C29" s="56"/>
      <c r="F29" s="56"/>
    </row>
    <row r="30" spans="1:13" ht="12.75" customHeight="1" x14ac:dyDescent="0.2">
      <c r="A30"/>
      <c r="F30" s="56"/>
    </row>
    <row r="31" spans="1:13" x14ac:dyDescent="0.2">
      <c r="A31"/>
      <c r="F31" s="56"/>
    </row>
    <row r="32" spans="1:13" x14ac:dyDescent="0.2">
      <c r="A32" s="55"/>
      <c r="B32" s="52"/>
      <c r="C32" s="52"/>
      <c r="D32" s="63"/>
      <c r="E32" s="63"/>
      <c r="F32" s="64"/>
      <c r="G32" s="64"/>
      <c r="H32" s="64"/>
      <c r="I32" s="65"/>
      <c r="J32" s="64"/>
      <c r="K32" s="65"/>
      <c r="L32" s="64"/>
      <c r="M32" s="64"/>
    </row>
    <row r="33" spans="1:6" x14ac:dyDescent="0.2">
      <c r="A33" s="55"/>
      <c r="B33" s="52"/>
      <c r="C33" s="52"/>
      <c r="D33" s="63"/>
      <c r="E33" s="63"/>
      <c r="F33" s="9"/>
    </row>
    <row r="34" spans="1:6" x14ac:dyDescent="0.2">
      <c r="A34" s="55"/>
      <c r="B34" s="52"/>
      <c r="C34" s="52"/>
      <c r="D34" s="63"/>
      <c r="E34" s="63"/>
      <c r="F34" s="9"/>
    </row>
    <row r="35" spans="1:6" x14ac:dyDescent="0.2">
      <c r="A35" s="55"/>
      <c r="B35" s="52"/>
      <c r="C35" s="52"/>
      <c r="D35" s="63"/>
      <c r="E35" s="63"/>
      <c r="F35" s="9"/>
    </row>
    <row r="36" spans="1:6" x14ac:dyDescent="0.2">
      <c r="A36" s="55"/>
      <c r="B36" s="52"/>
      <c r="C36" s="52"/>
      <c r="D36" s="63"/>
      <c r="E36" s="63"/>
      <c r="F36" s="9"/>
    </row>
    <row r="37" spans="1:6" x14ac:dyDescent="0.2">
      <c r="A37" s="55"/>
      <c r="B37" s="52"/>
      <c r="C37" s="52"/>
      <c r="D37" s="63"/>
      <c r="E37" s="63"/>
      <c r="F37" s="9"/>
    </row>
    <row r="38" spans="1:6" x14ac:dyDescent="0.2">
      <c r="A38" s="55"/>
      <c r="B38" s="52"/>
      <c r="C38" s="52"/>
      <c r="D38" s="63"/>
      <c r="E38" s="63"/>
      <c r="F38" s="9"/>
    </row>
    <row r="39" spans="1:6" x14ac:dyDescent="0.2">
      <c r="A39" s="55"/>
      <c r="B39" s="52"/>
      <c r="C39" s="52"/>
      <c r="D39" s="63"/>
      <c r="E39" s="63"/>
      <c r="F39" s="9"/>
    </row>
    <row r="40" spans="1:6" x14ac:dyDescent="0.2">
      <c r="A40" s="55"/>
      <c r="B40" s="52"/>
      <c r="C40" s="52"/>
      <c r="D40" s="63"/>
      <c r="E40" s="63"/>
      <c r="F40" s="9"/>
    </row>
    <row r="41" spans="1:6" x14ac:dyDescent="0.2">
      <c r="A41" s="55"/>
      <c r="B41" s="52"/>
      <c r="C41" s="52"/>
      <c r="D41" s="63"/>
      <c r="E41" s="63"/>
      <c r="F41" s="9"/>
    </row>
    <row r="42" spans="1:6" x14ac:dyDescent="0.2">
      <c r="A42" s="55"/>
      <c r="B42" s="52"/>
      <c r="C42" s="52"/>
      <c r="D42" s="63"/>
      <c r="E42" s="63"/>
      <c r="F42" s="9"/>
    </row>
  </sheetData>
  <mergeCells count="11">
    <mergeCell ref="C23:E23"/>
    <mergeCell ref="C27:D27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16.2.1</vt:lpstr>
      <vt:lpstr>'16.2.1'!Área_de_impresión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2018-11-09T10:45:03Z</dcterms:created>
  <dcterms:modified xsi:type="dcterms:W3CDTF">2018-11-09T10:45:03Z</dcterms:modified>
</cp:coreProperties>
</file>