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G20" i="1"/>
  <c r="D20" i="1"/>
  <c r="G17" i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<sst xmlns="http://schemas.openxmlformats.org/spreadsheetml/2006/main" count="23" uniqueCount="20">
  <si>
    <t>LA INDUSTRIA DE LA ALIMENTACIÓN Y MEDIO AMBIENTE</t>
  </si>
  <si>
    <t>16.8.1.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</si>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</sst>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__;\–#,##0.0__;0.0__;@__"/>
    <numFmt numFmtId="166" formatCode="0.0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/>
    <xf numFmtId="164" fontId="4" fillId="0" borderId="0" xfId="1" applyNumberFormat="1" applyFont="1" applyAlignment="1">
      <alignment horizontal="left" vertical="justify" wrapText="1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quotePrefix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4" fillId="0" borderId="16" xfId="0" quotePrefix="1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2.1 EnctaInd Empresas 2006 DATOS_INE_nc447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08"/>
          <c:y val="3.75392462734612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94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'16.8.1'!$G$20</c:f>
              <c:numCache>
                <c:formatCode>#.##00__;\–#.##00__;#,#00__;@__</c:formatCode>
                <c:ptCount val="1"/>
                <c:pt idx="0">
                  <c:v>100.34258333333332</c:v>
                </c:pt>
              </c:numCache>
            </c:numRef>
          </c:cat>
          <c:val>
            <c:numRef>
              <c:f>'16.8.1'!$D$20</c:f>
              <c:numCache>
                <c:formatCode>#.##00__;\–#.##00__;#,#00__;@__</c:formatCode>
                <c:ptCount val="1"/>
                <c:pt idx="0">
                  <c:v>99.929416666666668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'16.8.1'!$G$20</c:f>
              <c:numCache>
                <c:formatCode>#.##00__;\–#.##00__;#,#00__;@__</c:formatCode>
                <c:ptCount val="1"/>
                <c:pt idx="0">
                  <c:v>100.34258333333332</c:v>
                </c:pt>
              </c:numCache>
            </c:numRef>
          </c:cat>
          <c:val>
            <c:numRef>
              <c:f>'16.8.1'!$G$20</c:f>
              <c:numCache>
                <c:formatCode>#.##00__;\–#.##00__;#,#00__;@__</c:formatCode>
                <c:ptCount val="1"/>
                <c:pt idx="0">
                  <c:v>100.34258333333332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442408"/>
        <c:axId val="633440056"/>
      </c:barChart>
      <c:catAx>
        <c:axId val="633442408"/>
        <c:scaling>
          <c:orientation val="minMax"/>
        </c:scaling>
        <c:delete val="0"/>
        <c:axPos val="b"/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40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440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42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34763410505145564"/>
          <c:y val="4.90636937709519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298"/>
          <c:h val="0.56926527256086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9"/>
              <c:pt idx="0">
                <c:v>10.1. Procesado y conservación de carne y elaboración de productos cárnicos</c:v>
              </c:pt>
              <c:pt idx="1">
                <c:v>10.2 .Procesado y conservación de pescados, crustáceos y moluscos</c:v>
              </c:pt>
              <c:pt idx="2">
                <c:v>10.3. Procesado y conservación de frutas y hortalizas</c:v>
              </c:pt>
              <c:pt idx="3">
                <c:v>10.4. Fabricación de aceites y grasas vegetales y animales</c:v>
              </c:pt>
              <c:pt idx="4">
                <c:v>10.5. Fabricación de productos lácteos</c:v>
              </c:pt>
              <c:pt idx="5">
                <c:v>10.6. Fabricación de productos de molinería, almidones y productos amiláceos</c:v>
              </c:pt>
              <c:pt idx="6">
                <c:v>10.7. Fabricación de productos de panadería y pastas alimenticias</c:v>
              </c:pt>
              <c:pt idx="7">
                <c:v>10.8. Fabricación de otros productos alimenticios</c:v>
              </c:pt>
              <c:pt idx="8">
                <c:v>10.9. Fabricación de productos para la alimentación animal</c:v>
              </c:pt>
            </c:strLit>
          </c:cat>
          <c:val>
            <c:numRef>
              <c:f>'16.8.1'!$D$7:$D$15</c:f>
              <c:numCache>
                <c:formatCode>#.##00__;\–#.##00__;#,#00__;@__</c:formatCode>
                <c:ptCount val="9"/>
                <c:pt idx="0">
                  <c:v>104.39949999999999</c:v>
                </c:pt>
                <c:pt idx="1">
                  <c:v>99.941583333333355</c:v>
                </c:pt>
                <c:pt idx="2">
                  <c:v>101.25091666666665</c:v>
                </c:pt>
                <c:pt idx="3">
                  <c:v>101.289</c:v>
                </c:pt>
                <c:pt idx="4">
                  <c:v>97.530250000000009</c:v>
                </c:pt>
                <c:pt idx="5">
                  <c:v>101.84883333333332</c:v>
                </c:pt>
                <c:pt idx="6">
                  <c:v>101.38900000000001</c:v>
                </c:pt>
                <c:pt idx="7">
                  <c:v>103.0985</c:v>
                </c:pt>
                <c:pt idx="8">
                  <c:v>102.14058333333334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9"/>
              <c:pt idx="0">
                <c:v>10.1. Procesado y conservación de carne y elaboración de productos cárnicos</c:v>
              </c:pt>
              <c:pt idx="1">
                <c:v>10.2 .Procesado y conservación de pescados, crustáceos y moluscos</c:v>
              </c:pt>
              <c:pt idx="2">
                <c:v>10.3. Procesado y conservación de frutas y hortalizas</c:v>
              </c:pt>
              <c:pt idx="3">
                <c:v>10.4. Fabricación de aceites y grasas vegetales y animales</c:v>
              </c:pt>
              <c:pt idx="4">
                <c:v>10.5. Fabricación de productos lácteos</c:v>
              </c:pt>
              <c:pt idx="5">
                <c:v>10.6. Fabricación de productos de molinería, almidones y productos amiláceos</c:v>
              </c:pt>
              <c:pt idx="6">
                <c:v>10.7. Fabricación de productos de panadería y pastas alimenticias</c:v>
              </c:pt>
              <c:pt idx="7">
                <c:v>10.8. Fabricación de otros productos alimenticios</c:v>
              </c:pt>
              <c:pt idx="8">
                <c:v>10.9. Fabricación de productos para la alimentación animal</c:v>
              </c:pt>
            </c:strLit>
          </c:cat>
          <c:val>
            <c:numRef>
              <c:f>'16.8.1'!$G$7:$G$15</c:f>
              <c:numCache>
                <c:formatCode>#.##00__;\–#.##00__;#,#00__;@__</c:formatCode>
                <c:ptCount val="9"/>
                <c:pt idx="0">
                  <c:v>103.16366666666667</c:v>
                </c:pt>
                <c:pt idx="1">
                  <c:v>98.400749999999988</c:v>
                </c:pt>
                <c:pt idx="2">
                  <c:v>101.29258333333331</c:v>
                </c:pt>
                <c:pt idx="3">
                  <c:v>104.9525</c:v>
                </c:pt>
                <c:pt idx="4">
                  <c:v>98.109416666666661</c:v>
                </c:pt>
                <c:pt idx="5">
                  <c:v>104.1905</c:v>
                </c:pt>
                <c:pt idx="6">
                  <c:v>102.95725</c:v>
                </c:pt>
                <c:pt idx="7">
                  <c:v>101.69208333333333</c:v>
                </c:pt>
                <c:pt idx="8">
                  <c:v>106.56625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442800"/>
        <c:axId val="633436136"/>
      </c:barChart>
      <c:catAx>
        <c:axId val="63344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3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4361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42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0410344191925516"/>
          <c:y val="0.18681197028589291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'16.8.1'!$D$20</c:f>
              <c:numCache>
                <c:formatCode>#.##00__;\–#.##00__;#,#00__;@__</c:formatCode>
                <c:ptCount val="1"/>
                <c:pt idx="0">
                  <c:v>99.929416666666668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'16.8.1'!$G$20</c:f>
              <c:numCache>
                <c:formatCode>#.##00__;\–#.##00__;#,#00__;@__</c:formatCode>
                <c:ptCount val="1"/>
                <c:pt idx="0">
                  <c:v>100.34258333333332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435744"/>
        <c:axId val="633436528"/>
      </c:barChart>
      <c:catAx>
        <c:axId val="6334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3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3436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3435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>
            <v>2016</v>
          </cell>
          <cell r="E5">
            <v>2017</v>
          </cell>
        </row>
        <row r="7">
          <cell r="D7">
            <v>104.39949999999999</v>
          </cell>
          <cell r="G7">
            <v>103.16366666666667</v>
          </cell>
        </row>
        <row r="8">
          <cell r="D8">
            <v>99.941583333333355</v>
          </cell>
          <cell r="G8">
            <v>98.400749999999988</v>
          </cell>
        </row>
        <row r="9">
          <cell r="D9">
            <v>101.25091666666665</v>
          </cell>
          <cell r="G9">
            <v>101.29258333333331</v>
          </cell>
        </row>
        <row r="10">
          <cell r="D10">
            <v>101.289</v>
          </cell>
          <cell r="G10">
            <v>104.9525</v>
          </cell>
        </row>
        <row r="11">
          <cell r="D11">
            <v>97.530250000000009</v>
          </cell>
          <cell r="G11">
            <v>98.109416666666661</v>
          </cell>
        </row>
        <row r="12">
          <cell r="D12">
            <v>101.84883333333332</v>
          </cell>
          <cell r="G12">
            <v>104.1905</v>
          </cell>
        </row>
        <row r="13">
          <cell r="D13">
            <v>101.38900000000001</v>
          </cell>
          <cell r="G13">
            <v>102.95725</v>
          </cell>
        </row>
        <row r="14">
          <cell r="D14">
            <v>103.0985</v>
          </cell>
          <cell r="G14">
            <v>101.69208333333333</v>
          </cell>
        </row>
        <row r="15">
          <cell r="D15">
            <v>102.14058333333334</v>
          </cell>
          <cell r="G15">
            <v>106.56625</v>
          </cell>
        </row>
        <row r="20">
          <cell r="D20">
            <v>99.929416666666668</v>
          </cell>
          <cell r="G20">
            <v>100.34258333333332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1">
    <pageSetUpPr fitToPage="1"/>
  </sheetPr>
  <dimension ref="A1:J24"/>
  <sheetViews>
    <sheetView showGridLines="0" tabSelected="1" view="pageBreakPreview" topLeftCell="A35" zoomScale="75" zoomScaleNormal="75" zoomScaleSheetLayoutView="75" workbookViewId="0">
      <selection activeCell="D21" sqref="D21"/>
    </sheetView>
  </sheetViews>
  <sheetFormatPr baseColWidth="10" defaultRowHeight="12.75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0.75" customHeight="1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0" ht="37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8.75" customHeight="1">
      <c r="A7" s="20" t="s">
        <v>6</v>
      </c>
      <c r="B7" s="21">
        <v>103.51900000000001</v>
      </c>
      <c r="C7" s="21">
        <v>105.27999999999999</v>
      </c>
      <c r="D7" s="22">
        <f>SUM(B7:C7)/2</f>
        <v>104.39949999999999</v>
      </c>
      <c r="E7" s="21">
        <v>101.80200000000001</v>
      </c>
      <c r="F7" s="21">
        <v>104.52533333333332</v>
      </c>
      <c r="G7" s="22">
        <f>SUM(E7:F7)/2</f>
        <v>103.16366666666667</v>
      </c>
      <c r="I7" s="23"/>
      <c r="J7" s="23"/>
    </row>
    <row r="8" spans="1:10" ht="12.75" customHeight="1">
      <c r="A8" s="24" t="s">
        <v>7</v>
      </c>
      <c r="B8" s="25">
        <v>96.641000000000005</v>
      </c>
      <c r="C8" s="25">
        <v>103.24216666666671</v>
      </c>
      <c r="D8" s="26">
        <f t="shared" ref="D8:D15" si="0">SUM(B8:C8)/2</f>
        <v>99.941583333333355</v>
      </c>
      <c r="E8" s="25">
        <v>99.427166666666665</v>
      </c>
      <c r="F8" s="25">
        <v>97.374333333333325</v>
      </c>
      <c r="G8" s="26">
        <f t="shared" ref="G8:G15" si="1">SUM(E8:F8)/2</f>
        <v>98.400749999999988</v>
      </c>
      <c r="I8" s="23"/>
      <c r="J8" s="23"/>
    </row>
    <row r="9" spans="1:10" ht="12.75" customHeight="1">
      <c r="A9" s="24" t="s">
        <v>8</v>
      </c>
      <c r="B9" s="25">
        <v>87.518833333333319</v>
      </c>
      <c r="C9" s="25">
        <v>114.98299999999999</v>
      </c>
      <c r="D9" s="26">
        <f t="shared" si="0"/>
        <v>101.25091666666665</v>
      </c>
      <c r="E9" s="25">
        <v>92.396999999999991</v>
      </c>
      <c r="F9" s="25">
        <v>110.18816666666665</v>
      </c>
      <c r="G9" s="26">
        <f t="shared" si="1"/>
        <v>101.29258333333331</v>
      </c>
      <c r="I9" s="23"/>
      <c r="J9" s="23"/>
    </row>
    <row r="10" spans="1:10" ht="12.75" customHeight="1">
      <c r="A10" s="24" t="s">
        <v>9</v>
      </c>
      <c r="B10" s="25">
        <v>108.73033333333335</v>
      </c>
      <c r="C10" s="25">
        <v>93.847666666666655</v>
      </c>
      <c r="D10" s="26">
        <f t="shared" si="0"/>
        <v>101.289</v>
      </c>
      <c r="E10" s="25">
        <v>117.83633333333334</v>
      </c>
      <c r="F10" s="25">
        <v>92.068666666666658</v>
      </c>
      <c r="G10" s="26">
        <f t="shared" si="1"/>
        <v>104.9525</v>
      </c>
      <c r="I10" s="23"/>
      <c r="J10" s="23"/>
    </row>
    <row r="11" spans="1:10" ht="12.75" customHeight="1">
      <c r="A11" s="24" t="s">
        <v>10</v>
      </c>
      <c r="B11" s="25">
        <v>101.99933333333335</v>
      </c>
      <c r="C11" s="25">
        <v>93.061166666666665</v>
      </c>
      <c r="D11" s="26">
        <f t="shared" si="0"/>
        <v>97.530250000000009</v>
      </c>
      <c r="E11" s="25">
        <v>102.49</v>
      </c>
      <c r="F11" s="25">
        <v>93.728833333333327</v>
      </c>
      <c r="G11" s="26">
        <f t="shared" si="1"/>
        <v>98.109416666666661</v>
      </c>
      <c r="I11" s="23"/>
      <c r="J11" s="23"/>
    </row>
    <row r="12" spans="1:10" ht="12.75" customHeight="1">
      <c r="A12" s="24" t="s">
        <v>11</v>
      </c>
      <c r="B12" s="25">
        <v>100.75933333333332</v>
      </c>
      <c r="C12" s="25">
        <v>102.93833333333333</v>
      </c>
      <c r="D12" s="26">
        <f t="shared" si="0"/>
        <v>101.84883333333332</v>
      </c>
      <c r="E12" s="25">
        <v>103.98166666666667</v>
      </c>
      <c r="F12" s="25">
        <v>104.39933333333333</v>
      </c>
      <c r="G12" s="26">
        <f t="shared" si="1"/>
        <v>104.1905</v>
      </c>
      <c r="I12" s="23"/>
      <c r="J12" s="23"/>
    </row>
    <row r="13" spans="1:10" ht="12.75" customHeight="1">
      <c r="A13" s="27" t="s">
        <v>12</v>
      </c>
      <c r="B13" s="25">
        <v>101.37233333333334</v>
      </c>
      <c r="C13" s="25">
        <v>101.40566666666666</v>
      </c>
      <c r="D13" s="26">
        <f t="shared" si="0"/>
        <v>101.38900000000001</v>
      </c>
      <c r="E13" s="25">
        <v>102.23133333333332</v>
      </c>
      <c r="F13" s="25">
        <v>103.68316666666668</v>
      </c>
      <c r="G13" s="26">
        <f t="shared" si="1"/>
        <v>102.95725</v>
      </c>
      <c r="I13" s="23"/>
      <c r="J13" s="23"/>
    </row>
    <row r="14" spans="1:10" ht="12.75" customHeight="1">
      <c r="A14" s="28" t="s">
        <v>13</v>
      </c>
      <c r="B14" s="25">
        <v>102.54433333333334</v>
      </c>
      <c r="C14" s="25">
        <v>103.65266666666666</v>
      </c>
      <c r="D14" s="26">
        <f t="shared" si="0"/>
        <v>103.0985</v>
      </c>
      <c r="E14" s="25">
        <v>98.773666666666657</v>
      </c>
      <c r="F14" s="25">
        <v>104.6105</v>
      </c>
      <c r="G14" s="26">
        <f t="shared" si="1"/>
        <v>101.69208333333333</v>
      </c>
      <c r="I14" s="23"/>
      <c r="J14" s="23"/>
    </row>
    <row r="15" spans="1:10" ht="12.75" customHeight="1">
      <c r="A15" s="27" t="s">
        <v>14</v>
      </c>
      <c r="B15" s="25">
        <v>100.735</v>
      </c>
      <c r="C15" s="25">
        <v>103.54616666666668</v>
      </c>
      <c r="D15" s="26">
        <f t="shared" si="0"/>
        <v>102.14058333333334</v>
      </c>
      <c r="E15" s="25">
        <v>102.38400000000001</v>
      </c>
      <c r="F15" s="25">
        <v>110.74849999999999</v>
      </c>
      <c r="G15" s="26">
        <f t="shared" si="1"/>
        <v>106.56625</v>
      </c>
      <c r="I15" s="23"/>
      <c r="J15" s="23"/>
    </row>
    <row r="16" spans="1:10" ht="12.75" customHeight="1">
      <c r="A16" s="29"/>
      <c r="B16" s="25"/>
      <c r="C16" s="25"/>
      <c r="D16" s="26"/>
      <c r="E16" s="25"/>
      <c r="F16" s="25"/>
      <c r="G16" s="26"/>
      <c r="I16" s="23"/>
      <c r="J16" s="23"/>
    </row>
    <row r="17" spans="1:10" ht="12.75" customHeight="1">
      <c r="A17" s="30" t="s">
        <v>15</v>
      </c>
      <c r="B17" s="31">
        <v>100.80133333333333</v>
      </c>
      <c r="C17" s="31">
        <v>103.23950000000001</v>
      </c>
      <c r="D17" s="32">
        <f>SUM(B17:C17)/2</f>
        <v>102.02041666666668</v>
      </c>
      <c r="E17" s="31">
        <v>101.23033333333332</v>
      </c>
      <c r="F17" s="31">
        <v>103.23350000000001</v>
      </c>
      <c r="G17" s="32">
        <f>SUM(E17:F17)/2</f>
        <v>102.23191666666666</v>
      </c>
      <c r="I17" s="23"/>
      <c r="J17" s="23"/>
    </row>
    <row r="18" spans="1:10" ht="12.75" customHeight="1">
      <c r="A18" s="33"/>
      <c r="B18" s="31"/>
      <c r="C18" s="31"/>
      <c r="D18" s="26"/>
      <c r="E18" s="31"/>
      <c r="F18" s="31"/>
      <c r="G18" s="26"/>
      <c r="I18" s="23"/>
      <c r="J18" s="23"/>
    </row>
    <row r="19" spans="1:10" ht="12.75" customHeight="1">
      <c r="A19" s="34"/>
      <c r="B19" s="25"/>
      <c r="C19" s="25"/>
      <c r="D19" s="26"/>
      <c r="E19" s="25"/>
      <c r="F19" s="25"/>
      <c r="G19" s="26"/>
      <c r="I19" s="23"/>
      <c r="J19" s="23"/>
    </row>
    <row r="20" spans="1:10" ht="12.75" customHeight="1">
      <c r="A20" s="35" t="s">
        <v>16</v>
      </c>
      <c r="B20" s="31">
        <v>94.554666666666662</v>
      </c>
      <c r="C20" s="31">
        <v>105.30416666666667</v>
      </c>
      <c r="D20" s="32">
        <f>SUM(B20:C20)/2</f>
        <v>99.929416666666668</v>
      </c>
      <c r="E20" s="31">
        <v>95.977333333333334</v>
      </c>
      <c r="F20" s="31">
        <v>104.70783333333333</v>
      </c>
      <c r="G20" s="32">
        <f>SUM(E20:F20)/2</f>
        <v>100.34258333333332</v>
      </c>
      <c r="I20" s="23"/>
      <c r="J20" s="23"/>
    </row>
    <row r="21" spans="1:10" ht="12.75" customHeight="1">
      <c r="A21" s="36"/>
      <c r="B21" s="31"/>
      <c r="C21" s="31"/>
      <c r="D21" s="26"/>
      <c r="E21" s="31"/>
      <c r="F21" s="31"/>
      <c r="G21" s="26"/>
      <c r="I21" s="23"/>
      <c r="J21" s="23"/>
    </row>
    <row r="22" spans="1:10" ht="12.75" customHeight="1" thickBot="1">
      <c r="A22" s="37" t="s">
        <v>17</v>
      </c>
      <c r="B22" s="38">
        <v>103.42399999999998</v>
      </c>
      <c r="C22" s="38">
        <v>99.714999999999989</v>
      </c>
      <c r="D22" s="39">
        <f>SUM(B22:C22)/2</f>
        <v>101.56949999999998</v>
      </c>
      <c r="E22" s="38">
        <v>105.848</v>
      </c>
      <c r="F22" s="38">
        <v>103.08533333333332</v>
      </c>
      <c r="G22" s="39">
        <f>SUM(E22:F22)/2</f>
        <v>104.46666666666667</v>
      </c>
      <c r="I22" s="23"/>
      <c r="J22" s="23"/>
    </row>
    <row r="23" spans="1:10" ht="12.75" customHeight="1">
      <c r="A23" s="40" t="s">
        <v>18</v>
      </c>
      <c r="B23" s="41"/>
      <c r="C23" s="41"/>
      <c r="D23" s="41"/>
      <c r="E23" s="41"/>
      <c r="F23" s="41"/>
      <c r="G23" s="41"/>
      <c r="I23" s="23"/>
      <c r="J23" s="23"/>
    </row>
    <row r="24" spans="1:10" ht="12.75" customHeight="1">
      <c r="A24" s="42" t="s">
        <v>19</v>
      </c>
      <c r="B24" s="43"/>
      <c r="C24" s="43"/>
      <c r="D24" s="44"/>
      <c r="E24" s="43"/>
      <c r="F24" s="43"/>
      <c r="G24" s="44"/>
      <c r="I24" s="23"/>
      <c r="J24" s="2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16.8.1</vt:lpstr>
      <vt:lpstr>'16.8.1'!Área_de_impresión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2018-11-09T10:45:33Z</dcterms:created>
  <dcterms:modified xsi:type="dcterms:W3CDTF">2018-11-09T10:45:34Z</dcterms:modified>
</cp:coreProperties>
</file>