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'11.3.1'!$A$1:$I$90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<sst xmlns="http://schemas.openxmlformats.org/spreadsheetml/2006/main" count="39" uniqueCount="39">
  <si>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INDICADORES ECONÓMICOS - RED CONTABLE AGRARIA NACIONAL</t>
  </si>
  <si>
    <t>11.3.1. Evolución interanual de las principales carácteristicas y resultados</t>
  </si>
  <si>
    <t xml:space="preserve">VARIABLES </t>
  </si>
  <si>
    <t>Promedio 2012-2016</t>
  </si>
  <si>
    <t>Número de explotaciones representadas</t>
  </si>
  <si>
    <t>Número de explotaciones en la muestra</t>
  </si>
  <si>
    <t>I   CARACTERÍSTICAS GENERALES</t>
  </si>
  <si>
    <t xml:space="preserve">     Superficie Agraria Útil (SAU) (ha)   </t>
  </si>
  <si>
    <t>SE025</t>
  </si>
  <si>
    <t xml:space="preserve">     Unidades de ganado (UG)  </t>
  </si>
  <si>
    <t>SE080</t>
  </si>
  <si>
    <t xml:space="preserve">     Mano de obra total (UTA)</t>
  </si>
  <si>
    <t>SE010</t>
  </si>
  <si>
    <t xml:space="preserve">     Mano de obra Familiar (UTAF)</t>
  </si>
  <si>
    <t>SE015</t>
  </si>
  <si>
    <t>II   RESULTADOS (euros)</t>
  </si>
  <si>
    <t xml:space="preserve">     Producción Bruta Total</t>
  </si>
  <si>
    <t>SE131</t>
  </si>
  <si>
    <t xml:space="preserve">     Consumos Intermedios</t>
  </si>
  <si>
    <t>SE275</t>
  </si>
  <si>
    <t xml:space="preserve">     Subvenciones corrientes Netas</t>
  </si>
  <si>
    <t>SE600</t>
  </si>
  <si>
    <t xml:space="preserve">     Valor Añadido Bruto de explotación</t>
  </si>
  <si>
    <t>SE410</t>
  </si>
  <si>
    <t xml:space="preserve">     Valor Añadido Neto de explotación</t>
  </si>
  <si>
    <t>SE415</t>
  </si>
  <si>
    <t xml:space="preserve">     Renta Neta de explotación</t>
  </si>
  <si>
    <t>SE420</t>
  </si>
  <si>
    <t>III  RATIOS</t>
  </si>
  <si>
    <t xml:space="preserve">     Valor Añadido Neto / UTA (euros/UTA)</t>
  </si>
  <si>
    <t>SE415/SE010</t>
  </si>
  <si>
    <t xml:space="preserve">     Renta Neta de Explotación / UTAF (euros/UTA)</t>
  </si>
  <si>
    <t>SE420/SE015</t>
  </si>
  <si>
    <t xml:space="preserve">     Subv. Netas / Valor Añadido Neto</t>
  </si>
  <si>
    <t>SE600/SE415</t>
  </si>
  <si>
    <t>Fuente: RECAN 2012 a 2016. MAPA</t>
  </si>
  <si>
    <t>http://www.mapa.gob.es/es/estadistica/temas/estadisticas-agrarias/economia/red-contable-recan/</t>
  </si>
  <si>
    <t>UTA: Unidades de Trabajo Año (SE010)</t>
  </si>
  <si>
    <t>UTAF: Unidades de Trabajo Año Familiar (SE015)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</si>
</sst>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1" xfId="0" applyBorder="1" applyAlignment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left" indent="1"/>
    </xf>
    <xf numFmtId="0" fontId="7" fillId="0" borderId="7" xfId="1" applyFont="1" applyBorder="1" applyAlignment="1">
      <alignment horizontal="left" indent="1"/>
    </xf>
    <xf numFmtId="3" fontId="5" fillId="0" borderId="8" xfId="0" applyNumberFormat="1" applyFont="1" applyFill="1" applyBorder="1" applyAlignment="1" applyProtection="1">
      <alignment horizontal="right" indent="1"/>
    </xf>
    <xf numFmtId="3" fontId="7" fillId="0" borderId="6" xfId="0" applyNumberFormat="1" applyFont="1" applyFill="1" applyBorder="1" applyAlignment="1" applyProtection="1">
      <alignment horizontal="right" indent="1"/>
    </xf>
    <xf numFmtId="0" fontId="7" fillId="0" borderId="0" xfId="1" applyFont="1" applyBorder="1" applyAlignment="1">
      <alignment horizontal="left" indent="1"/>
    </xf>
    <xf numFmtId="0" fontId="7" fillId="0" borderId="9" xfId="1" applyFont="1" applyBorder="1" applyAlignment="1">
      <alignment horizontal="left" indent="1"/>
    </xf>
    <xf numFmtId="3" fontId="5" fillId="0" borderId="10" xfId="0" applyNumberFormat="1" applyFont="1" applyFill="1" applyBorder="1" applyAlignment="1" applyProtection="1">
      <alignment horizontal="right" indent="1"/>
    </xf>
    <xf numFmtId="3" fontId="7" fillId="0" borderId="0" xfId="0" applyNumberFormat="1" applyFont="1" applyFill="1" applyBorder="1" applyAlignment="1" applyProtection="1">
      <alignment horizontal="right" indent="1"/>
    </xf>
    <xf numFmtId="0" fontId="5" fillId="0" borderId="0" xfId="1" applyFont="1" applyBorder="1" applyAlignment="1">
      <alignment horizontal="left" indent="1"/>
    </xf>
    <xf numFmtId="0" fontId="5" fillId="0" borderId="9" xfId="1" applyFont="1" applyBorder="1" applyAlignment="1">
      <alignment horizontal="left" indent="1"/>
    </xf>
    <xf numFmtId="164" fontId="5" fillId="0" borderId="10" xfId="0" applyNumberFormat="1" applyFont="1" applyFill="1" applyBorder="1" applyAlignment="1" applyProtection="1">
      <alignment horizontal="right" indent="1"/>
    </xf>
    <xf numFmtId="164" fontId="7" fillId="0" borderId="0" xfId="0" applyNumberFormat="1" applyFont="1" applyFill="1" applyBorder="1" applyAlignment="1" applyProtection="1">
      <alignment horizontal="right" indent="1"/>
    </xf>
    <xf numFmtId="0" fontId="5" fillId="0" borderId="0" xfId="1" applyFont="1" applyAlignment="1">
      <alignment horizontal="left"/>
    </xf>
    <xf numFmtId="0" fontId="5" fillId="0" borderId="9" xfId="0" quotePrefix="1" applyFont="1" applyBorder="1" applyAlignment="1">
      <alignment horizontal="left" indent="1"/>
    </xf>
    <xf numFmtId="3" fontId="5" fillId="0" borderId="10" xfId="1" applyNumberFormat="1" applyFont="1" applyBorder="1" applyAlignment="1">
      <alignment horizontal="right" indent="1"/>
    </xf>
    <xf numFmtId="3" fontId="7" fillId="0" borderId="0" xfId="1" applyNumberFormat="1" applyFont="1" applyBorder="1" applyAlignment="1">
      <alignment horizontal="right" indent="1"/>
    </xf>
    <xf numFmtId="0" fontId="5" fillId="0" borderId="1" xfId="1" applyFont="1" applyBorder="1" applyAlignment="1">
      <alignment horizontal="left" indent="1"/>
    </xf>
    <xf numFmtId="0" fontId="5" fillId="0" borderId="11" xfId="1" applyFont="1" applyBorder="1" applyAlignment="1">
      <alignment horizontal="left" indent="1"/>
    </xf>
    <xf numFmtId="165" fontId="5" fillId="0" borderId="12" xfId="1" applyNumberFormat="1" applyFont="1" applyBorder="1" applyAlignment="1">
      <alignment horizontal="right" indent="1"/>
    </xf>
    <xf numFmtId="165" fontId="7" fillId="0" borderId="1" xfId="1" applyNumberFormat="1" applyFont="1" applyBorder="1" applyAlignment="1">
      <alignment horizontal="right" indent="1"/>
    </xf>
    <xf numFmtId="0" fontId="8" fillId="0" borderId="0" xfId="2" applyFont="1" applyAlignment="1">
      <alignment horizontal="left"/>
    </xf>
    <xf numFmtId="0" fontId="9" fillId="0" borderId="0" xfId="3" applyAlignment="1" applyProtection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</cellXfs>
  <cellStyles count="4">
    <cellStyle name="Hipervínculo" xfId="3" builtinId="8"/>
    <cellStyle name="Normal" xfId="0" builtinId="0"/>
    <cellStyle name="Normal 2" xfId="2"/>
    <cellStyle name="Normal_REDCO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/>
      <c:overlay val="0"/>
      <c:spPr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'11.3.1'!$C$5:$G$5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'11.3.1'!$C$5:$G$5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'11.3.1'!$C$24:$G$24</c:f>
              <c:numCache>
                <c:formatCode>#,##0</c:formatCode>
                <c:ptCount val="5"/>
                <c:pt idx="0">
                  <c:v>21617.209934141261</c:v>
                </c:pt>
                <c:pt idx="1">
                  <c:v>22982.591408303229</c:v>
                </c:pt>
                <c:pt idx="2">
                  <c:v>21643.400830008686</c:v>
                </c:pt>
                <c:pt idx="3">
                  <c:v>26228.389475882268</c:v>
                </c:pt>
                <c:pt idx="4">
                  <c:v>28908.028028540546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77728"/>
        <c:axId val="488978120"/>
      </c:lineChart>
      <c:catAx>
        <c:axId val="48897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8978120"/>
        <c:crosses val="autoZero"/>
        <c:auto val="1"/>
        <c:lblAlgn val="ctr"/>
        <c:lblOffset val="100"/>
        <c:noMultiLvlLbl val="0"/>
      </c:catAx>
      <c:valAx>
        <c:axId val="4889781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8897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/>
      <c:overlay val="0"/>
      <c:spPr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'11.3.1'!$C$5:$G$5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'11.3.1'!$C$5:$G$5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'11.3.1'!$C$25:$G$25</c:f>
              <c:numCache>
                <c:formatCode>#,##0</c:formatCode>
                <c:ptCount val="5"/>
                <c:pt idx="0">
                  <c:v>22135.291999441823</c:v>
                </c:pt>
                <c:pt idx="1">
                  <c:v>23940.703403214055</c:v>
                </c:pt>
                <c:pt idx="2">
                  <c:v>21399.089209307298</c:v>
                </c:pt>
                <c:pt idx="3">
                  <c:v>28955.232451843007</c:v>
                </c:pt>
                <c:pt idx="4">
                  <c:v>32791.400127867346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233784"/>
        <c:axId val="886285872"/>
      </c:lineChart>
      <c:catAx>
        <c:axId val="82123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6285872"/>
        <c:crosses val="autoZero"/>
        <c:auto val="1"/>
        <c:lblAlgn val="ctr"/>
        <c:lblOffset val="100"/>
        <c:noMultiLvlLbl val="0"/>
      </c:catAx>
      <c:valAx>
        <c:axId val="886285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21233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C5">
            <v>2012</v>
          </cell>
          <cell r="D5">
            <v>2013</v>
          </cell>
          <cell r="E5">
            <v>2014</v>
          </cell>
          <cell r="F5">
            <v>2015</v>
          </cell>
          <cell r="G5">
            <v>2016</v>
          </cell>
        </row>
        <row r="24">
          <cell r="C24">
            <v>21617.209934141261</v>
          </cell>
          <cell r="D24">
            <v>22982.591408303229</v>
          </cell>
          <cell r="E24">
            <v>21643.400830008686</v>
          </cell>
          <cell r="F24">
            <v>26228.389475882268</v>
          </cell>
          <cell r="G24">
            <v>28908.028028540546</v>
          </cell>
        </row>
        <row r="25">
          <cell r="C25">
            <v>22135.291999441823</v>
          </cell>
          <cell r="D25">
            <v>23940.703403214055</v>
          </cell>
          <cell r="E25">
            <v>21399.089209307298</v>
          </cell>
          <cell r="F25">
            <v>28955.232451843007</v>
          </cell>
          <cell r="G25">
            <v>32791.400127867346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2"/>
  <sheetViews>
    <sheetView showGridLines="0" tabSelected="1" view="pageBreakPreview" topLeftCell="A37" zoomScaleNormal="75" zoomScaleSheetLayoutView="100" workbookViewId="0">
      <selection activeCell="A3" sqref="A3:J3"/>
    </sheetView>
  </sheetViews>
  <sheetFormatPr baseColWidth="10" defaultColWidth="19.140625" defaultRowHeight="12.75" x14ac:dyDescent="0.2"/>
  <cols>
    <col min="1" max="1" width="46.42578125" style="4" customWidth="1"/>
    <col min="2" max="2" width="15.5703125" style="4" customWidth="1"/>
    <col min="3" max="7" width="11.28515625" style="4" customWidth="1"/>
    <col min="8" max="8" width="21.28515625" style="4" customWidth="1"/>
    <col min="9" max="16384" width="19.140625" style="4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ht="20.25" customHeight="1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ht="14.25" customHeight="1" thickBot="1" x14ac:dyDescent="0.3">
      <c r="A4" s="6"/>
      <c r="B4" s="6"/>
      <c r="C4" s="7"/>
      <c r="D4" s="7"/>
      <c r="E4" s="7"/>
      <c r="F4" s="7"/>
      <c r="G4" s="7"/>
      <c r="H4" s="7"/>
    </row>
    <row r="5" spans="1:8" ht="53.25" customHeight="1" thickBot="1" x14ac:dyDescent="0.25">
      <c r="A5" s="8" t="s">
        <v>2</v>
      </c>
      <c r="B5" s="9"/>
      <c r="C5" s="10">
        <v>2012</v>
      </c>
      <c r="D5" s="10">
        <v>2013</v>
      </c>
      <c r="E5" s="10">
        <v>2014</v>
      </c>
      <c r="F5" s="11">
        <v>2015</v>
      </c>
      <c r="G5" s="11">
        <v>2016</v>
      </c>
      <c r="H5" s="12" t="s">
        <v>3</v>
      </c>
    </row>
    <row r="6" spans="1:8" ht="27" customHeight="1" x14ac:dyDescent="0.2">
      <c r="A6" s="13" t="s">
        <v>4</v>
      </c>
      <c r="B6" s="14"/>
      <c r="C6" s="15">
        <v>427084.19999999506</v>
      </c>
      <c r="D6" s="15">
        <v>418984.03000000218</v>
      </c>
      <c r="E6" s="15">
        <v>413416.32999999309</v>
      </c>
      <c r="F6" s="15">
        <v>417476.35999999876</v>
      </c>
      <c r="G6" s="15">
        <v>434504.71999999596</v>
      </c>
      <c r="H6" s="16">
        <v>422293.12799999694</v>
      </c>
    </row>
    <row r="7" spans="1:8" ht="15" customHeight="1" x14ac:dyDescent="0.2">
      <c r="A7" s="17" t="s">
        <v>5</v>
      </c>
      <c r="B7" s="18"/>
      <c r="C7" s="19">
        <v>8499</v>
      </c>
      <c r="D7" s="19">
        <v>8501</v>
      </c>
      <c r="E7" s="19">
        <v>8531</v>
      </c>
      <c r="F7" s="19">
        <v>8709</v>
      </c>
      <c r="G7" s="19">
        <v>8687</v>
      </c>
      <c r="H7" s="20">
        <v>8585.4</v>
      </c>
    </row>
    <row r="8" spans="1:8" ht="15" customHeight="1" x14ac:dyDescent="0.2">
      <c r="A8" s="21"/>
      <c r="B8" s="22"/>
      <c r="C8" s="23"/>
      <c r="D8" s="23"/>
      <c r="E8" s="23"/>
      <c r="F8" s="23"/>
      <c r="G8" s="23"/>
      <c r="H8" s="24"/>
    </row>
    <row r="9" spans="1:8" ht="15" customHeight="1" x14ac:dyDescent="0.2">
      <c r="A9" s="17" t="s">
        <v>6</v>
      </c>
      <c r="B9" s="22"/>
      <c r="C9" s="23"/>
      <c r="D9" s="23"/>
      <c r="E9" s="23"/>
      <c r="F9" s="23"/>
      <c r="G9" s="23"/>
      <c r="H9" s="24"/>
    </row>
    <row r="10" spans="1:8" s="25" customFormat="1" ht="15" customHeight="1" x14ac:dyDescent="0.2">
      <c r="A10" s="21" t="s">
        <v>7</v>
      </c>
      <c r="B10" s="22" t="s">
        <v>8</v>
      </c>
      <c r="C10" s="23">
        <v>46.022532973357897</v>
      </c>
      <c r="D10" s="23">
        <v>48.758041227490097</v>
      </c>
      <c r="E10" s="23">
        <v>47.955913517737045</v>
      </c>
      <c r="F10" s="23">
        <v>47.664121913633672</v>
      </c>
      <c r="G10" s="23">
        <v>46.325106550511592</v>
      </c>
      <c r="H10" s="24">
        <v>47.345143236546065</v>
      </c>
    </row>
    <row r="11" spans="1:8" s="25" customFormat="1" ht="15" customHeight="1" x14ac:dyDescent="0.2">
      <c r="A11" s="21" t="s">
        <v>9</v>
      </c>
      <c r="B11" s="22" t="s">
        <v>10</v>
      </c>
      <c r="C11" s="23">
        <v>30.10288955315173</v>
      </c>
      <c r="D11" s="23">
        <v>30.372054165524986</v>
      </c>
      <c r="E11" s="23">
        <v>28.433324407867886</v>
      </c>
      <c r="F11" s="23">
        <v>31.598559176141286</v>
      </c>
      <c r="G11" s="23">
        <v>32.357521063292793</v>
      </c>
      <c r="H11" s="24">
        <v>30.572869673195736</v>
      </c>
    </row>
    <row r="12" spans="1:8" s="25" customFormat="1" ht="15" customHeight="1" x14ac:dyDescent="0.2">
      <c r="A12" s="21" t="s">
        <v>11</v>
      </c>
      <c r="B12" s="22" t="s">
        <v>12</v>
      </c>
      <c r="C12" s="23">
        <v>1.5309214582228354</v>
      </c>
      <c r="D12" s="23">
        <v>1.5019753357871528</v>
      </c>
      <c r="E12" s="23">
        <v>1.4952129646160981</v>
      </c>
      <c r="F12" s="23">
        <v>1.6313566418467358</v>
      </c>
      <c r="G12" s="23">
        <v>1.5532847829593364</v>
      </c>
      <c r="H12" s="24">
        <v>1.5425502366864319</v>
      </c>
    </row>
    <row r="13" spans="1:8" s="25" customFormat="1" ht="15" customHeight="1" x14ac:dyDescent="0.2">
      <c r="A13" s="21" t="s">
        <v>13</v>
      </c>
      <c r="B13" s="22" t="s">
        <v>14</v>
      </c>
      <c r="C13" s="23">
        <v>1.103452533654931</v>
      </c>
      <c r="D13" s="23">
        <v>1.0771703192209086</v>
      </c>
      <c r="E13" s="23">
        <v>1.0898968845763759</v>
      </c>
      <c r="F13" s="23">
        <v>1.0762635810085128</v>
      </c>
      <c r="G13" s="23">
        <v>1.0234783500165541</v>
      </c>
      <c r="H13" s="24">
        <v>1.0740523336954566</v>
      </c>
    </row>
    <row r="14" spans="1:8" s="25" customFormat="1" ht="15" customHeight="1" x14ac:dyDescent="0.2">
      <c r="A14" s="21"/>
      <c r="B14" s="22"/>
      <c r="C14" s="23"/>
      <c r="D14" s="23"/>
      <c r="E14" s="23"/>
      <c r="F14" s="23"/>
      <c r="G14" s="23"/>
      <c r="H14" s="24"/>
    </row>
    <row r="15" spans="1:8" s="25" customFormat="1" ht="15" customHeight="1" x14ac:dyDescent="0.2">
      <c r="A15" s="17" t="s">
        <v>15</v>
      </c>
      <c r="B15" s="22"/>
      <c r="C15" s="23"/>
      <c r="D15" s="23"/>
      <c r="E15" s="23"/>
      <c r="F15" s="23"/>
      <c r="G15" s="23"/>
      <c r="H15" s="24"/>
    </row>
    <row r="16" spans="1:8" s="25" customFormat="1" ht="15" customHeight="1" x14ac:dyDescent="0.2">
      <c r="A16" s="21" t="s">
        <v>16</v>
      </c>
      <c r="B16" s="22" t="s">
        <v>17</v>
      </c>
      <c r="C16" s="19">
        <v>60732.315760517668</v>
      </c>
      <c r="D16" s="19">
        <v>63806.968473993271</v>
      </c>
      <c r="E16" s="19">
        <v>61824.062652225213</v>
      </c>
      <c r="F16" s="19">
        <v>75770.318297423277</v>
      </c>
      <c r="G16" s="19">
        <v>77125.764777038436</v>
      </c>
      <c r="H16" s="20">
        <v>67851.885992239579</v>
      </c>
    </row>
    <row r="17" spans="1:8" s="25" customFormat="1" ht="15" customHeight="1" x14ac:dyDescent="0.2">
      <c r="A17" s="21" t="s">
        <v>18</v>
      </c>
      <c r="B17" s="22" t="s">
        <v>19</v>
      </c>
      <c r="C17" s="19">
        <v>35659.839480013907</v>
      </c>
      <c r="D17" s="19">
        <v>37567.131767170147</v>
      </c>
      <c r="E17" s="19">
        <v>36567.277958783656</v>
      </c>
      <c r="F17" s="19">
        <v>40628.44079954605</v>
      </c>
      <c r="G17" s="19">
        <v>39088.57167397446</v>
      </c>
      <c r="H17" s="20">
        <v>37902.252335897647</v>
      </c>
    </row>
    <row r="18" spans="1:8" s="25" customFormat="1" ht="15" customHeight="1" x14ac:dyDescent="0.2">
      <c r="A18" s="21" t="s">
        <v>20</v>
      </c>
      <c r="B18" s="22" t="s">
        <v>21</v>
      </c>
      <c r="C18" s="19">
        <v>11908.006812403841</v>
      </c>
      <c r="D18" s="19">
        <v>12190.643559373781</v>
      </c>
      <c r="E18" s="19">
        <v>12537.936587289843</v>
      </c>
      <c r="F18" s="19">
        <v>12872.28265681921</v>
      </c>
      <c r="G18" s="19">
        <v>11793.903878696756</v>
      </c>
      <c r="H18" s="20">
        <v>12260.554698916687</v>
      </c>
    </row>
    <row r="19" spans="1:8" s="25" customFormat="1" ht="15" customHeight="1" x14ac:dyDescent="0.2">
      <c r="A19" s="21" t="s">
        <v>22</v>
      </c>
      <c r="B19" s="22" t="s">
        <v>23</v>
      </c>
      <c r="C19" s="19">
        <v>36980.483092907598</v>
      </c>
      <c r="D19" s="19">
        <v>38430.480266196886</v>
      </c>
      <c r="E19" s="19">
        <v>37794.721280731399</v>
      </c>
      <c r="F19" s="19">
        <v>48014.160154696277</v>
      </c>
      <c r="G19" s="19">
        <v>49831.096981761155</v>
      </c>
      <c r="H19" s="20">
        <v>42210.188355258666</v>
      </c>
    </row>
    <row r="20" spans="1:8" s="25" customFormat="1" ht="15" customHeight="1" x14ac:dyDescent="0.2">
      <c r="A20" s="21" t="s">
        <v>24</v>
      </c>
      <c r="B20" s="22" t="s">
        <v>25</v>
      </c>
      <c r="C20" s="19">
        <v>33094.250555084705</v>
      </c>
      <c r="D20" s="19">
        <v>34519.285447745176</v>
      </c>
      <c r="E20" s="19">
        <v>32361.493519411804</v>
      </c>
      <c r="F20" s="19">
        <v>42787.857376423563</v>
      </c>
      <c r="G20" s="19">
        <v>44902.400042094014</v>
      </c>
      <c r="H20" s="20">
        <v>37533.057388151843</v>
      </c>
    </row>
    <row r="21" spans="1:8" s="25" customFormat="1" ht="15" customHeight="1" x14ac:dyDescent="0.2">
      <c r="A21" s="21" t="s">
        <v>26</v>
      </c>
      <c r="B21" s="22" t="s">
        <v>27</v>
      </c>
      <c r="C21" s="19">
        <v>24425.244039975802</v>
      </c>
      <c r="D21" s="19">
        <v>25788.215127213174</v>
      </c>
      <c r="E21" s="19">
        <v>23322.800661995967</v>
      </c>
      <c r="F21" s="19">
        <v>31163.462167554455</v>
      </c>
      <c r="G21" s="19">
        <v>33561.288097602293</v>
      </c>
      <c r="H21" s="20">
        <v>27652.202018868335</v>
      </c>
    </row>
    <row r="22" spans="1:8" s="25" customFormat="1" ht="15" customHeight="1" x14ac:dyDescent="0.2">
      <c r="A22" s="21"/>
      <c r="B22" s="22"/>
      <c r="C22" s="19"/>
      <c r="D22" s="19"/>
      <c r="E22" s="19"/>
      <c r="F22" s="19"/>
      <c r="G22" s="19"/>
      <c r="H22" s="20"/>
    </row>
    <row r="23" spans="1:8" s="25" customFormat="1" ht="15" customHeight="1" x14ac:dyDescent="0.2">
      <c r="A23" s="17" t="s">
        <v>28</v>
      </c>
      <c r="B23" s="26"/>
      <c r="C23" s="27"/>
      <c r="D23" s="27"/>
      <c r="E23" s="27"/>
      <c r="F23" s="27"/>
      <c r="G23" s="27"/>
      <c r="H23" s="28"/>
    </row>
    <row r="24" spans="1:8" s="25" customFormat="1" ht="15" customHeight="1" x14ac:dyDescent="0.2">
      <c r="A24" s="21" t="s">
        <v>29</v>
      </c>
      <c r="B24" s="22" t="s">
        <v>30</v>
      </c>
      <c r="C24" s="27">
        <v>21617.209934141261</v>
      </c>
      <c r="D24" s="27">
        <v>22982.591408303229</v>
      </c>
      <c r="E24" s="27">
        <v>21643.400830008686</v>
      </c>
      <c r="F24" s="27">
        <v>26228.389475882268</v>
      </c>
      <c r="G24" s="27">
        <v>28908.028028540546</v>
      </c>
      <c r="H24" s="28">
        <v>24275.923935375198</v>
      </c>
    </row>
    <row r="25" spans="1:8" s="25" customFormat="1" ht="15" customHeight="1" x14ac:dyDescent="0.2">
      <c r="A25" s="21" t="s">
        <v>31</v>
      </c>
      <c r="B25" s="22" t="s">
        <v>32</v>
      </c>
      <c r="C25" s="27">
        <v>22135.291999441823</v>
      </c>
      <c r="D25" s="27">
        <v>23940.703403214055</v>
      </c>
      <c r="E25" s="27">
        <v>21399.089209307298</v>
      </c>
      <c r="F25" s="27">
        <v>28955.232451843007</v>
      </c>
      <c r="G25" s="27">
        <v>32791.400127867346</v>
      </c>
      <c r="H25" s="28">
        <v>25844.343438334705</v>
      </c>
    </row>
    <row r="26" spans="1:8" s="25" customFormat="1" ht="15" customHeight="1" thickBot="1" x14ac:dyDescent="0.25">
      <c r="A26" s="29" t="s">
        <v>33</v>
      </c>
      <c r="B26" s="30" t="s">
        <v>34</v>
      </c>
      <c r="C26" s="31">
        <v>0.35982101460745292</v>
      </c>
      <c r="D26" s="31">
        <v>0.3531545743560599</v>
      </c>
      <c r="E26" s="31">
        <v>0.387433805543278</v>
      </c>
      <c r="F26" s="31">
        <v>0.30083961773491225</v>
      </c>
      <c r="G26" s="31">
        <v>0.26265642521648047</v>
      </c>
      <c r="H26" s="32">
        <v>0.33278108749163671</v>
      </c>
    </row>
    <row r="27" spans="1:8" ht="6.75" customHeight="1" x14ac:dyDescent="0.2"/>
    <row r="28" spans="1:8" ht="15" customHeight="1" x14ac:dyDescent="0.2">
      <c r="A28" s="33" t="s">
        <v>35</v>
      </c>
      <c r="B28" s="33"/>
    </row>
    <row r="29" spans="1:8" ht="15" customHeight="1" x14ac:dyDescent="0.2">
      <c r="A29" s="34" t="s">
        <v>36</v>
      </c>
      <c r="B29" s="35"/>
      <c r="C29" s="35"/>
      <c r="D29" s="35"/>
      <c r="E29" s="35"/>
      <c r="F29" s="36"/>
      <c r="G29" s="36"/>
    </row>
    <row r="30" spans="1:8" ht="15" customHeight="1" x14ac:dyDescent="0.2">
      <c r="A30" s="37" t="s">
        <v>37</v>
      </c>
      <c r="C30" s="37" t="s">
        <v>38</v>
      </c>
    </row>
    <row r="31" spans="1:8" ht="15" customHeight="1" x14ac:dyDescent="0.2"/>
    <row r="32" spans="1:8" ht="15" customHeight="1" x14ac:dyDescent="0.2"/>
  </sheetData>
  <mergeCells count="5">
    <mergeCell ref="A1:H1"/>
    <mergeCell ref="A3:H3"/>
    <mergeCell ref="A5:B5"/>
    <mergeCell ref="A28:B28"/>
    <mergeCell ref="A29:E29"/>
  </mergeCells>
  <hyperlinks>
    <hyperlink ref="A29" r:id="rId1"/>
  </hyperlinks>
  <printOptions horizontalCentered="1"/>
  <pageMargins left="0.78740157480314965" right="0.78740157480314965" top="0.59055118110236227" bottom="0.98425196850393704" header="0" footer="0"/>
  <pageSetup paperSize="9" scale="5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11.3.1</vt:lpstr>
      <vt:lpstr>'11.3.1'!Área_de_impresión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2019-10-28T10:16:29Z</dcterms:created>
  <dcterms:modified xsi:type="dcterms:W3CDTF">2019-10-28T10:16:30Z</dcterms:modified>
</cp:coreProperties>
</file>