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C17" i="1"/>
  <c r="D17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<sst xmlns="http://schemas.openxmlformats.org/spreadsheetml/2006/main" count="19" uniqueCount="19">
  <si>
    <t xml:space="preserve">LA INDUSTRIA DE LA ALIMENTACIÓN </t>
  </si>
  <si>
    <t>10.3.1. Evolución del número de empresas y establecimientos de la Industria de la Alimentación</t>
  </si>
  <si>
    <t>según subsector de actividad, 2019</t>
  </si>
  <si>
    <t>Subsector de actividad</t>
  </si>
  <si>
    <t>Empresas</t>
  </si>
  <si>
    <t>Establecimientos</t>
  </si>
  <si>
    <t>Var 19/18</t>
  </si>
  <si>
    <t>Var 18/17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</si>
  <si>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</si>
  <si>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</si>
  <si>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</si>
  <si>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</si>
  <si>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</si>
  <si>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</si>
  <si>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</si>
  <si>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</si>
  <si>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</si>
  <si>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2019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</si>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</sst>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" fillId="0" borderId="9" xfId="1" applyNumberFormat="1" applyFont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166" fontId="3" fillId="3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165" fontId="3" fillId="0" borderId="12" xfId="1" applyNumberFormat="1" applyFont="1" applyBorder="1" applyAlignment="1">
      <alignment horizontal="right" vertical="center"/>
    </xf>
    <xf numFmtId="165" fontId="3" fillId="0" borderId="12" xfId="1" applyNumberFormat="1" applyFont="1" applyFill="1" applyBorder="1" applyAlignment="1">
      <alignment horizontal="right" vertical="center"/>
    </xf>
    <xf numFmtId="166" fontId="3" fillId="3" borderId="12" xfId="0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3" fillId="0" borderId="11" xfId="0" applyFont="1" applyFill="1" applyBorder="1"/>
    <xf numFmtId="168" fontId="3" fillId="3" borderId="12" xfId="0" applyNumberFormat="1" applyFont="1" applyFill="1" applyBorder="1" applyAlignment="1" applyProtection="1">
      <alignment horizontal="right"/>
    </xf>
    <xf numFmtId="49" fontId="5" fillId="4" borderId="6" xfId="0" applyNumberFormat="1" applyFont="1" applyFill="1" applyBorder="1" applyAlignment="1">
      <alignment horizontal="left"/>
    </xf>
    <xf numFmtId="168" fontId="5" fillId="4" borderId="13" xfId="0" applyNumberFormat="1" applyFont="1" applyFill="1" applyBorder="1" applyAlignment="1" applyProtection="1">
      <alignment horizontal="right"/>
    </xf>
    <xf numFmtId="166" fontId="5" fillId="4" borderId="13" xfId="0" applyNumberFormat="1" applyFont="1" applyFill="1" applyBorder="1" applyAlignment="1" applyProtection="1">
      <alignment horizontal="right"/>
    </xf>
    <xf numFmtId="166" fontId="5" fillId="4" borderId="14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>
      <alignment horizontal="left"/>
    </xf>
    <xf numFmtId="164" fontId="5" fillId="0" borderId="10" xfId="0" quotePrefix="1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'10.3.1'!$B$8:$B$15</c:f>
              <c:numCache>
                <c:formatCode>#.##0\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ser>
          <c:idx val="1"/>
          <c:order val="1"/>
          <c:tx>
            <c:strRef>
              <c:f>'10.3.1'!$C$7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'10.3.1'!$C$8:$C$15</c:f>
              <c:numCache>
                <c:formatCode>#.##0\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76880"/>
        <c:axId val="1861692656"/>
      </c:barChart>
      <c:catAx>
        <c:axId val="186167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692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6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'10.3.1'!$E$8:$E$15</c:f>
              <c:numCache>
                <c:formatCode>#.##0\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ser>
          <c:idx val="1"/>
          <c:order val="1"/>
          <c:tx>
            <c:strRef>
              <c:f>'10.3.1'!$F$7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'10.3.1'!$F$8:$F$15</c:f>
              <c:numCache>
                <c:formatCode>#.##0\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75792"/>
        <c:axId val="1861683408"/>
      </c:barChart>
      <c:catAx>
        <c:axId val="186167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3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>
        <row r="7">
          <cell r="B7">
            <v>2018</v>
          </cell>
          <cell r="C7">
            <v>2019</v>
          </cell>
          <cell r="E7">
            <v>2018</v>
          </cell>
          <cell r="F7">
            <v>2019</v>
          </cell>
        </row>
        <row r="8">
          <cell r="A8" t="str">
            <v>Procesado y conservación de carne y elaboración de productos cárnicos</v>
          </cell>
          <cell r="B8">
            <v>3882</v>
          </cell>
          <cell r="C8">
            <v>3705</v>
          </cell>
          <cell r="E8">
            <v>4727</v>
          </cell>
          <cell r="F8">
            <v>4649</v>
          </cell>
        </row>
        <row r="9">
          <cell r="A9" t="str">
            <v>Procesado y conservación de pescados, crustáceos y moluscos</v>
          </cell>
          <cell r="B9">
            <v>659</v>
          </cell>
          <cell r="C9">
            <v>639</v>
          </cell>
          <cell r="E9">
            <v>884</v>
          </cell>
          <cell r="F9">
            <v>895</v>
          </cell>
        </row>
        <row r="10">
          <cell r="A10" t="str">
            <v>Procesado y conservación de frutas y hortalizas</v>
          </cell>
          <cell r="B10">
            <v>1500</v>
          </cell>
          <cell r="C10">
            <v>1452</v>
          </cell>
          <cell r="E10">
            <v>1821</v>
          </cell>
          <cell r="F10">
            <v>1818</v>
          </cell>
        </row>
        <row r="11">
          <cell r="A11" t="str">
            <v>Fabricación de aceites y grasas vegetales y animales</v>
          </cell>
          <cell r="B11">
            <v>1727</v>
          </cell>
          <cell r="C11">
            <v>1708</v>
          </cell>
          <cell r="E11">
            <v>1995</v>
          </cell>
          <cell r="F11">
            <v>2054</v>
          </cell>
        </row>
        <row r="12">
          <cell r="A12" t="str">
            <v>Fabricación de productos lácteos</v>
          </cell>
          <cell r="B12">
            <v>1769</v>
          </cell>
          <cell r="C12">
            <v>1756</v>
          </cell>
          <cell r="E12">
            <v>2020</v>
          </cell>
          <cell r="F12">
            <v>2065</v>
          </cell>
        </row>
        <row r="13">
          <cell r="A13" t="str">
            <v>Fabricación de productos de molinería, almidones y productos amiláceos</v>
          </cell>
          <cell r="B13">
            <v>439</v>
          </cell>
          <cell r="C13">
            <v>409</v>
          </cell>
          <cell r="E13">
            <v>546</v>
          </cell>
          <cell r="F13">
            <v>531</v>
          </cell>
        </row>
        <row r="14">
          <cell r="A14" t="str">
            <v>Fabricación de productos de panadería y pastas alimenticias</v>
          </cell>
          <cell r="B14">
            <v>11788</v>
          </cell>
          <cell r="C14">
            <v>11745</v>
          </cell>
          <cell r="E14">
            <v>13065</v>
          </cell>
          <cell r="F14">
            <v>13196</v>
          </cell>
        </row>
        <row r="15">
          <cell r="A15" t="str">
            <v>Fabricación de productos para la alimentación animal</v>
          </cell>
          <cell r="B15">
            <v>804</v>
          </cell>
          <cell r="C15">
            <v>782</v>
          </cell>
          <cell r="E15">
            <v>1045</v>
          </cell>
          <cell r="F15">
            <v>1043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74.140625" style="5" customWidth="1"/>
    <col min="2" max="2" width="18.42578125" style="44" customWidth="1"/>
    <col min="3" max="7" width="12.7109375" style="44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 x14ac:dyDescent="0.25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 x14ac:dyDescent="0.3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 x14ac:dyDescent="0.2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10" ht="33" customHeight="1" thickBot="1" x14ac:dyDescent="0.25">
      <c r="A7" s="14"/>
      <c r="B7" s="15">
        <v>2018</v>
      </c>
      <c r="C7" s="15">
        <v>2019</v>
      </c>
      <c r="D7" s="16" t="s">
        <v>6</v>
      </c>
      <c r="E7" s="15">
        <v>2018</v>
      </c>
      <c r="F7" s="15">
        <v>2019</v>
      </c>
      <c r="G7" s="17" t="s">
        <v>7</v>
      </c>
      <c r="H7" s="4"/>
      <c r="I7" s="18"/>
    </row>
    <row r="8" spans="1:10" ht="25.5" customHeight="1" x14ac:dyDescent="0.2">
      <c r="A8" s="19" t="s">
        <v>8</v>
      </c>
      <c r="B8" s="20">
        <v>3882</v>
      </c>
      <c r="C8" s="21">
        <v>3705</v>
      </c>
      <c r="D8" s="22">
        <f>((C8-B8)/B8)*100</f>
        <v>-4.5595054095826892</v>
      </c>
      <c r="E8" s="20">
        <v>4727</v>
      </c>
      <c r="F8" s="20">
        <v>4649</v>
      </c>
      <c r="G8" s="23">
        <f>((F8-E8)/E8)*100</f>
        <v>-1.650095197799873</v>
      </c>
      <c r="I8" s="24"/>
    </row>
    <row r="9" spans="1:10" ht="12.75" customHeight="1" x14ac:dyDescent="0.2">
      <c r="A9" s="25" t="s">
        <v>9</v>
      </c>
      <c r="B9" s="26">
        <v>659</v>
      </c>
      <c r="C9" s="27">
        <v>639</v>
      </c>
      <c r="D9" s="28">
        <f t="shared" ref="D9:D17" si="0">((C9-B9)/B9)*100</f>
        <v>-3.0349013657056148</v>
      </c>
      <c r="E9" s="26">
        <v>884</v>
      </c>
      <c r="F9" s="26">
        <v>895</v>
      </c>
      <c r="G9" s="29">
        <f t="shared" ref="G9:G15" si="1">((F9-E9)/E9)*100</f>
        <v>1.244343891402715</v>
      </c>
      <c r="I9" s="18"/>
    </row>
    <row r="10" spans="1:10" ht="12.75" customHeight="1" x14ac:dyDescent="0.2">
      <c r="A10" s="25" t="s">
        <v>10</v>
      </c>
      <c r="B10" s="26">
        <v>1500</v>
      </c>
      <c r="C10" s="27">
        <v>1452</v>
      </c>
      <c r="D10" s="28">
        <f t="shared" si="0"/>
        <v>-3.2</v>
      </c>
      <c r="E10" s="26">
        <v>1821</v>
      </c>
      <c r="F10" s="26">
        <v>1818</v>
      </c>
      <c r="G10" s="29">
        <f t="shared" si="1"/>
        <v>-0.16474464579901155</v>
      </c>
      <c r="I10" s="24"/>
    </row>
    <row r="11" spans="1:10" ht="12.75" customHeight="1" x14ac:dyDescent="0.2">
      <c r="A11" s="25" t="s">
        <v>11</v>
      </c>
      <c r="B11" s="26">
        <v>1727</v>
      </c>
      <c r="C11" s="27">
        <v>1708</v>
      </c>
      <c r="D11" s="28">
        <f t="shared" si="0"/>
        <v>-1.1001737116386796</v>
      </c>
      <c r="E11" s="26">
        <v>1995</v>
      </c>
      <c r="F11" s="26">
        <v>2054</v>
      </c>
      <c r="G11" s="29">
        <f t="shared" si="1"/>
        <v>2.9573934837092732</v>
      </c>
      <c r="I11" s="18"/>
    </row>
    <row r="12" spans="1:10" ht="12.75" customHeight="1" x14ac:dyDescent="0.2">
      <c r="A12" s="25" t="s">
        <v>12</v>
      </c>
      <c r="B12" s="26">
        <v>1769</v>
      </c>
      <c r="C12" s="27">
        <v>1756</v>
      </c>
      <c r="D12" s="28">
        <f t="shared" si="0"/>
        <v>-0.73487846240814014</v>
      </c>
      <c r="E12" s="26">
        <v>2020</v>
      </c>
      <c r="F12" s="26">
        <v>2065</v>
      </c>
      <c r="G12" s="29">
        <f t="shared" si="1"/>
        <v>2.2277227722772275</v>
      </c>
      <c r="I12" s="24"/>
    </row>
    <row r="13" spans="1:10" ht="12.75" customHeight="1" x14ac:dyDescent="0.2">
      <c r="A13" s="25" t="s">
        <v>13</v>
      </c>
      <c r="B13" s="26">
        <v>439</v>
      </c>
      <c r="C13" s="27">
        <v>409</v>
      </c>
      <c r="D13" s="28">
        <f t="shared" si="0"/>
        <v>-6.83371298405467</v>
      </c>
      <c r="E13" s="26">
        <v>546</v>
      </c>
      <c r="F13" s="26">
        <v>531</v>
      </c>
      <c r="G13" s="29">
        <f t="shared" si="1"/>
        <v>-2.7472527472527473</v>
      </c>
      <c r="I13" s="18"/>
    </row>
    <row r="14" spans="1:10" ht="12.75" customHeight="1" x14ac:dyDescent="0.2">
      <c r="A14" s="25" t="s">
        <v>14</v>
      </c>
      <c r="B14" s="26">
        <v>11788</v>
      </c>
      <c r="C14" s="27">
        <v>11745</v>
      </c>
      <c r="D14" s="28">
        <f t="shared" si="0"/>
        <v>-0.36477774007465219</v>
      </c>
      <c r="E14" s="26">
        <v>13065</v>
      </c>
      <c r="F14" s="26">
        <v>13196</v>
      </c>
      <c r="G14" s="29">
        <f t="shared" si="1"/>
        <v>1.0026789131266745</v>
      </c>
      <c r="I14" s="18"/>
    </row>
    <row r="15" spans="1:10" ht="12.75" customHeight="1" x14ac:dyDescent="0.2">
      <c r="A15" s="25" t="s">
        <v>15</v>
      </c>
      <c r="B15" s="26">
        <v>804</v>
      </c>
      <c r="C15" s="27">
        <v>782</v>
      </c>
      <c r="D15" s="28">
        <f t="shared" si="0"/>
        <v>-2.7363184079601992</v>
      </c>
      <c r="E15" s="26">
        <v>1045</v>
      </c>
      <c r="F15" s="26">
        <v>1043</v>
      </c>
      <c r="G15" s="29">
        <f t="shared" si="1"/>
        <v>-0.19138755980861244</v>
      </c>
      <c r="I15" s="18"/>
    </row>
    <row r="16" spans="1:10" ht="12.75" customHeight="1" x14ac:dyDescent="0.2">
      <c r="A16" s="30"/>
      <c r="B16" s="31"/>
      <c r="C16" s="31"/>
      <c r="D16" s="28"/>
      <c r="E16" s="31"/>
      <c r="F16" s="31"/>
      <c r="G16" s="29"/>
      <c r="I16" s="18"/>
    </row>
    <row r="17" spans="1:9" ht="19.5" customHeight="1" thickBot="1" x14ac:dyDescent="0.25">
      <c r="A17" s="32" t="s">
        <v>16</v>
      </c>
      <c r="B17" s="33">
        <v>22568</v>
      </c>
      <c r="C17" s="33">
        <f>SUM(C8:C15)</f>
        <v>22196</v>
      </c>
      <c r="D17" s="34">
        <f t="shared" si="0"/>
        <v>-1.6483516483516485</v>
      </c>
      <c r="E17" s="33">
        <v>26103</v>
      </c>
      <c r="F17" s="33">
        <f>SUM(F8:F15)</f>
        <v>26251</v>
      </c>
      <c r="G17" s="35">
        <v>5.7486631016042784</v>
      </c>
      <c r="I17" s="18"/>
    </row>
    <row r="18" spans="1:9" ht="19.5" customHeight="1" x14ac:dyDescent="0.2">
      <c r="A18" s="36" t="s">
        <v>17</v>
      </c>
      <c r="B18" s="37"/>
      <c r="C18" s="37"/>
      <c r="D18" s="37"/>
      <c r="E18" s="37"/>
      <c r="F18" s="37"/>
      <c r="G18" s="38"/>
      <c r="I18" s="39"/>
    </row>
    <row r="19" spans="1:9" ht="12.75" customHeight="1" x14ac:dyDescent="0.2">
      <c r="A19" s="40" t="s">
        <v>18</v>
      </c>
      <c r="B19" s="18"/>
      <c r="C19" s="18"/>
      <c r="D19" s="41"/>
      <c r="E19" s="18"/>
      <c r="F19" s="18"/>
      <c r="G19" s="41"/>
      <c r="I19" s="3"/>
    </row>
    <row r="20" spans="1:9" ht="12.75" customHeight="1" x14ac:dyDescent="0.2">
      <c r="A20" s="42"/>
      <c r="B20" s="43"/>
      <c r="C20" s="43"/>
      <c r="D20" s="43"/>
      <c r="E20" s="43"/>
      <c r="I20" s="3"/>
    </row>
    <row r="21" spans="1:9" ht="12.75" customHeight="1" x14ac:dyDescent="0.2">
      <c r="A21" s="42"/>
      <c r="B21" s="43"/>
      <c r="C21" s="45"/>
      <c r="D21" s="45"/>
      <c r="E21" s="45"/>
      <c r="F21" s="45"/>
      <c r="G21" s="46"/>
    </row>
    <row r="22" spans="1:9" ht="12.75" customHeight="1" x14ac:dyDescent="0.2">
      <c r="A22" s="42"/>
      <c r="B22" s="47"/>
      <c r="C22" s="47"/>
      <c r="D22" s="48"/>
      <c r="E22" s="48"/>
      <c r="F22" s="46"/>
      <c r="G22" s="46"/>
    </row>
    <row r="23" spans="1:9" ht="12.75" customHeight="1" x14ac:dyDescent="0.2">
      <c r="A23" s="42"/>
      <c r="B23" s="49"/>
      <c r="C23" s="50"/>
      <c r="D23" s="50"/>
      <c r="E23" s="50"/>
      <c r="F23" s="50"/>
      <c r="G23" s="50"/>
    </row>
    <row r="24" spans="1:9" ht="12.75" customHeight="1" x14ac:dyDescent="0.2">
      <c r="A24" s="42"/>
      <c r="B24" s="18"/>
      <c r="C24" s="18"/>
      <c r="D24" s="18"/>
      <c r="E24" s="18"/>
      <c r="F24" s="46"/>
      <c r="G24" s="46"/>
    </row>
    <row r="25" spans="1:9" ht="12.75" customHeight="1" x14ac:dyDescent="0.2">
      <c r="A25" s="51"/>
      <c r="B25" s="47"/>
      <c r="C25" s="47"/>
      <c r="D25" s="48"/>
      <c r="E25" s="48"/>
      <c r="F25" s="46"/>
      <c r="G25" s="46"/>
    </row>
    <row r="26" spans="1:9" ht="12.75" customHeight="1" x14ac:dyDescent="0.2">
      <c r="A26" s="42"/>
      <c r="B26" s="47"/>
      <c r="C26" s="47"/>
      <c r="D26" s="48"/>
      <c r="E26" s="48"/>
      <c r="F26" s="46"/>
      <c r="G26" s="46"/>
    </row>
    <row r="27" spans="1:9" ht="12.75" customHeight="1" x14ac:dyDescent="0.2">
      <c r="A27" s="42"/>
      <c r="B27" s="43"/>
      <c r="C27" s="52"/>
      <c r="D27" s="52"/>
      <c r="E27" s="52"/>
      <c r="F27" s="52"/>
      <c r="G27" s="46"/>
      <c r="H27" s="53"/>
    </row>
    <row r="28" spans="1:9" ht="12.75" customHeight="1" x14ac:dyDescent="0.2">
      <c r="A28" s="54"/>
      <c r="B28" s="48"/>
      <c r="C28" s="48"/>
      <c r="F28" s="46"/>
      <c r="G28" s="46"/>
      <c r="H28" s="53"/>
    </row>
    <row r="31" spans="1:9" x14ac:dyDescent="0.2">
      <c r="A31" s="55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2020-10-14T16:21:17Z</dcterms:created>
  <dcterms:modified xsi:type="dcterms:W3CDTF">2020-10-14T16:21:18Z</dcterms:modified>
</cp:coreProperties>
</file>