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0\"/>
    </mc:Choice>
  </mc:AlternateContent>
  <bookViews>
    <workbookView xWindow="0" yWindow="0" windowWidth="15210" windowHeight="11100"/>
  </bookViews>
  <sheets>
    <sheet name="10.9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'10.9.1'!$A$1:$E$27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B23" i="1"/>
  <c r="D21" i="1"/>
  <c r="C21" i="1"/>
  <c r="B21" i="1"/>
  <c r="D18" i="1"/>
  <c r="C18" i="1"/>
  <c r="B18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</calcChain>
</file>

<file path=xl/sharedStrings.xml><?xml version="1.0" encoding="utf-8"?>
<sst xmlns="http://schemas.openxmlformats.org/spreadsheetml/2006/main" count="22" uniqueCount="22">
  <si>
    <t xml:space="preserve">LA INDUSTRIA DE LA ALIMENTACIÓN </t>
  </si>
  <si>
    <t>10.9.1. Tasas de variación (%) del Índice de Producción  Industria de la Alimentación y Fabricación de Bebidas</t>
  </si>
  <si>
    <t xml:space="preserve"> (Base 2015 = 100) sobre el mismo período del año anterior</t>
  </si>
  <si>
    <t>División, grupos y clases</t>
  </si>
  <si>
    <t>2019 - 2018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</si>
  <si>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</si>
  <si>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</si>
  <si>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</si>
  <si>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</si>
  <si>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</si>
  <si>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</si>
  <si>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</si>
  <si>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</si>
  <si>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</si>
  <si>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</si>
  <si>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</si>
  <si>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</si>
  <si>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</si>
  <si>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 FABRICACIÓN DE BEBIDAS</t>
  </si>
  <si>
    <t>ÍNDICE GENERAL (IPI)</t>
  </si>
  <si>
    <t>Fuente: I.N.E.</t>
  </si>
  <si>
    <t>Los datos por división, grupos y clases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</si>
</sst>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__;\–#,##0.0__;0.0__;@__"/>
    <numFmt numFmtId="166" formatCode="0.0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1" applyNumberFormat="1" applyFont="1" applyAlignment="1">
      <alignment horizontal="left" vertical="justify" wrapText="1"/>
    </xf>
    <xf numFmtId="165" fontId="4" fillId="3" borderId="9" xfId="0" applyNumberFormat="1" applyFont="1" applyFill="1" applyBorder="1" applyAlignment="1" applyProtection="1">
      <alignment horizontal="right"/>
    </xf>
    <xf numFmtId="165" fontId="4" fillId="3" borderId="10" xfId="0" applyNumberFormat="1" applyFont="1" applyFill="1" applyBorder="1" applyAlignment="1" applyProtection="1">
      <alignment horizontal="right"/>
    </xf>
    <xf numFmtId="165" fontId="4" fillId="3" borderId="11" xfId="0" applyNumberFormat="1" applyFont="1" applyFill="1" applyBorder="1" applyAlignment="1" applyProtection="1">
      <alignment horizontal="right"/>
    </xf>
    <xf numFmtId="165" fontId="4" fillId="3" borderId="12" xfId="0" applyNumberFormat="1" applyFont="1" applyFill="1" applyBorder="1" applyAlignment="1" applyProtection="1">
      <alignment horizontal="right"/>
    </xf>
    <xf numFmtId="164" fontId="4" fillId="0" borderId="0" xfId="1" applyNumberFormat="1" applyFont="1" applyFill="1" applyAlignment="1">
      <alignment horizontal="left" vertical="justify" wrapText="1"/>
    </xf>
    <xf numFmtId="0" fontId="4" fillId="0" borderId="13" xfId="0" applyFont="1" applyFill="1" applyBorder="1" applyAlignment="1">
      <alignment horizontal="left" vertical="justify" wrapText="1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indent="1"/>
    </xf>
    <xf numFmtId="165" fontId="4" fillId="0" borderId="11" xfId="0" applyNumberFormat="1" applyFont="1" applyFill="1" applyBorder="1" applyAlignment="1" applyProtection="1">
      <alignment horizontal="right"/>
    </xf>
    <xf numFmtId="0" fontId="3" fillId="0" borderId="13" xfId="0" applyFont="1" applyBorder="1" applyAlignment="1">
      <alignment vertical="center"/>
    </xf>
    <xf numFmtId="165" fontId="3" fillId="3" borderId="11" xfId="0" applyNumberFormat="1" applyFont="1" applyFill="1" applyBorder="1" applyAlignment="1" applyProtection="1">
      <alignment horizontal="right"/>
    </xf>
    <xf numFmtId="0" fontId="3" fillId="0" borderId="13" xfId="0" quotePrefix="1" applyFont="1" applyFill="1" applyBorder="1" applyAlignment="1">
      <alignment horizontal="left" vertical="center"/>
    </xf>
    <xf numFmtId="0" fontId="3" fillId="2" borderId="6" xfId="0" applyFont="1" applyFill="1" applyBorder="1"/>
    <xf numFmtId="165" fontId="3" fillId="2" borderId="14" xfId="0" applyNumberFormat="1" applyFont="1" applyFill="1" applyBorder="1" applyAlignment="1" applyProtection="1">
      <alignment horizontal="right"/>
    </xf>
    <xf numFmtId="165" fontId="3" fillId="4" borderId="14" xfId="0" applyNumberFormat="1" applyFont="1" applyFill="1" applyBorder="1" applyAlignment="1" applyProtection="1">
      <alignment horizontal="right"/>
    </xf>
    <xf numFmtId="165" fontId="3" fillId="4" borderId="12" xfId="0" applyNumberFormat="1" applyFont="1" applyFill="1" applyBorder="1" applyAlignment="1" applyProtection="1">
      <alignment horizontal="right"/>
    </xf>
    <xf numFmtId="0" fontId="4" fillId="0" borderId="15" xfId="0" quotePrefix="1" applyFont="1" applyFill="1" applyBorder="1" applyAlignment="1">
      <alignment horizontal="left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2">
    <cellStyle name="Normal" xfId="0" builtinId="0"/>
    <cellStyle name="Normal_2.1 EnctaInd Empresas 2006 DATOS_INE_nc447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>
            <v>102.99799999999999</v>
          </cell>
          <cell r="C7">
            <v>107.62133333333334</v>
          </cell>
          <cell r="D7">
            <v>105.30966666666666</v>
          </cell>
          <cell r="E7">
            <v>103.9525</v>
          </cell>
          <cell r="F7">
            <v>104.15266666666668</v>
          </cell>
          <cell r="G7">
            <v>104.05258333333335</v>
          </cell>
        </row>
        <row r="8">
          <cell r="B8">
            <v>96.723166666666657</v>
          </cell>
          <cell r="C8">
            <v>101.09616666666666</v>
          </cell>
          <cell r="D8">
            <v>98.909666666666666</v>
          </cell>
          <cell r="E8">
            <v>98.007333333333335</v>
          </cell>
          <cell r="F8">
            <v>103.47200000000002</v>
          </cell>
          <cell r="G8">
            <v>100.73966666666668</v>
          </cell>
        </row>
        <row r="9">
          <cell r="B9">
            <v>89.796833333333325</v>
          </cell>
          <cell r="C9">
            <v>106.43883333333333</v>
          </cell>
          <cell r="D9">
            <v>98.117833333333337</v>
          </cell>
          <cell r="E9">
            <v>96.353666666666655</v>
          </cell>
          <cell r="F9">
            <v>115.32183333333334</v>
          </cell>
          <cell r="G9">
            <v>105.83774999999999</v>
          </cell>
        </row>
        <row r="10">
          <cell r="B10">
            <v>105.10949999999998</v>
          </cell>
          <cell r="C10">
            <v>96.545500000000004</v>
          </cell>
          <cell r="D10">
            <v>100.8275</v>
          </cell>
          <cell r="E10">
            <v>138.24950000000001</v>
          </cell>
          <cell r="F10">
            <v>94.011499999999998</v>
          </cell>
          <cell r="G10">
            <v>116.1305</v>
          </cell>
        </row>
        <row r="11">
          <cell r="B11">
            <v>102.593</v>
          </cell>
          <cell r="C11">
            <v>94.80083333333333</v>
          </cell>
          <cell r="D11">
            <v>98.696916666666652</v>
          </cell>
          <cell r="E11">
            <v>103.34999999999998</v>
          </cell>
          <cell r="F11">
            <v>96.935000000000002</v>
          </cell>
          <cell r="G11">
            <v>100.1425</v>
          </cell>
        </row>
        <row r="12">
          <cell r="B12">
            <v>106.52416666666669</v>
          </cell>
          <cell r="C12">
            <v>104.79666666666667</v>
          </cell>
          <cell r="D12">
            <v>105.66041666666666</v>
          </cell>
          <cell r="E12">
            <v>107.98583333333333</v>
          </cell>
          <cell r="F12">
            <v>105.70483333333334</v>
          </cell>
          <cell r="G12">
            <v>106.84533333333336</v>
          </cell>
        </row>
        <row r="13">
          <cell r="B13">
            <v>103.51866666666666</v>
          </cell>
          <cell r="C13">
            <v>103.6465</v>
          </cell>
          <cell r="D13">
            <v>103.58258333333335</v>
          </cell>
          <cell r="E13">
            <v>103.86116666666668</v>
          </cell>
          <cell r="F13">
            <v>104.76683333333331</v>
          </cell>
          <cell r="G13">
            <v>104.31399999999998</v>
          </cell>
        </row>
        <row r="14">
          <cell r="B14">
            <v>101.72516666666667</v>
          </cell>
          <cell r="C14">
            <v>106.74300000000001</v>
          </cell>
          <cell r="D14">
            <v>104.23408333333334</v>
          </cell>
          <cell r="E14">
            <v>102.59816666666667</v>
          </cell>
          <cell r="F14">
            <v>108.70899999999999</v>
          </cell>
          <cell r="G14">
            <v>105.65358333333332</v>
          </cell>
        </row>
        <row r="15">
          <cell r="B15">
            <v>107.59483333333333</v>
          </cell>
          <cell r="C15">
            <v>111.05416666666667</v>
          </cell>
          <cell r="D15">
            <v>109.3245</v>
          </cell>
          <cell r="E15">
            <v>107.71416666666669</v>
          </cell>
          <cell r="F15">
            <v>111.50549999999998</v>
          </cell>
          <cell r="G15">
            <v>109.60983333333331</v>
          </cell>
        </row>
        <row r="17">
          <cell r="B17">
            <v>101.84259259259258</v>
          </cell>
          <cell r="C17">
            <v>103.63811111111113</v>
          </cell>
          <cell r="D17">
            <v>102.74035185185186</v>
          </cell>
          <cell r="E17">
            <v>104.66383333333333</v>
          </cell>
          <cell r="F17">
            <v>105.39933333333333</v>
          </cell>
          <cell r="G17">
            <v>105.03158333333334</v>
          </cell>
        </row>
        <row r="20">
          <cell r="B20">
            <v>92.732666666666674</v>
          </cell>
          <cell r="C20">
            <v>103.82716666666666</v>
          </cell>
          <cell r="D20">
            <v>98.279916666666665</v>
          </cell>
          <cell r="E20">
            <v>97.495166666666663</v>
          </cell>
          <cell r="F20">
            <v>106.14666666666665</v>
          </cell>
          <cell r="G20">
            <v>101.82091666666666</v>
          </cell>
        </row>
        <row r="22">
          <cell r="B22">
            <v>97.287629629629635</v>
          </cell>
          <cell r="C22">
            <v>103.73263888888889</v>
          </cell>
          <cell r="D22">
            <v>100.51013425925926</v>
          </cell>
          <cell r="E22">
            <v>101.0795</v>
          </cell>
          <cell r="F22">
            <v>105.773</v>
          </cell>
          <cell r="G22">
            <v>103.42625000000001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view="pageBreakPreview" zoomScale="75" zoomScaleNormal="75" zoomScaleSheetLayoutView="75" workbookViewId="0">
      <selection sqref="A1:G1"/>
    </sheetView>
  </sheetViews>
  <sheetFormatPr baseColWidth="10" defaultColWidth="11.42578125" defaultRowHeight="12.75"/>
  <cols>
    <col min="1" max="1" width="50.28515625" style="6" customWidth="1"/>
    <col min="2" max="4" width="24.7109375" style="22" customWidth="1"/>
    <col min="5" max="7" width="14.7109375" style="22" customWidth="1"/>
    <col min="8" max="16384" width="11.42578125" style="6"/>
  </cols>
  <sheetData>
    <row r="1" spans="1:10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10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10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10" ht="25.5" customHeight="1">
      <c r="A6" s="14" t="s">
        <v>3</v>
      </c>
      <c r="B6" s="15" t="s">
        <v>4</v>
      </c>
      <c r="C6" s="16"/>
      <c r="D6" s="17"/>
      <c r="E6" s="6"/>
      <c r="F6" s="6"/>
      <c r="G6" s="6"/>
    </row>
    <row r="7" spans="1:10" ht="28.5" customHeight="1" thickBot="1">
      <c r="A7" s="18"/>
      <c r="B7" s="19" t="s">
        <v>5</v>
      </c>
      <c r="C7" s="20" t="s">
        <v>6</v>
      </c>
      <c r="D7" s="21" t="s">
        <v>7</v>
      </c>
      <c r="F7" s="6"/>
      <c r="G7" s="6"/>
    </row>
    <row r="8" spans="1:10" ht="25.5">
      <c r="A8" s="23" t="s">
        <v>8</v>
      </c>
      <c r="B8" s="24">
        <f>('[1]10.8.1'!E7-'[1]10.8.1'!B7)*100/'[1]10.8.1'!B7</f>
        <v>0.92671702363153674</v>
      </c>
      <c r="C8" s="24">
        <f>('[1]10.8.1'!F7-'[1]10.8.1'!C7)*100/'[1]10.8.1'!C7</f>
        <v>-3.2230288914217722</v>
      </c>
      <c r="D8" s="25">
        <f>('[1]10.8.1'!G7-'[1]10.8.1'!D7)*100/'[1]10.8.1'!D7</f>
        <v>-1.1937017494436846</v>
      </c>
      <c r="E8" s="6"/>
      <c r="F8" s="6"/>
      <c r="G8" s="6"/>
    </row>
    <row r="9" spans="1:10" ht="25.5">
      <c r="A9" s="23" t="s">
        <v>9</v>
      </c>
      <c r="B9" s="26">
        <f>('[1]10.8.1'!E8-'[1]10.8.1'!B8)*100/'[1]10.8.1'!B8</f>
        <v>1.3276722743086489</v>
      </c>
      <c r="C9" s="26">
        <f>('[1]10.8.1'!F8-'[1]10.8.1'!C8)*100/'[1]10.8.1'!C8</f>
        <v>2.3500726206236253</v>
      </c>
      <c r="D9" s="27">
        <f>('[1]10.8.1'!G8-'[1]10.8.1'!D8)*100/'[1]10.8.1'!D8</f>
        <v>1.8501730535269683</v>
      </c>
      <c r="E9" s="6"/>
      <c r="F9" s="6"/>
      <c r="G9" s="6"/>
    </row>
    <row r="10" spans="1:10">
      <c r="A10" s="23" t="s">
        <v>10</v>
      </c>
      <c r="B10" s="26">
        <f>('[1]10.8.1'!E9-'[1]10.8.1'!B9)*100/'[1]10.8.1'!B9</f>
        <v>7.3018536288399147</v>
      </c>
      <c r="C10" s="26">
        <f>('[1]10.8.1'!F9-'[1]10.8.1'!C9)*100/'[1]10.8.1'!C9</f>
        <v>8.3456382617246607</v>
      </c>
      <c r="D10" s="27">
        <f>('[1]10.8.1'!G9-'[1]10.8.1'!D9)*100/'[1]10.8.1'!D9</f>
        <v>7.8680056462722359</v>
      </c>
      <c r="E10" s="6"/>
      <c r="F10" s="6"/>
      <c r="G10" s="6"/>
    </row>
    <row r="11" spans="1:10" ht="25.5">
      <c r="A11" s="23" t="s">
        <v>11</v>
      </c>
      <c r="B11" s="26">
        <f>('[1]10.8.1'!E10-'[1]10.8.1'!B10)*100/'[1]10.8.1'!B10</f>
        <v>31.529024493504423</v>
      </c>
      <c r="C11" s="26">
        <f>('[1]10.8.1'!F10-'[1]10.8.1'!C10)*100/'[1]10.8.1'!C10</f>
        <v>-2.6246691974250544</v>
      </c>
      <c r="D11" s="27">
        <f>('[1]10.8.1'!G10-'[1]10.8.1'!D10)*100/'[1]10.8.1'!D10</f>
        <v>15.177406957427287</v>
      </c>
      <c r="E11" s="6"/>
      <c r="F11" s="6"/>
      <c r="G11" s="6"/>
    </row>
    <row r="12" spans="1:10" ht="18" customHeight="1">
      <c r="A12" s="23" t="s">
        <v>12</v>
      </c>
      <c r="B12" s="26">
        <f>('[1]10.8.1'!E11-'[1]10.8.1'!B11)*100/'[1]10.8.1'!B11</f>
        <v>0.73786710594287774</v>
      </c>
      <c r="C12" s="26">
        <f>('[1]10.8.1'!F11-'[1]10.8.1'!C11)*100/'[1]10.8.1'!C11</f>
        <v>2.2512108719156894</v>
      </c>
      <c r="D12" s="27">
        <f>('[1]10.8.1'!G11-'[1]10.8.1'!D11)*100/'[1]10.8.1'!D11</f>
        <v>1.4646691934820788</v>
      </c>
      <c r="E12" s="6"/>
      <c r="F12" s="6"/>
      <c r="G12" s="6"/>
    </row>
    <row r="13" spans="1:10" ht="25.5">
      <c r="A13" s="23" t="s">
        <v>13</v>
      </c>
      <c r="B13" s="26">
        <f>('[1]10.8.1'!E12-'[1]10.8.1'!B12)*100/'[1]10.8.1'!B12</f>
        <v>1.3721456007634991</v>
      </c>
      <c r="C13" s="26">
        <f>('[1]10.8.1'!F12-'[1]10.8.1'!C12)*100/'[1]10.8.1'!C12</f>
        <v>0.86659881039473918</v>
      </c>
      <c r="D13" s="27">
        <f>('[1]10.8.1'!G12-'[1]10.8.1'!D12)*100/'[1]10.8.1'!D12</f>
        <v>1.1214385708934154</v>
      </c>
      <c r="E13" s="6"/>
      <c r="F13" s="6"/>
      <c r="G13" s="6"/>
    </row>
    <row r="14" spans="1:10" ht="25.5">
      <c r="A14" s="28" t="s">
        <v>14</v>
      </c>
      <c r="B14" s="26">
        <f>('[1]10.8.1'!E13-'[1]10.8.1'!B13)*100/'[1]10.8.1'!B13</f>
        <v>0.33085820270741706</v>
      </c>
      <c r="C14" s="26">
        <f>('[1]10.8.1'!F13-'[1]10.8.1'!C13)*100/'[1]10.8.1'!C13</f>
        <v>1.0809176704792793</v>
      </c>
      <c r="D14" s="27">
        <f>('[1]10.8.1'!G13-'[1]10.8.1'!D13)*100/'[1]10.8.1'!D13</f>
        <v>0.70611935243292889</v>
      </c>
      <c r="E14" s="6"/>
      <c r="F14" s="6"/>
      <c r="G14" s="6"/>
    </row>
    <row r="15" spans="1:10">
      <c r="A15" s="29" t="s">
        <v>15</v>
      </c>
      <c r="B15" s="26">
        <f>('[1]10.8.1'!E14-'[1]10.8.1'!B14)*100/'[1]10.8.1'!B14</f>
        <v>0.85819471091225019</v>
      </c>
      <c r="C15" s="26">
        <f>('[1]10.8.1'!F14-'[1]10.8.1'!C14)*100/'[1]10.8.1'!C14</f>
        <v>1.8418069568964519</v>
      </c>
      <c r="D15" s="27">
        <f>('[1]10.8.1'!G14-'[1]10.8.1'!D14)*100/'[1]10.8.1'!D14</f>
        <v>1.3618386180463724</v>
      </c>
      <c r="E15" s="6"/>
      <c r="F15" s="6"/>
      <c r="G15" s="6"/>
    </row>
    <row r="16" spans="1:10" ht="25.5">
      <c r="A16" s="28" t="s">
        <v>16</v>
      </c>
      <c r="B16" s="26">
        <f>('[1]10.8.1'!E15-'[1]10.8.1'!B15)*100/'[1]10.8.1'!B15</f>
        <v>0.11090991048209414</v>
      </c>
      <c r="C16" s="26">
        <f>('[1]10.8.1'!F15-'[1]10.8.1'!C15)*100/'[1]10.8.1'!C15</f>
        <v>0.40640828424565434</v>
      </c>
      <c r="D16" s="27">
        <f>('[1]10.8.1'!G15-'[1]10.8.1'!D15)*100/'[1]10.8.1'!D15</f>
        <v>0.26099669637941408</v>
      </c>
      <c r="E16" s="6"/>
      <c r="F16" s="6"/>
      <c r="G16" s="6"/>
    </row>
    <row r="17" spans="1:9" ht="12.75" customHeight="1">
      <c r="A17" s="30"/>
      <c r="B17" s="26"/>
      <c r="C17" s="26"/>
      <c r="D17" s="27"/>
      <c r="E17" s="6"/>
      <c r="F17" s="6"/>
      <c r="G17" s="6"/>
    </row>
    <row r="18" spans="1:9" ht="12.75" customHeight="1">
      <c r="A18" s="31" t="s">
        <v>17</v>
      </c>
      <c r="B18" s="32">
        <f>('[1]10.8.1'!E17-'[1]10.8.1'!B17)*100/'[1]10.8.1'!B17</f>
        <v>2.7701972906627952</v>
      </c>
      <c r="C18" s="32">
        <f>('[1]10.8.1'!F17-'[1]10.8.1'!C17)*100/'[1]10.8.1'!C17</f>
        <v>1.6993962967290894</v>
      </c>
      <c r="D18" s="27">
        <f>('[1]10.8.1'!G17-'[1]10.8.1'!D17)*100/'[1]10.8.1'!D17</f>
        <v>2.2301183908590931</v>
      </c>
      <c r="E18" s="6"/>
      <c r="F18" s="6"/>
      <c r="G18" s="6"/>
    </row>
    <row r="19" spans="1:9" ht="12.75" customHeight="1">
      <c r="A19" s="33"/>
      <c r="B19" s="32"/>
      <c r="C19" s="32"/>
      <c r="D19" s="27"/>
      <c r="E19" s="6"/>
      <c r="F19" s="6"/>
      <c r="G19" s="6"/>
    </row>
    <row r="20" spans="1:9" ht="12.75" customHeight="1">
      <c r="A20" s="34"/>
      <c r="B20" s="35"/>
      <c r="C20" s="35"/>
      <c r="D20" s="27"/>
      <c r="E20" s="6"/>
      <c r="F20" s="6"/>
      <c r="G20" s="6"/>
    </row>
    <row r="21" spans="1:9" ht="12.75" customHeight="1">
      <c r="A21" s="36" t="s">
        <v>18</v>
      </c>
      <c r="B21" s="37">
        <f>('[1]10.8.1'!E20-'[1]10.8.1'!B20)*100/'[1]10.8.1'!B20</f>
        <v>5.1357306666474827</v>
      </c>
      <c r="C21" s="37">
        <f>('[1]10.8.1'!F20-'[1]10.8.1'!C20)*100/'[1]10.8.1'!C20</f>
        <v>2.234001056242497</v>
      </c>
      <c r="D21" s="27">
        <f>('[1]10.8.1'!G20-'[1]10.8.1'!D20)*100/'[1]10.8.1'!D20</f>
        <v>3.6029741579959929</v>
      </c>
      <c r="E21" s="6"/>
      <c r="F21" s="6"/>
      <c r="G21" s="6"/>
    </row>
    <row r="22" spans="1:9" ht="12.75" customHeight="1">
      <c r="A22" s="38"/>
      <c r="B22" s="37"/>
      <c r="C22" s="37"/>
      <c r="D22" s="27"/>
      <c r="E22" s="6"/>
      <c r="F22" s="6"/>
      <c r="G22" s="6"/>
    </row>
    <row r="23" spans="1:9" ht="12.75" customHeight="1" thickBot="1">
      <c r="A23" s="39" t="s">
        <v>19</v>
      </c>
      <c r="B23" s="40">
        <f>('[1]10.8.1'!E22-'[1]10.8.1'!B22)*100/'[1]10.8.1'!B22</f>
        <v>3.8975873755027952</v>
      </c>
      <c r="C23" s="41">
        <f>('[1]10.8.1'!F22-'[1]10.8.1'!C22)*100/'[1]10.8.1'!C22</f>
        <v>1.9669422594142254</v>
      </c>
      <c r="D23" s="42">
        <f>('[1]10.8.1'!G22-'[1]10.8.1'!D22)*100/'[1]10.8.1'!D22</f>
        <v>2.9013151382514542</v>
      </c>
      <c r="E23" s="6"/>
      <c r="F23" s="6"/>
      <c r="G23" s="6"/>
    </row>
    <row r="24" spans="1:9" ht="22.5" customHeight="1">
      <c r="A24" s="43" t="s">
        <v>20</v>
      </c>
      <c r="B24" s="44"/>
      <c r="C24" s="44"/>
      <c r="D24" s="44"/>
      <c r="E24" s="45"/>
      <c r="F24" s="45"/>
      <c r="G24" s="45"/>
    </row>
    <row r="25" spans="1:9" ht="12.75" customHeight="1">
      <c r="A25" s="46" t="s">
        <v>21</v>
      </c>
      <c r="B25" s="47"/>
      <c r="C25" s="47"/>
      <c r="D25" s="48"/>
      <c r="E25" s="47"/>
      <c r="F25" s="47"/>
      <c r="G25" s="48"/>
      <c r="I25" s="49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10.9.1</vt:lpstr>
      <vt:lpstr>'10.9.1'!Área_de_impresión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2020-10-14T16:21:32Z</dcterms:created>
  <dcterms:modified xsi:type="dcterms:W3CDTF">2020-10-14T16:21:32Z</dcterms:modified>
</cp:coreProperties>
</file>