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7 Industrias\estganaderas (10.2.52.180)\INDUSTR. LACTEAS\Enc. Explotaciones CCAA\CCAA2020producc\Publicacion\"/>
    </mc:Choice>
  </mc:AlternateContent>
  <bookViews>
    <workbookView xWindow="600" yWindow="60" windowWidth="17715" windowHeight="11055"/>
  </bookViews>
  <sheets>
    <sheet name="Cuadro_I_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B">[1]p405!#REF!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'[2]19.19'!#REF!</definedName>
    <definedName name="\x">[3]Arlleg01!$IR$8190</definedName>
    <definedName name="\z">[3]Arlleg01!$IR$8190</definedName>
    <definedName name="__123Graph_A" hidden="1">[4]p399fao!#REF!</definedName>
    <definedName name="__123Graph_ACurrent" hidden="1">[4]p399fao!#REF!</definedName>
    <definedName name="__123Graph_AGrßfico1" hidden="1">[4]p399fao!#REF!</definedName>
    <definedName name="__123Graph_B" hidden="1">[5]p122!#REF!</definedName>
    <definedName name="__123Graph_BCurrent" hidden="1">[4]p399fao!#REF!</definedName>
    <definedName name="__123Graph_BGrßfico1" hidden="1">[4]p399fao!#REF!</definedName>
    <definedName name="__123Graph_C" hidden="1">[4]p399fao!#REF!</definedName>
    <definedName name="__123Graph_CCurrent" hidden="1">[4]p399fao!#REF!</definedName>
    <definedName name="__123Graph_CGrßfico1" hidden="1">[4]p399fao!#REF!</definedName>
    <definedName name="__123Graph_D" hidden="1">[5]p122!#REF!</definedName>
    <definedName name="__123Graph_DCurrent" hidden="1">[4]p399fao!#REF!</definedName>
    <definedName name="__123Graph_DGrßfico1" hidden="1">[4]p399fao!#REF!</definedName>
    <definedName name="__123Graph_E" hidden="1">[4]p399fao!#REF!</definedName>
    <definedName name="__123Graph_ECurrent" hidden="1">[4]p399fao!#REF!</definedName>
    <definedName name="__123Graph_EGrßfico1" hidden="1">[4]p399fao!#REF!</definedName>
    <definedName name="__123Graph_F" hidden="1">[5]p122!#REF!</definedName>
    <definedName name="__123Graph_FCurrent" hidden="1">[4]p399fao!#REF!</definedName>
    <definedName name="__123Graph_FGrßfico1" hidden="1">[4]p399fao!#REF!</definedName>
    <definedName name="__123Graph_X" hidden="1">[5]p122!#REF!</definedName>
    <definedName name="__123Graph_XCurrent" hidden="1">[4]p399fao!#REF!</definedName>
    <definedName name="__123Graph_XGrßfico1" hidden="1">[4]p399fao!#REF!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'[2]19.15'!#REF!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'[11]19.11-12'!$B$53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ategory">[13]Textes!$A$18:$W$64</definedName>
    <definedName name="CHEQUEO">#REF!</definedName>
    <definedName name="CODCULT">#REF!</definedName>
    <definedName name="CODGRUP">#REF!</definedName>
    <definedName name="COSECHA">#REF!</definedName>
    <definedName name="COUNTRIES">[14]Countries!$A$1:$AB$1</definedName>
    <definedName name="COUNTRY">#REF!</definedName>
    <definedName name="_xlnm.Criteria">#REF!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[15]Textes!$A$18:$M$64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ITEMS">[14]Dictionary!$A$9:$A$45</definedName>
    <definedName name="kk" hidden="1">'[7]19.14-15'!#REF!</definedName>
    <definedName name="kkjkj">#REF!</definedName>
    <definedName name="l">'[10]3.1'!#REF!</definedName>
    <definedName name="LANGUAGE">#REF!</definedName>
    <definedName name="LANGUAGES">[14]Dictionary!$B$1:$X$1</definedName>
    <definedName name="lg">[16]Textes!$B$1</definedName>
    <definedName name="libliv">[16]Textes!$A$4:$M$11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[14]Regions!$A$2:$B$402</definedName>
    <definedName name="pays">[16]Textes!$A$68:$M$95</definedName>
    <definedName name="PEP">[9]GANADE1!$B$79</definedName>
    <definedName name="refyear">[13]Dialog!$H$18</definedName>
    <definedName name="REGI">#REF!</definedName>
    <definedName name="REGIONS">[14]Countries!$A$2:$A$61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[14]Dictionary!$A$4</definedName>
    <definedName name="SUBTITLE2">[14]Dictionary!$A$5</definedName>
    <definedName name="surveys">[13]Textes!$A$113:$W$116</definedName>
    <definedName name="TCULTSEÑA">#REF!</definedName>
    <definedName name="testvalC">[13]Textes!$D$123:$E$151</definedName>
    <definedName name="testvalSG">[17]Textes!$G$123:$H$151</definedName>
    <definedName name="TITLE">[14]Dictionary!$A$3</definedName>
    <definedName name="TO">#REF!</definedName>
    <definedName name="TODOS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<sst xmlns="http://schemas.openxmlformats.org/spreadsheetml/2006/main" count="23" uniqueCount="23">
  <si>
    <t>PRODUCCION DE LECHE DE VACA EN EXPLOTACIONES</t>
  </si>
  <si>
    <t>CCAA</t>
  </si>
  <si>
    <t>CANTIDAD</t>
  </si>
  <si>
    <t>GALICIA</t>
  </si>
  <si>
    <t>ASTURIAS</t>
  </si>
  <si>
    <t>CANTABRIA</t>
  </si>
  <si>
    <t>PAÍS VASCO</t>
  </si>
  <si>
    <t>NAVARRA</t>
  </si>
  <si>
    <t>LA RIOJA</t>
  </si>
  <si>
    <t>ARAGON</t>
  </si>
  <si>
    <t>CATALUÑA</t>
  </si>
  <si>
    <t>BALEARES</t>
  </si>
  <si>
    <t>CASTILLA Y LEÓN</t>
  </si>
  <si>
    <t>MADRID</t>
  </si>
  <si>
    <t>CASTILLA-LA MANCHA</t>
  </si>
  <si>
    <t>COMUNIDAD VALENCIANA</t>
  </si>
  <si>
    <t>MURCIA</t>
  </si>
  <si>
    <t>EXTREMADURA</t>
  </si>
  <si>
    <t>ANDALUCIA</t>
  </si>
  <si>
    <t>CANARIAS</t>
  </si>
  <si>
    <t>ESPAÑA</t>
  </si>
  <si>
    <t>Datos en miles de Tms.</t>
  </si>
  <si>
    <t>ESPAÑA -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</si>
</sst>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"/>
    <numFmt numFmtId="165" formatCode="_-* #,##0.00\ [$€]_-;\-* #,##0.00\ [$€]_-;_-* &quot;-&quot;??\ [$€]_-;_-@_-"/>
    <numFmt numFmtId="166" formatCode="#,##0;\(0.0\)"/>
  </numFmts>
  <fonts count="20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7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165" fontId="1" fillId="0" borderId="0" applyFont="0" applyFill="0" applyBorder="0" applyAlignment="0" applyProtection="0"/>
    <xf numFmtId="0" fontId="11" fillId="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22" borderId="5" applyNumberFormat="0" applyFont="0" applyAlignment="0" applyProtection="0"/>
    <xf numFmtId="166" fontId="1" fillId="0" borderId="6">
      <alignment horizontal="right"/>
    </xf>
    <xf numFmtId="9" fontId="1" fillId="0" borderId="0" applyFont="0" applyFill="0" applyBorder="0" applyAlignment="0" applyProtection="0"/>
    <xf numFmtId="9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>
      <alignment horizontal="right"/>
    </xf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4" fillId="0" borderId="10" xfId="0" applyFont="1" applyBorder="1"/>
    <xf numFmtId="164" fontId="3" fillId="0" borderId="10" xfId="0" applyNumberFormat="1" applyFont="1" applyBorder="1" applyAlignment="1">
      <alignment horizontal="center"/>
    </xf>
    <xf numFmtId="164" fontId="3" fillId="0" borderId="0" xfId="0" applyNumberFormat="1" applyFont="1"/>
    <xf numFmtId="164" fontId="4" fillId="0" borderId="10" xfId="0" applyNumberFormat="1" applyFont="1" applyBorder="1" applyAlignment="1">
      <alignment horizontal="center"/>
    </xf>
  </cellXfs>
  <cellStyles count="50">
    <cellStyle name="20% - Èmfasi1" xfId="1"/>
    <cellStyle name="20% - Èmfasi2" xfId="2"/>
    <cellStyle name="20% - Èmfasi3" xfId="3"/>
    <cellStyle name="20% - Èmfasi4" xfId="4"/>
    <cellStyle name="20% - Èmfasi5" xfId="5"/>
    <cellStyle name="20% - Èmfasi6" xfId="6"/>
    <cellStyle name="40% - Èmfasi1" xfId="7"/>
    <cellStyle name="40% - Èmfasi2" xfId="8"/>
    <cellStyle name="40% - Èmfasi3" xfId="9"/>
    <cellStyle name="40% - Èmfasi4" xfId="10"/>
    <cellStyle name="40% - Èmfasi5" xfId="11"/>
    <cellStyle name="40% - Èmfasi6" xfId="12"/>
    <cellStyle name="60% - Èmfasi1" xfId="13"/>
    <cellStyle name="60% - Èmfasi2" xfId="14"/>
    <cellStyle name="60% - Èmfasi3" xfId="15"/>
    <cellStyle name="60% - Èmfasi4" xfId="16"/>
    <cellStyle name="60% - Èmfasi5" xfId="17"/>
    <cellStyle name="60% - Èmfasi6" xfId="18"/>
    <cellStyle name="Bé" xfId="19"/>
    <cellStyle name="Càlcul" xfId="20"/>
    <cellStyle name="Cel·la de comprovació" xfId="21"/>
    <cellStyle name="Cel·la enllaçada" xfId="22"/>
    <cellStyle name="Èmfasi1" xfId="23"/>
    <cellStyle name="Èmfasi2" xfId="24"/>
    <cellStyle name="Èmfasi3" xfId="25"/>
    <cellStyle name="Èmfasi4" xfId="26"/>
    <cellStyle name="Èmfasi5" xfId="27"/>
    <cellStyle name="Èmfasi6" xfId="28"/>
    <cellStyle name="Euro" xfId="29"/>
    <cellStyle name="Incorrecte" xfId="30"/>
    <cellStyle name="Millares 2" xfId="31"/>
    <cellStyle name="Normal" xfId="0" builtinId="0"/>
    <cellStyle name="Normal 2" xfId="32"/>
    <cellStyle name="Normal 2 2" xfId="33"/>
    <cellStyle name="Normal 2_Bovino_Cataluña_2011-11-15- enviat MARM Definitiu" xfId="34"/>
    <cellStyle name="Normal 3" xfId="35"/>
    <cellStyle name="Nota" xfId="36"/>
    <cellStyle name="pepe" xfId="37"/>
    <cellStyle name="Percentatge 2" xfId="38"/>
    <cellStyle name="Percentual_CATALUNYA_bovi1110" xfId="39"/>
    <cellStyle name="Porcentual 2" xfId="40"/>
    <cellStyle name="Publication1" xfId="41"/>
    <cellStyle name="Resultat" xfId="42"/>
    <cellStyle name="Text d'advertiment" xfId="43"/>
    <cellStyle name="Text explicatiu" xfId="44"/>
    <cellStyle name="Títol" xfId="45"/>
    <cellStyle name="Títol 1" xfId="46"/>
    <cellStyle name="Títol 2" xfId="47"/>
    <cellStyle name="Títol 3" xfId="48"/>
    <cellStyle name="Títol 4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opezperez/Escritorio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opezperez/Escritorio/Documents%20and%20Settings/rcad/Escritorio/Anuario%202004/AEA2003-C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naderas09\Eurostat\Livestock%20Regional%20Statistic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naderas07\Eurostat\MEAT_Livestock_New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>
        <row r="18">
          <cell r="H18">
            <v>2006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6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3">
          <cell r="G123" t="str">
            <v>AT</v>
          </cell>
          <cell r="H123">
            <v>320</v>
          </cell>
        </row>
        <row r="124">
          <cell r="G124" t="str">
            <v>BE</v>
          </cell>
          <cell r="H124">
            <v>50</v>
          </cell>
        </row>
        <row r="125">
          <cell r="G125" t="str">
            <v>BG</v>
          </cell>
          <cell r="H125">
            <v>1600</v>
          </cell>
        </row>
        <row r="126">
          <cell r="G126" t="str">
            <v>CY</v>
          </cell>
          <cell r="H126">
            <v>260</v>
          </cell>
        </row>
        <row r="127">
          <cell r="G127" t="str">
            <v>CZ</v>
          </cell>
          <cell r="H127">
            <v>180</v>
          </cell>
        </row>
        <row r="128">
          <cell r="G128" t="str">
            <v>DE</v>
          </cell>
          <cell r="H128">
            <v>2000</v>
          </cell>
        </row>
        <row r="129">
          <cell r="G129" t="str">
            <v>DK</v>
          </cell>
          <cell r="H129">
            <v>85</v>
          </cell>
        </row>
        <row r="130">
          <cell r="G130" t="str">
            <v>EE</v>
          </cell>
          <cell r="H130">
            <v>50</v>
          </cell>
        </row>
        <row r="131">
          <cell r="G131" t="str">
            <v>ES</v>
          </cell>
          <cell r="H131">
            <v>22500</v>
          </cell>
        </row>
        <row r="132">
          <cell r="G132" t="str">
            <v>FI</v>
          </cell>
          <cell r="H132">
            <v>80</v>
          </cell>
        </row>
        <row r="133">
          <cell r="G133" t="str">
            <v>FR</v>
          </cell>
          <cell r="H133">
            <v>8800</v>
          </cell>
        </row>
        <row r="134">
          <cell r="G134" t="str">
            <v>GR</v>
          </cell>
          <cell r="H134">
            <v>9200</v>
          </cell>
        </row>
        <row r="135">
          <cell r="G135" t="str">
            <v>HU</v>
          </cell>
          <cell r="H135">
            <v>1400</v>
          </cell>
        </row>
        <row r="136">
          <cell r="G136" t="str">
            <v>IE</v>
          </cell>
          <cell r="H136">
            <v>4300</v>
          </cell>
        </row>
        <row r="137">
          <cell r="G137" t="str">
            <v>IS</v>
          </cell>
          <cell r="H137">
            <v>10</v>
          </cell>
        </row>
        <row r="138">
          <cell r="G138" t="str">
            <v>IT</v>
          </cell>
          <cell r="H138">
            <v>8000</v>
          </cell>
        </row>
        <row r="139">
          <cell r="G139" t="str">
            <v>LT</v>
          </cell>
          <cell r="H139">
            <v>25</v>
          </cell>
        </row>
        <row r="140">
          <cell r="G140" t="str">
            <v>LU</v>
          </cell>
          <cell r="H140">
            <v>8</v>
          </cell>
        </row>
        <row r="141">
          <cell r="G141" t="str">
            <v>LV</v>
          </cell>
          <cell r="H141">
            <v>40</v>
          </cell>
        </row>
        <row r="142">
          <cell r="G142" t="str">
            <v>MT</v>
          </cell>
          <cell r="H142">
            <v>14</v>
          </cell>
        </row>
        <row r="143">
          <cell r="G143" t="str">
            <v>NL</v>
          </cell>
          <cell r="H143">
            <v>1700</v>
          </cell>
        </row>
        <row r="144">
          <cell r="G144" t="str">
            <v>PL</v>
          </cell>
          <cell r="H144">
            <v>310</v>
          </cell>
        </row>
        <row r="145">
          <cell r="G145" t="str">
            <v>PT</v>
          </cell>
          <cell r="H145">
            <v>3500</v>
          </cell>
        </row>
        <row r="146">
          <cell r="G146" t="str">
            <v>RO</v>
          </cell>
          <cell r="H146">
            <v>7500</v>
          </cell>
        </row>
        <row r="147">
          <cell r="G147" t="str">
            <v>SE</v>
          </cell>
          <cell r="H147">
            <v>470</v>
          </cell>
        </row>
        <row r="148">
          <cell r="G148" t="str">
            <v>SI</v>
          </cell>
          <cell r="H148">
            <v>120</v>
          </cell>
        </row>
        <row r="149">
          <cell r="G149" t="str">
            <v>SK</v>
          </cell>
          <cell r="H149">
            <v>320</v>
          </cell>
        </row>
        <row r="150">
          <cell r="G150" t="str">
            <v>TR</v>
          </cell>
          <cell r="H150">
            <v>1000</v>
          </cell>
        </row>
        <row r="151">
          <cell r="G151" t="str">
            <v>UK</v>
          </cell>
          <cell r="H151">
            <v>24000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tabSelected="1" zoomScale="145" zoomScaleNormal="145" workbookViewId="0">
      <selection activeCell="G17" sqref="G17"/>
    </sheetView>
  </sheetViews>
  <sheetFormatPr baseColWidth="10" defaultRowHeight="12.75" x14ac:dyDescent="0.2"/>
  <cols>
    <col min="2" max="2" width="28" customWidth="1"/>
    <col min="3" max="3" width="13" customWidth="1"/>
  </cols>
  <sheetData>
    <row r="1" spans="2:6" x14ac:dyDescent="0.2">
      <c r="B1" s="1" t="s">
        <v>0</v>
      </c>
      <c r="C1" s="2"/>
      <c r="D1" s="2"/>
      <c r="E1" s="2"/>
      <c r="F1" s="2"/>
    </row>
    <row r="2" spans="2:6" x14ac:dyDescent="0.2">
      <c r="B2" s="3"/>
      <c r="C2" s="3"/>
      <c r="D2" s="3"/>
      <c r="E2" s="3"/>
      <c r="F2" s="3"/>
    </row>
    <row r="3" spans="2:6" x14ac:dyDescent="0.2">
      <c r="B3" s="4" t="s">
        <v>22</v>
      </c>
      <c r="C3" s="3"/>
      <c r="D3" s="3"/>
      <c r="E3" s="3"/>
      <c r="F3" s="3"/>
    </row>
    <row r="4" spans="2:6" x14ac:dyDescent="0.2">
      <c r="B4" s="3"/>
      <c r="C4" s="3"/>
      <c r="D4" s="3"/>
      <c r="E4" s="3"/>
      <c r="F4" s="3"/>
    </row>
    <row r="5" spans="2:6" x14ac:dyDescent="0.2">
      <c r="B5" s="3"/>
      <c r="C5" s="3"/>
      <c r="D5" s="3"/>
      <c r="E5" s="3"/>
      <c r="F5" s="3"/>
    </row>
    <row r="6" spans="2:6" x14ac:dyDescent="0.2">
      <c r="B6" s="5" t="s">
        <v>1</v>
      </c>
      <c r="C6" s="5" t="s">
        <v>2</v>
      </c>
      <c r="D6" s="3"/>
      <c r="E6" s="3"/>
      <c r="F6" s="3"/>
    </row>
    <row r="7" spans="2:6" x14ac:dyDescent="0.2">
      <c r="B7" s="6" t="s">
        <v>3</v>
      </c>
      <c r="C7" s="7">
        <v>2974.87</v>
      </c>
      <c r="D7" s="8"/>
      <c r="E7" s="3"/>
      <c r="F7" s="3"/>
    </row>
    <row r="8" spans="2:6" x14ac:dyDescent="0.2">
      <c r="B8" s="6" t="s">
        <v>4</v>
      </c>
      <c r="C8" s="7">
        <v>595.23</v>
      </c>
      <c r="D8" s="8"/>
      <c r="E8" s="3"/>
      <c r="F8" s="3"/>
    </row>
    <row r="9" spans="2:6" x14ac:dyDescent="0.2">
      <c r="B9" s="6" t="s">
        <v>5</v>
      </c>
      <c r="C9" s="7">
        <v>460.49099999999999</v>
      </c>
      <c r="D9" s="8"/>
      <c r="E9" s="3"/>
      <c r="F9" s="3"/>
    </row>
    <row r="10" spans="2:6" x14ac:dyDescent="0.2">
      <c r="B10" s="6" t="s">
        <v>6</v>
      </c>
      <c r="C10" s="7">
        <v>187.55699999999999</v>
      </c>
      <c r="D10" s="8"/>
      <c r="E10" s="3"/>
      <c r="F10" s="3"/>
    </row>
    <row r="11" spans="2:6" x14ac:dyDescent="0.2">
      <c r="B11" s="6" t="s">
        <v>7</v>
      </c>
      <c r="C11" s="7">
        <v>253.71899999999999</v>
      </c>
      <c r="D11" s="8"/>
      <c r="E11" s="3"/>
      <c r="F11" s="3"/>
    </row>
    <row r="12" spans="2:6" x14ac:dyDescent="0.2">
      <c r="B12" s="6" t="s">
        <v>8</v>
      </c>
      <c r="C12" s="7">
        <v>25.81</v>
      </c>
      <c r="D12" s="8"/>
      <c r="E12" s="3"/>
      <c r="F12" s="3"/>
    </row>
    <row r="13" spans="2:6" x14ac:dyDescent="0.2">
      <c r="B13" s="6" t="s">
        <v>9</v>
      </c>
      <c r="C13" s="7">
        <v>170.33199999999999</v>
      </c>
      <c r="D13" s="8"/>
      <c r="E13" s="3"/>
      <c r="F13" s="3"/>
    </row>
    <row r="14" spans="2:6" x14ac:dyDescent="0.2">
      <c r="B14" s="6" t="s">
        <v>10</v>
      </c>
      <c r="C14" s="7">
        <v>772.77700000000004</v>
      </c>
      <c r="D14" s="8"/>
      <c r="E14" s="3"/>
      <c r="F14" s="3"/>
    </row>
    <row r="15" spans="2:6" x14ac:dyDescent="0.2">
      <c r="B15" s="6" t="s">
        <v>11</v>
      </c>
      <c r="C15" s="7">
        <v>68.58</v>
      </c>
      <c r="D15" s="8"/>
      <c r="E15" s="3"/>
      <c r="F15" s="3"/>
    </row>
    <row r="16" spans="2:6" x14ac:dyDescent="0.2">
      <c r="B16" s="6" t="s">
        <v>12</v>
      </c>
      <c r="C16" s="7">
        <v>935.21199999999999</v>
      </c>
      <c r="D16" s="8"/>
      <c r="E16" s="3"/>
      <c r="F16" s="3"/>
    </row>
    <row r="17" spans="2:6" x14ac:dyDescent="0.2">
      <c r="B17" s="6" t="s">
        <v>13</v>
      </c>
      <c r="C17" s="7">
        <v>62.308</v>
      </c>
      <c r="D17" s="8"/>
      <c r="E17" s="3"/>
      <c r="F17" s="3"/>
    </row>
    <row r="18" spans="2:6" x14ac:dyDescent="0.2">
      <c r="B18" s="6" t="s">
        <v>14</v>
      </c>
      <c r="C18" s="7">
        <v>275.80200000000002</v>
      </c>
      <c r="D18" s="8"/>
      <c r="E18" s="3"/>
      <c r="F18" s="3"/>
    </row>
    <row r="19" spans="2:6" x14ac:dyDescent="0.2">
      <c r="B19" s="6" t="s">
        <v>15</v>
      </c>
      <c r="C19" s="7">
        <v>83.787000000000006</v>
      </c>
      <c r="D19" s="8"/>
      <c r="E19" s="3"/>
      <c r="F19" s="3"/>
    </row>
    <row r="20" spans="2:6" x14ac:dyDescent="0.2">
      <c r="B20" s="6" t="s">
        <v>16</v>
      </c>
      <c r="C20" s="7">
        <v>66.061999999999998</v>
      </c>
      <c r="D20" s="8"/>
      <c r="E20" s="3"/>
      <c r="F20" s="3"/>
    </row>
    <row r="21" spans="2:6" x14ac:dyDescent="0.2">
      <c r="B21" s="6" t="s">
        <v>17</v>
      </c>
      <c r="C21" s="7">
        <v>27.318000000000001</v>
      </c>
      <c r="D21" s="8"/>
      <c r="E21" s="3"/>
      <c r="F21" s="3"/>
    </row>
    <row r="22" spans="2:6" x14ac:dyDescent="0.2">
      <c r="B22" s="6" t="s">
        <v>18</v>
      </c>
      <c r="C22" s="7">
        <v>594.19200000000001</v>
      </c>
      <c r="D22" s="8"/>
      <c r="E22" s="3"/>
      <c r="F22" s="3"/>
    </row>
    <row r="23" spans="2:6" x14ac:dyDescent="0.2">
      <c r="B23" s="6" t="s">
        <v>19</v>
      </c>
      <c r="C23" s="7">
        <v>52.02</v>
      </c>
      <c r="D23" s="8"/>
      <c r="E23" s="3"/>
      <c r="F23" s="3"/>
    </row>
    <row r="24" spans="2:6" x14ac:dyDescent="0.2">
      <c r="B24" s="6" t="s">
        <v>20</v>
      </c>
      <c r="C24" s="9">
        <f>SUM(C7:C23)</f>
        <v>7606.0670000000018</v>
      </c>
      <c r="D24" s="8"/>
      <c r="E24" s="3"/>
      <c r="F24" s="3"/>
    </row>
    <row r="25" spans="2:6" x14ac:dyDescent="0.2">
      <c r="B25" s="3"/>
      <c r="C25" s="3"/>
      <c r="D25" s="3"/>
      <c r="E25" s="3"/>
      <c r="F25" s="3"/>
    </row>
    <row r="26" spans="2:6" x14ac:dyDescent="0.2">
      <c r="B26" s="3" t="s">
        <v>21</v>
      </c>
      <c r="C26" s="3"/>
      <c r="D26" s="3"/>
      <c r="E26" s="3"/>
      <c r="F26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Cuadro_I_2020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rortega</dc:creator>
  <cp:lastModifiedBy>Lastras Gutiérrez, Alejandro</cp:lastModifiedBy>
  <cp:lastPrinted>2017-12-04T12:08:21Z</cp:lastPrinted>
  <dcterms:created xsi:type="dcterms:W3CDTF">2014-11-20T09:35:10Z</dcterms:created>
  <dcterms:modified xsi:type="dcterms:W3CDTF">2022-04-01T06:35:28Z</dcterms:modified>
</cp:coreProperties>
</file>