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19230" windowHeight="6465"/>
  </bookViews>
  <sheets>
    <sheet name="Indice" sheetId="4" r:id="rId1"/>
    <sheet name="2009-2023" sheetId="14" r:id="rId2"/>
  </sheets>
  <externalReferences>
    <externalReference r:id="rId3"/>
    <externalReference r:id="rId4"/>
  </externalReferences>
  <definedNames>
    <definedName name="_xlnm.Print_Area" localSheetId="1">'2009-2023'!$A$1:$G$54</definedName>
    <definedName name="Moneda" localSheetId="1">#REF!</definedName>
    <definedName name="Moneda">#REF!</definedName>
    <definedName name="OLE_LINK1">[1]Esquemas!#REF!</definedName>
    <definedName name="Valor" localSheetId="1">#REF!</definedName>
    <definedName name="Valor">#REF!</definedName>
  </definedNames>
  <calcPr calcId="162913"/>
</workbook>
</file>

<file path=xl/calcChain.xml><?xml version="1.0" encoding="utf-8"?>
<calcChain xmlns="http://schemas.openxmlformats.org/spreadsheetml/2006/main">
  <c r="F18" i="14" l="1"/>
  <c r="D18" i="14"/>
  <c r="F17" i="14"/>
  <c r="D17" i="14"/>
  <c r="F16" i="14"/>
  <c r="D16" i="14"/>
  <c r="F15" i="14"/>
  <c r="D15" i="14"/>
  <c r="F14" i="14"/>
  <c r="D14" i="14"/>
  <c r="F13" i="14"/>
  <c r="D13" i="14"/>
  <c r="F12" i="14"/>
  <c r="D12" i="14"/>
  <c r="F11" i="14"/>
  <c r="D11" i="14"/>
  <c r="F10" i="14"/>
  <c r="D10" i="14"/>
  <c r="F9" i="14"/>
  <c r="D9" i="14"/>
  <c r="F8" i="14"/>
  <c r="D8" i="14"/>
  <c r="F7" i="14"/>
  <c r="D7" i="14"/>
  <c r="F6" i="14"/>
  <c r="D6" i="14"/>
  <c r="F5" i="14"/>
  <c r="D5" i="14"/>
  <c r="F4" i="14"/>
</calcChain>
</file>

<file path=xl/sharedStrings.xml><?xml version="1.0" encoding="utf-8"?>
<sst xmlns="http://schemas.openxmlformats.org/spreadsheetml/2006/main" count="16" uniqueCount="16">
  <si>
    <t>Estadísticas pesqueras</t>
  </si>
  <si>
    <t>Trabajadores afiliados en alta laboral de la rama de pesca y acuicultura y del total de ramas</t>
  </si>
  <si>
    <t xml:space="preserve">Tabla 1. </t>
  </si>
  <si>
    <t>TRABAJADORES AFILIADOS EN ALTA LABORAL DE LA RAMA DE PESCA Y ACUICULTURA Y DEL TOTAL DE RAMAS</t>
  </si>
  <si>
    <r>
      <t>Años</t>
    </r>
    <r>
      <rPr>
        <sz val="10"/>
        <rFont val="Arial"/>
        <family val="2"/>
      </rPr>
      <t xml:space="preserve">                          (media anual)</t>
    </r>
  </si>
  <si>
    <t>PESCA Y ACUICULTURA</t>
  </si>
  <si>
    <t>Variación anual afiliados pesca y acuicultura</t>
  </si>
  <si>
    <t>Total afiliados</t>
  </si>
  <si>
    <t>% pesca y acuicultura sobre el total</t>
  </si>
  <si>
    <t>Unidades: Miles de personas</t>
  </si>
  <si>
    <t>Nota: Los datos de Pesca y Acuicultura a partir de enero de 2009 reflejan la nueva Clasificación Nacional de Actividades Económicas CNAE 2009 establecida en el Real Decreto 475/2007, de 13 de abril. Para reconstruir los datos de años anteriores se ha utilizado la doble codificación de la actividad económica de los Ficheros de Afiliación de la Seguridad Social, con fecha 31 de enero de 2009.</t>
  </si>
  <si>
    <t>FUENTE: Estadísticas del Ministerio de Trabajo y Economía Social</t>
  </si>
  <si>
    <t>Ruta: MITES. Estadísticas. Boletín de Estadísticas Laborales, BEL. Afiliación de Trabajadores a la Seguridad Social.</t>
  </si>
  <si>
    <t>Enlace:  https://www.mites.gob.es/estadisticas/bel/AFI/index.htm</t>
  </si>
  <si>
    <t>Economía y empleo. Datos de empleo procedentes de las Estadísitcas del MITES</t>
  </si>
  <si>
    <t>Año 2009-2023. Trabajadores afiliados en alta laboral de la rama de pesca y acuicultura y del total de 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</si>
</sst>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00\ [$€]_-;\-* #,##0.00\ [$€]_-;_-* &quot;-&quot;??\ [$€]_-;_-@_-"/>
    <numFmt numFmtId="166" formatCode="#,##0;\(0.0\)"/>
  </numFmts>
  <fonts count="19" x14ac:knownFonts="1">
    <font>
      <sz val="11"/>
      <color theme="1"/>
      <name val="Calibri"/>
      <family val="2"/>
      <scheme val="minor"/>
    </font>
    <font>
      <sz val="10"/>
      <name val="Arial"/>
      <family val="2"/>
    </font>
    <font>
      <sz val="12"/>
      <color indexed="9"/>
      <name val="Cambria"/>
      <family val="1"/>
    </font>
    <font>
      <sz val="10"/>
      <name val="Cambria"/>
      <family val="1"/>
    </font>
    <font>
      <sz val="12"/>
      <name val="Cambria"/>
      <family val="1"/>
    </font>
    <font>
      <sz val="11"/>
      <name val="Cambria"/>
      <family val="1"/>
    </font>
    <font>
      <u/>
      <sz val="10"/>
      <color indexed="12"/>
      <name val="Arial"/>
      <family val="2"/>
    </font>
    <font>
      <u/>
      <sz val="10"/>
      <name val="Cambria"/>
      <family val="1"/>
    </font>
    <font>
      <b/>
      <sz val="10"/>
      <name val="Cambria"/>
      <family val="1"/>
    </font>
    <font>
      <b/>
      <sz val="11"/>
      <name val="Arial"/>
      <family val="2"/>
    </font>
    <font>
      <sz val="10"/>
      <name val="Arial"/>
      <family val="2"/>
    </font>
    <font>
      <b/>
      <sz val="10"/>
      <name val="Arial"/>
      <family val="2"/>
    </font>
    <font>
      <sz val="12"/>
      <name val="Arial"/>
      <family val="2"/>
    </font>
    <font>
      <sz val="8"/>
      <name val="Arial"/>
      <family val="2"/>
    </font>
    <font>
      <sz val="11"/>
      <name val="Calibri"/>
      <family val="2"/>
      <scheme val="minor"/>
    </font>
    <font>
      <b/>
      <sz val="12"/>
      <color rgb="FFFF0000"/>
      <name val="Calibri"/>
      <family val="2"/>
    </font>
    <font>
      <sz val="11"/>
      <color theme="1"/>
      <name val="Calibri"/>
      <family val="2"/>
      <scheme val="minor"/>
    </font>
    <font>
      <u/>
      <sz val="11"/>
      <color theme="10"/>
      <name val="Calibri"/>
      <family val="2"/>
      <scheme val="minor"/>
    </font>
    <font>
      <sz val="10"/>
      <color rgb="FF255663"/>
      <name val="Cambria"/>
      <family val="1"/>
      <scheme val="major"/>
    </font>
  </fonts>
  <fills count="6">
    <fill>
      <patternFill patternType="none"/>
    </fill>
    <fill>
      <patternFill patternType="gray125"/>
    </fill>
    <fill>
      <patternFill patternType="solid">
        <fgColor indexed="38"/>
        <bgColor indexed="64"/>
      </patternFill>
    </fill>
    <fill>
      <patternFill patternType="solid">
        <fgColor indexed="29"/>
        <bgColor indexed="64"/>
      </patternFill>
    </fill>
    <fill>
      <patternFill patternType="solid">
        <fgColor indexed="61"/>
        <bgColor indexed="64"/>
      </patternFill>
    </fill>
    <fill>
      <patternFill patternType="solid">
        <fgColor indexed="40"/>
        <bgColor indexed="64"/>
      </patternFill>
    </fill>
  </fills>
  <borders count="7">
    <border>
      <left/>
      <right/>
      <top/>
      <bottom/>
      <diagonal/>
    </border>
    <border>
      <left/>
      <right/>
      <top/>
      <bottom style="medium">
        <color indexed="37"/>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17">
    <xf numFmtId="0" fontId="0" fillId="0" borderId="0"/>
    <xf numFmtId="0" fontId="1" fillId="0" borderId="0"/>
    <xf numFmtId="0" fontId="1" fillId="0" borderId="0"/>
    <xf numFmtId="0" fontId="6" fillId="0" borderId="0" applyNumberFormat="0" applyFill="0" applyBorder="0" applyAlignment="0" applyProtection="0">
      <alignment vertical="top"/>
      <protection locked="0"/>
    </xf>
    <xf numFmtId="0" fontId="1"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166" fontId="1" fillId="0" borderId="3">
      <alignment horizontal="right"/>
    </xf>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6" fillId="0" borderId="0" applyFont="0" applyFill="0" applyBorder="0" applyAlignment="0" applyProtection="0"/>
    <xf numFmtId="0" fontId="17" fillId="0" borderId="0" applyNumberFormat="0" applyFill="0" applyBorder="0" applyAlignment="0" applyProtection="0"/>
  </cellStyleXfs>
  <cellXfs count="49">
    <xf numFmtId="0" fontId="0" fillId="0" borderId="0" xfId="0"/>
    <xf numFmtId="0" fontId="1" fillId="0" borderId="0" xfId="1"/>
    <xf numFmtId="0" fontId="3" fillId="0" borderId="0" xfId="1" applyFont="1"/>
    <xf numFmtId="0" fontId="3" fillId="0" borderId="0" xfId="1" applyFont="1" applyAlignment="1">
      <alignment vertical="center"/>
    </xf>
    <xf numFmtId="0" fontId="8" fillId="0" borderId="1" xfId="4" applyFont="1" applyFill="1" applyBorder="1" applyAlignment="1">
      <alignment vertical="center"/>
    </xf>
    <xf numFmtId="0" fontId="1" fillId="0" borderId="0" xfId="1" applyAlignment="1">
      <alignment vertical="center"/>
    </xf>
    <xf numFmtId="0" fontId="1" fillId="0" borderId="0" xfId="11" applyFont="1"/>
    <xf numFmtId="49" fontId="9" fillId="0" borderId="0" xfId="11" applyNumberFormat="1" applyFont="1" applyAlignment="1">
      <alignment horizontal="left" wrapText="1"/>
    </xf>
    <xf numFmtId="0" fontId="11" fillId="4" borderId="2" xfId="11" applyFont="1" applyFill="1" applyBorder="1" applyAlignment="1">
      <alignment horizontal="center" vertical="center" wrapText="1"/>
    </xf>
    <xf numFmtId="0" fontId="11" fillId="5" borderId="2" xfId="11" applyFont="1" applyFill="1" applyBorder="1" applyAlignment="1">
      <alignment horizontal="center" vertical="center" wrapText="1"/>
    </xf>
    <xf numFmtId="49" fontId="11" fillId="5" borderId="2" xfId="11" applyNumberFormat="1" applyFont="1" applyFill="1" applyBorder="1" applyAlignment="1">
      <alignment horizontal="center" vertical="center"/>
    </xf>
    <xf numFmtId="49" fontId="11" fillId="4" borderId="2" xfId="11" applyNumberFormat="1" applyFont="1" applyFill="1" applyBorder="1" applyAlignment="1">
      <alignment horizontal="center" vertical="center" wrapText="1"/>
    </xf>
    <xf numFmtId="3" fontId="12" fillId="0" borderId="0" xfId="11" applyNumberFormat="1" applyFont="1" applyAlignment="1">
      <alignment horizontal="right"/>
    </xf>
    <xf numFmtId="0" fontId="12" fillId="0" borderId="0" xfId="11" applyFont="1"/>
    <xf numFmtId="4" fontId="1" fillId="0" borderId="3" xfId="11" applyNumberFormat="1" applyFont="1" applyBorder="1" applyAlignment="1">
      <alignment horizontal="center" vertical="center"/>
    </xf>
    <xf numFmtId="164" fontId="1" fillId="0" borderId="3" xfId="11" applyNumberFormat="1" applyFont="1" applyBorder="1" applyAlignment="1">
      <alignment horizontal="center" vertical="center"/>
    </xf>
    <xf numFmtId="0" fontId="12" fillId="0" borderId="0" xfId="11" applyFont="1" applyAlignment="1">
      <alignment vertical="center"/>
    </xf>
    <xf numFmtId="4" fontId="1" fillId="0" borderId="4" xfId="11" applyNumberFormat="1" applyFont="1" applyBorder="1" applyAlignment="1">
      <alignment horizontal="center" vertical="center"/>
    </xf>
    <xf numFmtId="10" fontId="1" fillId="0" borderId="4" xfId="12" applyNumberFormat="1" applyFont="1" applyBorder="1" applyAlignment="1">
      <alignment horizontal="center" vertical="center"/>
    </xf>
    <xf numFmtId="164" fontId="1" fillId="0" borderId="4" xfId="11" applyNumberFormat="1" applyFont="1" applyBorder="1" applyAlignment="1">
      <alignment horizontal="center" vertical="center"/>
    </xf>
    <xf numFmtId="4" fontId="12" fillId="0" borderId="0" xfId="11" applyNumberFormat="1" applyFont="1" applyAlignment="1">
      <alignment vertical="center"/>
    </xf>
    <xf numFmtId="0" fontId="1" fillId="0" borderId="4" xfId="11" applyNumberFormat="1" applyFont="1" applyBorder="1" applyAlignment="1">
      <alignment horizontal="center" vertical="center"/>
    </xf>
    <xf numFmtId="0" fontId="1" fillId="0" borderId="3" xfId="11" applyNumberFormat="1" applyFont="1" applyBorder="1" applyAlignment="1">
      <alignment horizontal="center" vertical="center"/>
    </xf>
    <xf numFmtId="10" fontId="1" fillId="0" borderId="3" xfId="12" applyNumberFormat="1" applyFont="1" applyBorder="1" applyAlignment="1">
      <alignment horizontal="center" vertical="center"/>
    </xf>
    <xf numFmtId="0" fontId="1" fillId="0" borderId="5" xfId="11" applyNumberFormat="1" applyFont="1" applyBorder="1" applyAlignment="1">
      <alignment horizontal="center" vertical="center"/>
    </xf>
    <xf numFmtId="4" fontId="1" fillId="0" borderId="5" xfId="11" applyNumberFormat="1" applyFont="1" applyBorder="1" applyAlignment="1">
      <alignment horizontal="center" vertical="center"/>
    </xf>
    <xf numFmtId="10" fontId="1" fillId="0" borderId="5" xfId="12" applyNumberFormat="1" applyFont="1" applyBorder="1" applyAlignment="1">
      <alignment horizontal="center" vertical="center"/>
    </xf>
    <xf numFmtId="164" fontId="1" fillId="0" borderId="5" xfId="11" applyNumberFormat="1" applyFont="1" applyBorder="1" applyAlignment="1">
      <alignment horizontal="center" vertical="center"/>
    </xf>
    <xf numFmtId="10" fontId="12" fillId="0" borderId="0" xfId="13" applyNumberFormat="1" applyFont="1" applyAlignment="1">
      <alignment vertical="center"/>
    </xf>
    <xf numFmtId="0" fontId="12" fillId="0" borderId="0" xfId="11" applyFont="1" applyAlignment="1">
      <alignment vertical="center" wrapText="1"/>
    </xf>
    <xf numFmtId="0" fontId="1" fillId="0" borderId="6" xfId="11" applyNumberFormat="1" applyFont="1" applyBorder="1" applyAlignment="1">
      <alignment horizontal="center" vertical="center"/>
    </xf>
    <xf numFmtId="4" fontId="1" fillId="0" borderId="6" xfId="11" applyNumberFormat="1" applyFont="1" applyBorder="1" applyAlignment="1">
      <alignment horizontal="center" vertical="center"/>
    </xf>
    <xf numFmtId="10" fontId="1" fillId="0" borderId="6" xfId="12" applyNumberFormat="1" applyFont="1" applyBorder="1" applyAlignment="1">
      <alignment horizontal="center" vertical="center"/>
    </xf>
    <xf numFmtId="164" fontId="1" fillId="0" borderId="6" xfId="11" applyNumberFormat="1" applyFont="1" applyBorder="1" applyAlignment="1">
      <alignment horizontal="center" vertical="center"/>
    </xf>
    <xf numFmtId="0" fontId="13" fillId="0" borderId="0" xfId="11" applyFont="1"/>
    <xf numFmtId="0" fontId="13" fillId="0" borderId="0" xfId="11" applyFont="1" applyBorder="1" applyAlignment="1"/>
    <xf numFmtId="0" fontId="13" fillId="0" borderId="0" xfId="11" applyFont="1" applyAlignment="1">
      <alignment wrapText="1"/>
    </xf>
    <xf numFmtId="10" fontId="14" fillId="0" borderId="0" xfId="11" applyNumberFormat="1" applyFont="1"/>
    <xf numFmtId="10" fontId="1" fillId="0" borderId="0" xfId="15" applyNumberFormat="1" applyFont="1"/>
    <xf numFmtId="10" fontId="12" fillId="0" borderId="0" xfId="15" applyNumberFormat="1" applyFont="1" applyAlignment="1">
      <alignment vertical="center" wrapText="1"/>
    </xf>
    <xf numFmtId="0" fontId="2" fillId="2" borderId="0" xfId="1" applyFont="1" applyFill="1" applyAlignment="1">
      <alignment horizontal="left" vertical="center"/>
    </xf>
    <xf numFmtId="0" fontId="4" fillId="0" borderId="0" xfId="1" applyFont="1" applyAlignment="1">
      <alignment horizontal="left" wrapText="1"/>
    </xf>
    <xf numFmtId="0" fontId="5" fillId="3" borderId="0" xfId="2" applyFont="1" applyFill="1" applyBorder="1" applyAlignment="1">
      <alignment vertical="center" wrapText="1"/>
    </xf>
    <xf numFmtId="0" fontId="7" fillId="0" borderId="0" xfId="3" applyFont="1" applyBorder="1" applyAlignment="1" applyProtection="1">
      <alignment vertical="center"/>
    </xf>
    <xf numFmtId="0" fontId="18" fillId="0" borderId="1" xfId="16" applyFont="1" applyBorder="1" applyAlignment="1" applyProtection="1">
      <alignment vertical="center" wrapText="1"/>
    </xf>
    <xf numFmtId="0" fontId="9" fillId="3" borderId="0" xfId="2" applyFont="1" applyFill="1" applyBorder="1" applyAlignment="1">
      <alignment vertical="center" wrapText="1"/>
    </xf>
    <xf numFmtId="164" fontId="1" fillId="0" borderId="0" xfId="11" applyNumberFormat="1" applyFont="1" applyBorder="1"/>
    <xf numFmtId="0" fontId="13" fillId="0" borderId="0" xfId="11" applyFont="1" applyAlignment="1">
      <alignment horizontal="justify" wrapText="1"/>
    </xf>
    <xf numFmtId="10" fontId="15" fillId="0" borderId="0" xfId="11" applyNumberFormat="1" applyFont="1" applyAlignment="1">
      <alignment horizontal="right"/>
    </xf>
  </cellXfs>
  <cellStyles count="17">
    <cellStyle name="Euro" xfId="8"/>
    <cellStyle name="Hipervínculo" xfId="16" builtinId="8"/>
    <cellStyle name="Hipervínculo_2.1.26. 2008-2010.Ppales.rdos._tipo establec._especie" xfId="3"/>
    <cellStyle name="Normal" xfId="0" builtinId="0"/>
    <cellStyle name="Normal 2" xfId="5"/>
    <cellStyle name="Normal 2 2" xfId="11"/>
    <cellStyle name="Normal 2_2.1.16. 2008-2010.Ppales.macrom._tipo acui._establec" xfId="1"/>
    <cellStyle name="Normal 3" xfId="14"/>
    <cellStyle name="Normal_2.1.26. 2008-2010.Ppales.rdos._tipo establec._especie" xfId="2"/>
    <cellStyle name="Normal_Lista Tablas_1" xfId="4"/>
    <cellStyle name="pepe" xfId="9"/>
    <cellStyle name="Porcentaje" xfId="15" builtinId="5"/>
    <cellStyle name="Porcentaje 2" xfId="7"/>
    <cellStyle name="Porcentaje 2 2" xfId="13"/>
    <cellStyle name="Porcentual 2" xfId="10"/>
    <cellStyle name="Porcentual 3" xfId="6"/>
    <cellStyle name="Porcentual 3 2" xfId="12"/>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FFFFFF"/>
      <rgbColor rgb="00FFFFFF"/>
      <rgbColor rgb="00EDD6B5"/>
      <rgbColor rgb="00F6EBDA"/>
      <rgbColor rgb="00D29B46"/>
      <rgbColor rgb="00000080"/>
      <rgbColor rgb="00FF00FF"/>
      <rgbColor rgb="00FFFF00"/>
      <rgbColor rgb="00FFFFFF"/>
      <rgbColor rgb="00FFFFFF"/>
      <rgbColor rgb="00714E1B"/>
      <rgbColor rgb="00A97529"/>
      <rgbColor rgb="00E4C290"/>
      <rgbColor rgb="00ECE8E0"/>
      <rgbColor rgb="00CCFFFF"/>
      <rgbColor rgb="00CCFFCC"/>
      <rgbColor rgb="00FFFF99"/>
      <rgbColor rgb="00A28E6A"/>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C7BBA5"/>
      <rgbColor rgb="00333399"/>
      <rgbColor rgb="00333333"/>
    </indexedColors>
    <mruColors>
      <color rgb="FF2556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a:t>Variación afiliados Pesca y Acuicultura 2009-2023</a:t>
            </a:r>
          </a:p>
        </c:rich>
      </c:tx>
      <c:layout>
        <c:manualLayout>
          <c:xMode val="edge"/>
          <c:yMode val="edge"/>
          <c:x val="0.20632867052067327"/>
          <c:y val="3.142090845201726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6703604083032549E-2"/>
          <c:y val="0.13511839708561021"/>
          <c:w val="0.91503828985979974"/>
          <c:h val="0.78037060941152847"/>
        </c:manualLayout>
      </c:layout>
      <c:areaChart>
        <c:grouping val="standard"/>
        <c:varyColors val="0"/>
        <c:ser>
          <c:idx val="0"/>
          <c:order val="0"/>
          <c:spPr>
            <a:solidFill>
              <a:schemeClr val="accent1"/>
            </a:solidFill>
            <a:ln>
              <a:noFill/>
            </a:ln>
            <a:effectLst/>
          </c:spPr>
          <c:dLbls>
            <c:dLbl>
              <c:idx val="0"/>
              <c:layout>
                <c:manualLayout>
                  <c:x val="2.9559243090526929E-2"/>
                  <c:y val="-0.3715846994535519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F52-47E9-8CBB-E2381A8E0C9D}"/>
                </c:ext>
              </c:extLst>
            </c:dLbl>
            <c:dLbl>
              <c:idx val="1"/>
              <c:layout>
                <c:manualLayout>
                  <c:x val="1.2668247038797254E-2"/>
                  <c:y val="-0.346083788706739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F52-47E9-8CBB-E2381A8E0C9D}"/>
                </c:ext>
              </c:extLst>
            </c:dLbl>
            <c:dLbl>
              <c:idx val="2"/>
              <c:layout>
                <c:manualLayout>
                  <c:x val="4.2227490129323987E-3"/>
                  <c:y val="-0.3132969034608379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F52-47E9-8CBB-E2381A8E0C9D}"/>
                </c:ext>
              </c:extLst>
            </c:dLbl>
            <c:dLbl>
              <c:idx val="3"/>
              <c:layout>
                <c:manualLayout>
                  <c:x val="-1.0556872532331046E-2"/>
                  <c:y val="-0.2768670309653916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F52-47E9-8CBB-E2381A8E0C9D}"/>
                </c:ext>
              </c:extLst>
            </c:dLbl>
            <c:dLbl>
              <c:idx val="4"/>
              <c:layout>
                <c:manualLayout>
                  <c:x val="-1.6890996051729633E-2"/>
                  <c:y val="-0.2659380692167577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F52-47E9-8CBB-E2381A8E0C9D}"/>
                </c:ext>
              </c:extLst>
            </c:dLbl>
            <c:dLbl>
              <c:idx val="5"/>
              <c:layout>
                <c:manualLayout>
                  <c:x val="-1.2668247038797294E-2"/>
                  <c:y val="-0.2513661202185792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F52-47E9-8CBB-E2381A8E0C9D}"/>
                </c:ext>
              </c:extLst>
            </c:dLbl>
            <c:dLbl>
              <c:idx val="6"/>
              <c:layout>
                <c:manualLayout>
                  <c:x val="-1.4779621545263464E-2"/>
                  <c:y val="-0.2550091074681239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F52-47E9-8CBB-E2381A8E0C9D}"/>
                </c:ext>
              </c:extLst>
            </c:dLbl>
            <c:dLbl>
              <c:idx val="7"/>
              <c:layout>
                <c:manualLayout>
                  <c:x val="-1.2668247038797254E-2"/>
                  <c:y val="-0.2076502732240437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F52-47E9-8CBB-E2381A8E0C9D}"/>
                </c:ext>
              </c:extLst>
            </c:dLbl>
            <c:dLbl>
              <c:idx val="8"/>
              <c:layout>
                <c:manualLayout>
                  <c:x val="-8.4454980258648372E-3"/>
                  <c:y val="-0.1857923497267759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F52-47E9-8CBB-E2381A8E0C9D}"/>
                </c:ext>
              </c:extLst>
            </c:dLbl>
            <c:dLbl>
              <c:idx val="9"/>
              <c:layout>
                <c:manualLayout>
                  <c:x val="-8.4454980258649136E-3"/>
                  <c:y val="-0.1566484517304190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F52-47E9-8CBB-E2381A8E0C9D}"/>
                </c:ext>
              </c:extLst>
            </c:dLbl>
            <c:dLbl>
              <c:idx val="10"/>
              <c:layout>
                <c:manualLayout>
                  <c:x val="-8.4454980258647592E-3"/>
                  <c:y val="-0.149362477231329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F52-47E9-8CBB-E2381A8E0C9D}"/>
                </c:ext>
              </c:extLst>
            </c:dLbl>
            <c:dLbl>
              <c:idx val="11"/>
              <c:layout>
                <c:manualLayout>
                  <c:x val="-8.4454980258648372E-3"/>
                  <c:y val="-0.1420765027322405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F52-47E9-8CBB-E2381A8E0C9D}"/>
                </c:ext>
              </c:extLst>
            </c:dLbl>
            <c:dLbl>
              <c:idx val="12"/>
              <c:layout>
                <c:manualLayout>
                  <c:x val="-4.2227490129324186E-3"/>
                  <c:y val="-9.83606557377049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F52-47E9-8CBB-E2381A8E0C9D}"/>
                </c:ext>
              </c:extLst>
            </c:dLbl>
            <c:dLbl>
              <c:idx val="13"/>
              <c:layout>
                <c:manualLayout>
                  <c:x val="-6.3341235193987823E-3"/>
                  <c:y val="-8.74316939890710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F52-47E9-8CBB-E2381A8E0C9D}"/>
                </c:ext>
              </c:extLst>
            </c:dLbl>
            <c:dLbl>
              <c:idx val="14"/>
              <c:layout>
                <c:manualLayout>
                  <c:x val="-6.3341235193986271E-3"/>
                  <c:y val="-5.82877959927140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F52-47E9-8CBB-E2381A8E0C9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cmpd="sng">
                <a:solidFill>
                  <a:srgbClr val="FF0000"/>
                </a:solidFill>
                <a:prstDash val="solid"/>
                <a:tailEnd type="triangle"/>
              </a:ln>
              <a:effectLst/>
            </c:spPr>
            <c:trendlineType val="exp"/>
            <c:dispRSqr val="0"/>
            <c:dispEq val="0"/>
          </c:trendline>
          <c:cat>
            <c:numRef>
              <c:f>'2009-2023'!$B$4:$B$18</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'2009-2023'!$C$4:$C$18</c:f>
              <c:numCache>
                <c:formatCode>#,##0.00</c:formatCode>
                <c:ptCount val="15"/>
                <c:pt idx="0">
                  <c:v>45.53</c:v>
                </c:pt>
                <c:pt idx="1">
                  <c:v>43.65</c:v>
                </c:pt>
                <c:pt idx="2">
                  <c:v>42.13</c:v>
                </c:pt>
                <c:pt idx="3">
                  <c:v>41.34</c:v>
                </c:pt>
                <c:pt idx="4">
                  <c:v>40.06</c:v>
                </c:pt>
                <c:pt idx="5">
                  <c:v>39.348750000000003</c:v>
                </c:pt>
                <c:pt idx="6">
                  <c:v>38.451833333333333</c:v>
                </c:pt>
                <c:pt idx="7">
                  <c:v>37.797249999999998</c:v>
                </c:pt>
                <c:pt idx="8">
                  <c:v>37.342750000000002</c:v>
                </c:pt>
                <c:pt idx="9">
                  <c:v>36.479999999999997</c:v>
                </c:pt>
                <c:pt idx="10">
                  <c:v>36.1325</c:v>
                </c:pt>
                <c:pt idx="11">
                  <c:v>35.083750000000002</c:v>
                </c:pt>
                <c:pt idx="12">
                  <c:v>34.121250000000003</c:v>
                </c:pt>
                <c:pt idx="13">
                  <c:v>33.090000000000003</c:v>
                </c:pt>
                <c:pt idx="14">
                  <c:v>32.08</c:v>
                </c:pt>
              </c:numCache>
            </c:numRef>
          </c:val>
          <c:extLst>
            <c:ext xmlns:c16="http://schemas.microsoft.com/office/drawing/2014/chart" uri="{C3380CC4-5D6E-409C-BE32-E72D297353CC}">
              <c16:uniqueId val="{0000000F-CF52-47E9-8CBB-E2381A8E0C9D}"/>
            </c:ext>
          </c:extLst>
        </c:ser>
        <c:dLbls>
          <c:showLegendKey val="0"/>
          <c:showVal val="0"/>
          <c:showCatName val="0"/>
          <c:showSerName val="0"/>
          <c:showPercent val="0"/>
          <c:showBubbleSize val="0"/>
        </c:dLbls>
        <c:axId val="1017296864"/>
        <c:axId val="1017300608"/>
      </c:areaChart>
      <c:catAx>
        <c:axId val="10172968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1017300608"/>
        <c:crosses val="autoZero"/>
        <c:auto val="1"/>
        <c:lblAlgn val="ctr"/>
        <c:lblOffset val="100"/>
        <c:noMultiLvlLbl val="0"/>
      </c:catAx>
      <c:valAx>
        <c:axId val="1017300608"/>
        <c:scaling>
          <c:orientation val="minMax"/>
          <c:min val="32"/>
        </c:scaling>
        <c:delete val="1"/>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1017296864"/>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b="1"/>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5</xdr:col>
      <xdr:colOff>497759</xdr:colOff>
      <xdr:row>5</xdr:row>
      <xdr:rowOff>85484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61926"/>
          <a:ext cx="2850434" cy="733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157161</xdr:colOff>
      <xdr:row>28</xdr:row>
      <xdr:rowOff>133350</xdr:rowOff>
    </xdr:from>
    <xdr:to>
      <xdr:col>7</xdr:col>
      <xdr:colOff>200025</xdr:colOff>
      <xdr:row>50</xdr:row>
      <xdr:rowOff>28575</xdr:rowOff>
    </xdr:to>
    <xdr:grpSp>
      <xdr:nvGrpSpPr>
        <xdr:cNvPr id="2" name="Grupo 1"/>
        <xdr:cNvGrpSpPr/>
      </xdr:nvGrpSpPr>
      <xdr:grpSpPr>
        <a:xfrm>
          <a:off x="157161" y="7372350"/>
          <a:ext cx="6624639" cy="3486150"/>
          <a:chOff x="214311" y="7467600"/>
          <a:chExt cx="6813502" cy="3486150"/>
        </a:xfrm>
      </xdr:grpSpPr>
      <xdr:sp macro="" textlink="">
        <xdr:nvSpPr>
          <xdr:cNvPr id="3" name="2 CuadroTexto"/>
          <xdr:cNvSpPr txBox="1"/>
        </xdr:nvSpPr>
        <xdr:spPr>
          <a:xfrm>
            <a:off x="6424081" y="10571636"/>
            <a:ext cx="60373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rtl="0">
              <a:defRPr sz="1000"/>
            </a:pPr>
            <a:r>
              <a:rPr lang="es-ES" sz="1100" b="1" i="0" u="none" strike="noStrike" baseline="0">
                <a:solidFill>
                  <a:srgbClr val="C00000"/>
                </a:solidFill>
                <a:latin typeface="Calibri"/>
              </a:rPr>
              <a:t>-29,54%</a:t>
            </a:r>
          </a:p>
        </xdr:txBody>
      </xdr:sp>
      <xdr:graphicFrame macro="">
        <xdr:nvGraphicFramePr>
          <xdr:cNvPr id="4" name="Gráfico 3"/>
          <xdr:cNvGraphicFramePr/>
        </xdr:nvGraphicFramePr>
        <xdr:xfrm>
          <a:off x="214311" y="7467600"/>
          <a:ext cx="6281739" cy="348615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3087526_ESTADISTICAS_PESQUERAS/RECOPEEP/RECOPEEP%202014/RECOPE%2017/INFORME%20PRINCIPALES.RESULTADOS_2014/TABLAS%20PPLES%20RDOS_2014/5_Tabla%20de%20Resultados%20A&#241;o%20201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yectos/3087526_ESTADISTICAS_PESQUERAS/DIFUSI&#211;N/ESTADISTICAS%20PESQUERAS%202024_04/TABLAS%20ACTUALIZADAS/5.4.%20EE%20EMPLEO%20MITES/5.4.1.%202023_01_Trabajadores_afili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quemas"/>
      <sheetName val="1,1 Desagregación producción"/>
      <sheetName val="1,2 Valor Añadido"/>
      <sheetName val="1,3 Desagregación Consum Int"/>
      <sheetName val="1,4 Renta"/>
      <sheetName val="2,1 Est Vbles Basicas Cta Rdos "/>
      <sheetName val="2,2 Est Vbles Basicas Cta Rdos "/>
      <sheetName val="3,1 Empleo Tierra"/>
      <sheetName val="3,2 Empleo a bordo"/>
      <sheetName val="3,3 Empleo TOTAL"/>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2023"/>
    </sheetNames>
    <sheetDataSet>
      <sheetData sheetId="0">
        <row r="4">
          <cell r="B4">
            <v>2009</v>
          </cell>
          <cell r="C4">
            <v>45.53</v>
          </cell>
        </row>
        <row r="5">
          <cell r="B5">
            <v>2010</v>
          </cell>
          <cell r="C5">
            <v>43.65</v>
          </cell>
        </row>
        <row r="6">
          <cell r="B6">
            <v>2011</v>
          </cell>
          <cell r="C6">
            <v>42.13</v>
          </cell>
        </row>
        <row r="7">
          <cell r="B7">
            <v>2012</v>
          </cell>
          <cell r="C7">
            <v>41.34</v>
          </cell>
        </row>
        <row r="8">
          <cell r="B8">
            <v>2013</v>
          </cell>
          <cell r="C8">
            <v>40.06</v>
          </cell>
        </row>
        <row r="9">
          <cell r="B9">
            <v>2014</v>
          </cell>
          <cell r="C9">
            <v>39.348750000000003</v>
          </cell>
        </row>
        <row r="10">
          <cell r="B10">
            <v>2015</v>
          </cell>
          <cell r="C10">
            <v>38.451833333333333</v>
          </cell>
        </row>
        <row r="11">
          <cell r="B11">
            <v>2016</v>
          </cell>
          <cell r="C11">
            <v>37.797249999999998</v>
          </cell>
        </row>
        <row r="12">
          <cell r="B12">
            <v>2017</v>
          </cell>
          <cell r="C12">
            <v>37.342750000000002</v>
          </cell>
        </row>
        <row r="13">
          <cell r="B13">
            <v>2018</v>
          </cell>
          <cell r="C13">
            <v>36.479999999999997</v>
          </cell>
        </row>
        <row r="14">
          <cell r="B14">
            <v>2019</v>
          </cell>
          <cell r="C14">
            <v>36.1325</v>
          </cell>
        </row>
        <row r="15">
          <cell r="B15">
            <v>2020</v>
          </cell>
          <cell r="C15">
            <v>35.083750000000002</v>
          </cell>
        </row>
        <row r="16">
          <cell r="B16">
            <v>2021</v>
          </cell>
          <cell r="C16">
            <v>34.121250000000003</v>
          </cell>
        </row>
        <row r="17">
          <cell r="B17">
            <v>2022</v>
          </cell>
          <cell r="C17">
            <v>33.090000000000003</v>
          </cell>
        </row>
        <row r="18">
          <cell r="B18">
            <v>2023</v>
          </cell>
          <cell r="C18">
            <v>32.08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K14"/>
  <sheetViews>
    <sheetView showGridLines="0" tabSelected="1" workbookViewId="0"/>
  </sheetViews>
  <sheetFormatPr baseColWidth="10" defaultRowHeight="12.75" x14ac:dyDescent="0.2"/>
  <cols>
    <col min="1" max="2" width="3.140625" style="1" customWidth="1"/>
    <col min="3" max="3" width="9.28515625" style="1" customWidth="1"/>
    <col min="4" max="8" width="11.42578125" style="1"/>
    <col min="9" max="11" width="3.28515625" style="1" customWidth="1"/>
    <col min="12" max="256" width="11.42578125" style="1"/>
    <col min="257" max="258" width="3.140625" style="1" customWidth="1"/>
    <col min="259" max="259" width="9.28515625" style="1" customWidth="1"/>
    <col min="260" max="264" width="11.42578125" style="1"/>
    <col min="265" max="267" width="3.28515625" style="1" customWidth="1"/>
    <col min="268" max="512" width="11.42578125" style="1"/>
    <col min="513" max="514" width="3.140625" style="1" customWidth="1"/>
    <col min="515" max="515" width="9.28515625" style="1" customWidth="1"/>
    <col min="516" max="520" width="11.42578125" style="1"/>
    <col min="521" max="523" width="3.28515625" style="1" customWidth="1"/>
    <col min="524" max="768" width="11.42578125" style="1"/>
    <col min="769" max="770" width="3.140625" style="1" customWidth="1"/>
    <col min="771" max="771" width="9.28515625" style="1" customWidth="1"/>
    <col min="772" max="776" width="11.42578125" style="1"/>
    <col min="777" max="779" width="3.28515625" style="1" customWidth="1"/>
    <col min="780" max="1024" width="11.42578125" style="1"/>
    <col min="1025" max="1026" width="3.140625" style="1" customWidth="1"/>
    <col min="1027" max="1027" width="9.28515625" style="1" customWidth="1"/>
    <col min="1028" max="1032" width="11.42578125" style="1"/>
    <col min="1033" max="1035" width="3.28515625" style="1" customWidth="1"/>
    <col min="1036" max="1280" width="11.42578125" style="1"/>
    <col min="1281" max="1282" width="3.140625" style="1" customWidth="1"/>
    <col min="1283" max="1283" width="9.28515625" style="1" customWidth="1"/>
    <col min="1284" max="1288" width="11.42578125" style="1"/>
    <col min="1289" max="1291" width="3.28515625" style="1" customWidth="1"/>
    <col min="1292" max="1536" width="11.42578125" style="1"/>
    <col min="1537" max="1538" width="3.140625" style="1" customWidth="1"/>
    <col min="1539" max="1539" width="9.28515625" style="1" customWidth="1"/>
    <col min="1540" max="1544" width="11.42578125" style="1"/>
    <col min="1545" max="1547" width="3.28515625" style="1" customWidth="1"/>
    <col min="1548" max="1792" width="11.42578125" style="1"/>
    <col min="1793" max="1794" width="3.140625" style="1" customWidth="1"/>
    <col min="1795" max="1795" width="9.28515625" style="1" customWidth="1"/>
    <col min="1796" max="1800" width="11.42578125" style="1"/>
    <col min="1801" max="1803" width="3.28515625" style="1" customWidth="1"/>
    <col min="1804" max="2048" width="11.42578125" style="1"/>
    <col min="2049" max="2050" width="3.140625" style="1" customWidth="1"/>
    <col min="2051" max="2051" width="9.28515625" style="1" customWidth="1"/>
    <col min="2052" max="2056" width="11.42578125" style="1"/>
    <col min="2057" max="2059" width="3.28515625" style="1" customWidth="1"/>
    <col min="2060" max="2304" width="11.42578125" style="1"/>
    <col min="2305" max="2306" width="3.140625" style="1" customWidth="1"/>
    <col min="2307" max="2307" width="9.28515625" style="1" customWidth="1"/>
    <col min="2308" max="2312" width="11.42578125" style="1"/>
    <col min="2313" max="2315" width="3.28515625" style="1" customWidth="1"/>
    <col min="2316" max="2560" width="11.42578125" style="1"/>
    <col min="2561" max="2562" width="3.140625" style="1" customWidth="1"/>
    <col min="2563" max="2563" width="9.28515625" style="1" customWidth="1"/>
    <col min="2564" max="2568" width="11.42578125" style="1"/>
    <col min="2569" max="2571" width="3.28515625" style="1" customWidth="1"/>
    <col min="2572" max="2816" width="11.42578125" style="1"/>
    <col min="2817" max="2818" width="3.140625" style="1" customWidth="1"/>
    <col min="2819" max="2819" width="9.28515625" style="1" customWidth="1"/>
    <col min="2820" max="2824" width="11.42578125" style="1"/>
    <col min="2825" max="2827" width="3.28515625" style="1" customWidth="1"/>
    <col min="2828" max="3072" width="11.42578125" style="1"/>
    <col min="3073" max="3074" width="3.140625" style="1" customWidth="1"/>
    <col min="3075" max="3075" width="9.28515625" style="1" customWidth="1"/>
    <col min="3076" max="3080" width="11.42578125" style="1"/>
    <col min="3081" max="3083" width="3.28515625" style="1" customWidth="1"/>
    <col min="3084" max="3328" width="11.42578125" style="1"/>
    <col min="3329" max="3330" width="3.140625" style="1" customWidth="1"/>
    <col min="3331" max="3331" width="9.28515625" style="1" customWidth="1"/>
    <col min="3332" max="3336" width="11.42578125" style="1"/>
    <col min="3337" max="3339" width="3.28515625" style="1" customWidth="1"/>
    <col min="3340" max="3584" width="11.42578125" style="1"/>
    <col min="3585" max="3586" width="3.140625" style="1" customWidth="1"/>
    <col min="3587" max="3587" width="9.28515625" style="1" customWidth="1"/>
    <col min="3588" max="3592" width="11.42578125" style="1"/>
    <col min="3593" max="3595" width="3.28515625" style="1" customWidth="1"/>
    <col min="3596" max="3840" width="11.42578125" style="1"/>
    <col min="3841" max="3842" width="3.140625" style="1" customWidth="1"/>
    <col min="3843" max="3843" width="9.28515625" style="1" customWidth="1"/>
    <col min="3844" max="3848" width="11.42578125" style="1"/>
    <col min="3849" max="3851" width="3.28515625" style="1" customWidth="1"/>
    <col min="3852" max="4096" width="11.42578125" style="1"/>
    <col min="4097" max="4098" width="3.140625" style="1" customWidth="1"/>
    <col min="4099" max="4099" width="9.28515625" style="1" customWidth="1"/>
    <col min="4100" max="4104" width="11.42578125" style="1"/>
    <col min="4105" max="4107" width="3.28515625" style="1" customWidth="1"/>
    <col min="4108" max="4352" width="11.42578125" style="1"/>
    <col min="4353" max="4354" width="3.140625" style="1" customWidth="1"/>
    <col min="4355" max="4355" width="9.28515625" style="1" customWidth="1"/>
    <col min="4356" max="4360" width="11.42578125" style="1"/>
    <col min="4361" max="4363" width="3.28515625" style="1" customWidth="1"/>
    <col min="4364" max="4608" width="11.42578125" style="1"/>
    <col min="4609" max="4610" width="3.140625" style="1" customWidth="1"/>
    <col min="4611" max="4611" width="9.28515625" style="1" customWidth="1"/>
    <col min="4612" max="4616" width="11.42578125" style="1"/>
    <col min="4617" max="4619" width="3.28515625" style="1" customWidth="1"/>
    <col min="4620" max="4864" width="11.42578125" style="1"/>
    <col min="4865" max="4866" width="3.140625" style="1" customWidth="1"/>
    <col min="4867" max="4867" width="9.28515625" style="1" customWidth="1"/>
    <col min="4868" max="4872" width="11.42578125" style="1"/>
    <col min="4873" max="4875" width="3.28515625" style="1" customWidth="1"/>
    <col min="4876" max="5120" width="11.42578125" style="1"/>
    <col min="5121" max="5122" width="3.140625" style="1" customWidth="1"/>
    <col min="5123" max="5123" width="9.28515625" style="1" customWidth="1"/>
    <col min="5124" max="5128" width="11.42578125" style="1"/>
    <col min="5129" max="5131" width="3.28515625" style="1" customWidth="1"/>
    <col min="5132" max="5376" width="11.42578125" style="1"/>
    <col min="5377" max="5378" width="3.140625" style="1" customWidth="1"/>
    <col min="5379" max="5379" width="9.28515625" style="1" customWidth="1"/>
    <col min="5380" max="5384" width="11.42578125" style="1"/>
    <col min="5385" max="5387" width="3.28515625" style="1" customWidth="1"/>
    <col min="5388" max="5632" width="11.42578125" style="1"/>
    <col min="5633" max="5634" width="3.140625" style="1" customWidth="1"/>
    <col min="5635" max="5635" width="9.28515625" style="1" customWidth="1"/>
    <col min="5636" max="5640" width="11.42578125" style="1"/>
    <col min="5641" max="5643" width="3.28515625" style="1" customWidth="1"/>
    <col min="5644" max="5888" width="11.42578125" style="1"/>
    <col min="5889" max="5890" width="3.140625" style="1" customWidth="1"/>
    <col min="5891" max="5891" width="9.28515625" style="1" customWidth="1"/>
    <col min="5892" max="5896" width="11.42578125" style="1"/>
    <col min="5897" max="5899" width="3.28515625" style="1" customWidth="1"/>
    <col min="5900" max="6144" width="11.42578125" style="1"/>
    <col min="6145" max="6146" width="3.140625" style="1" customWidth="1"/>
    <col min="6147" max="6147" width="9.28515625" style="1" customWidth="1"/>
    <col min="6148" max="6152" width="11.42578125" style="1"/>
    <col min="6153" max="6155" width="3.28515625" style="1" customWidth="1"/>
    <col min="6156" max="6400" width="11.42578125" style="1"/>
    <col min="6401" max="6402" width="3.140625" style="1" customWidth="1"/>
    <col min="6403" max="6403" width="9.28515625" style="1" customWidth="1"/>
    <col min="6404" max="6408" width="11.42578125" style="1"/>
    <col min="6409" max="6411" width="3.28515625" style="1" customWidth="1"/>
    <col min="6412" max="6656" width="11.42578125" style="1"/>
    <col min="6657" max="6658" width="3.140625" style="1" customWidth="1"/>
    <col min="6659" max="6659" width="9.28515625" style="1" customWidth="1"/>
    <col min="6660" max="6664" width="11.42578125" style="1"/>
    <col min="6665" max="6667" width="3.28515625" style="1" customWidth="1"/>
    <col min="6668" max="6912" width="11.42578125" style="1"/>
    <col min="6913" max="6914" width="3.140625" style="1" customWidth="1"/>
    <col min="6915" max="6915" width="9.28515625" style="1" customWidth="1"/>
    <col min="6916" max="6920" width="11.42578125" style="1"/>
    <col min="6921" max="6923" width="3.28515625" style="1" customWidth="1"/>
    <col min="6924" max="7168" width="11.42578125" style="1"/>
    <col min="7169" max="7170" width="3.140625" style="1" customWidth="1"/>
    <col min="7171" max="7171" width="9.28515625" style="1" customWidth="1"/>
    <col min="7172" max="7176" width="11.42578125" style="1"/>
    <col min="7177" max="7179" width="3.28515625" style="1" customWidth="1"/>
    <col min="7180" max="7424" width="11.42578125" style="1"/>
    <col min="7425" max="7426" width="3.140625" style="1" customWidth="1"/>
    <col min="7427" max="7427" width="9.28515625" style="1" customWidth="1"/>
    <col min="7428" max="7432" width="11.42578125" style="1"/>
    <col min="7433" max="7435" width="3.28515625" style="1" customWidth="1"/>
    <col min="7436" max="7680" width="11.42578125" style="1"/>
    <col min="7681" max="7682" width="3.140625" style="1" customWidth="1"/>
    <col min="7683" max="7683" width="9.28515625" style="1" customWidth="1"/>
    <col min="7684" max="7688" width="11.42578125" style="1"/>
    <col min="7689" max="7691" width="3.28515625" style="1" customWidth="1"/>
    <col min="7692" max="7936" width="11.42578125" style="1"/>
    <col min="7937" max="7938" width="3.140625" style="1" customWidth="1"/>
    <col min="7939" max="7939" width="9.28515625" style="1" customWidth="1"/>
    <col min="7940" max="7944" width="11.42578125" style="1"/>
    <col min="7945" max="7947" width="3.28515625" style="1" customWidth="1"/>
    <col min="7948" max="8192" width="11.42578125" style="1"/>
    <col min="8193" max="8194" width="3.140625" style="1" customWidth="1"/>
    <col min="8195" max="8195" width="9.28515625" style="1" customWidth="1"/>
    <col min="8196" max="8200" width="11.42578125" style="1"/>
    <col min="8201" max="8203" width="3.28515625" style="1" customWidth="1"/>
    <col min="8204" max="8448" width="11.42578125" style="1"/>
    <col min="8449" max="8450" width="3.140625" style="1" customWidth="1"/>
    <col min="8451" max="8451" width="9.28515625" style="1" customWidth="1"/>
    <col min="8452" max="8456" width="11.42578125" style="1"/>
    <col min="8457" max="8459" width="3.28515625" style="1" customWidth="1"/>
    <col min="8460" max="8704" width="11.42578125" style="1"/>
    <col min="8705" max="8706" width="3.140625" style="1" customWidth="1"/>
    <col min="8707" max="8707" width="9.28515625" style="1" customWidth="1"/>
    <col min="8708" max="8712" width="11.42578125" style="1"/>
    <col min="8713" max="8715" width="3.28515625" style="1" customWidth="1"/>
    <col min="8716" max="8960" width="11.42578125" style="1"/>
    <col min="8961" max="8962" width="3.140625" style="1" customWidth="1"/>
    <col min="8963" max="8963" width="9.28515625" style="1" customWidth="1"/>
    <col min="8964" max="8968" width="11.42578125" style="1"/>
    <col min="8969" max="8971" width="3.28515625" style="1" customWidth="1"/>
    <col min="8972" max="9216" width="11.42578125" style="1"/>
    <col min="9217" max="9218" width="3.140625" style="1" customWidth="1"/>
    <col min="9219" max="9219" width="9.28515625" style="1" customWidth="1"/>
    <col min="9220" max="9224" width="11.42578125" style="1"/>
    <col min="9225" max="9227" width="3.28515625" style="1" customWidth="1"/>
    <col min="9228" max="9472" width="11.42578125" style="1"/>
    <col min="9473" max="9474" width="3.140625" style="1" customWidth="1"/>
    <col min="9475" max="9475" width="9.28515625" style="1" customWidth="1"/>
    <col min="9476" max="9480" width="11.42578125" style="1"/>
    <col min="9481" max="9483" width="3.28515625" style="1" customWidth="1"/>
    <col min="9484" max="9728" width="11.42578125" style="1"/>
    <col min="9729" max="9730" width="3.140625" style="1" customWidth="1"/>
    <col min="9731" max="9731" width="9.28515625" style="1" customWidth="1"/>
    <col min="9732" max="9736" width="11.42578125" style="1"/>
    <col min="9737" max="9739" width="3.28515625" style="1" customWidth="1"/>
    <col min="9740" max="9984" width="11.42578125" style="1"/>
    <col min="9985" max="9986" width="3.140625" style="1" customWidth="1"/>
    <col min="9987" max="9987" width="9.28515625" style="1" customWidth="1"/>
    <col min="9988" max="9992" width="11.42578125" style="1"/>
    <col min="9993" max="9995" width="3.28515625" style="1" customWidth="1"/>
    <col min="9996" max="10240" width="11.42578125" style="1"/>
    <col min="10241" max="10242" width="3.140625" style="1" customWidth="1"/>
    <col min="10243" max="10243" width="9.28515625" style="1" customWidth="1"/>
    <col min="10244" max="10248" width="11.42578125" style="1"/>
    <col min="10249" max="10251" width="3.28515625" style="1" customWidth="1"/>
    <col min="10252" max="10496" width="11.42578125" style="1"/>
    <col min="10497" max="10498" width="3.140625" style="1" customWidth="1"/>
    <col min="10499" max="10499" width="9.28515625" style="1" customWidth="1"/>
    <col min="10500" max="10504" width="11.42578125" style="1"/>
    <col min="10505" max="10507" width="3.28515625" style="1" customWidth="1"/>
    <col min="10508" max="10752" width="11.42578125" style="1"/>
    <col min="10753" max="10754" width="3.140625" style="1" customWidth="1"/>
    <col min="10755" max="10755" width="9.28515625" style="1" customWidth="1"/>
    <col min="10756" max="10760" width="11.42578125" style="1"/>
    <col min="10761" max="10763" width="3.28515625" style="1" customWidth="1"/>
    <col min="10764" max="11008" width="11.42578125" style="1"/>
    <col min="11009" max="11010" width="3.140625" style="1" customWidth="1"/>
    <col min="11011" max="11011" width="9.28515625" style="1" customWidth="1"/>
    <col min="11012" max="11016" width="11.42578125" style="1"/>
    <col min="11017" max="11019" width="3.28515625" style="1" customWidth="1"/>
    <col min="11020" max="11264" width="11.42578125" style="1"/>
    <col min="11265" max="11266" width="3.140625" style="1" customWidth="1"/>
    <col min="11267" max="11267" width="9.28515625" style="1" customWidth="1"/>
    <col min="11268" max="11272" width="11.42578125" style="1"/>
    <col min="11273" max="11275" width="3.28515625" style="1" customWidth="1"/>
    <col min="11276" max="11520" width="11.42578125" style="1"/>
    <col min="11521" max="11522" width="3.140625" style="1" customWidth="1"/>
    <col min="11523" max="11523" width="9.28515625" style="1" customWidth="1"/>
    <col min="11524" max="11528" width="11.42578125" style="1"/>
    <col min="11529" max="11531" width="3.28515625" style="1" customWidth="1"/>
    <col min="11532" max="11776" width="11.42578125" style="1"/>
    <col min="11777" max="11778" width="3.140625" style="1" customWidth="1"/>
    <col min="11779" max="11779" width="9.28515625" style="1" customWidth="1"/>
    <col min="11780" max="11784" width="11.42578125" style="1"/>
    <col min="11785" max="11787" width="3.28515625" style="1" customWidth="1"/>
    <col min="11788" max="12032" width="11.42578125" style="1"/>
    <col min="12033" max="12034" width="3.140625" style="1" customWidth="1"/>
    <col min="12035" max="12035" width="9.28515625" style="1" customWidth="1"/>
    <col min="12036" max="12040" width="11.42578125" style="1"/>
    <col min="12041" max="12043" width="3.28515625" style="1" customWidth="1"/>
    <col min="12044" max="12288" width="11.42578125" style="1"/>
    <col min="12289" max="12290" width="3.140625" style="1" customWidth="1"/>
    <col min="12291" max="12291" width="9.28515625" style="1" customWidth="1"/>
    <col min="12292" max="12296" width="11.42578125" style="1"/>
    <col min="12297" max="12299" width="3.28515625" style="1" customWidth="1"/>
    <col min="12300" max="12544" width="11.42578125" style="1"/>
    <col min="12545" max="12546" width="3.140625" style="1" customWidth="1"/>
    <col min="12547" max="12547" width="9.28515625" style="1" customWidth="1"/>
    <col min="12548" max="12552" width="11.42578125" style="1"/>
    <col min="12553" max="12555" width="3.28515625" style="1" customWidth="1"/>
    <col min="12556" max="12800" width="11.42578125" style="1"/>
    <col min="12801" max="12802" width="3.140625" style="1" customWidth="1"/>
    <col min="12803" max="12803" width="9.28515625" style="1" customWidth="1"/>
    <col min="12804" max="12808" width="11.42578125" style="1"/>
    <col min="12809" max="12811" width="3.28515625" style="1" customWidth="1"/>
    <col min="12812" max="13056" width="11.42578125" style="1"/>
    <col min="13057" max="13058" width="3.140625" style="1" customWidth="1"/>
    <col min="13059" max="13059" width="9.28515625" style="1" customWidth="1"/>
    <col min="13060" max="13064" width="11.42578125" style="1"/>
    <col min="13065" max="13067" width="3.28515625" style="1" customWidth="1"/>
    <col min="13068" max="13312" width="11.42578125" style="1"/>
    <col min="13313" max="13314" width="3.140625" style="1" customWidth="1"/>
    <col min="13315" max="13315" width="9.28515625" style="1" customWidth="1"/>
    <col min="13316" max="13320" width="11.42578125" style="1"/>
    <col min="13321" max="13323" width="3.28515625" style="1" customWidth="1"/>
    <col min="13324" max="13568" width="11.42578125" style="1"/>
    <col min="13569" max="13570" width="3.140625" style="1" customWidth="1"/>
    <col min="13571" max="13571" width="9.28515625" style="1" customWidth="1"/>
    <col min="13572" max="13576" width="11.42578125" style="1"/>
    <col min="13577" max="13579" width="3.28515625" style="1" customWidth="1"/>
    <col min="13580" max="13824" width="11.42578125" style="1"/>
    <col min="13825" max="13826" width="3.140625" style="1" customWidth="1"/>
    <col min="13827" max="13827" width="9.28515625" style="1" customWidth="1"/>
    <col min="13828" max="13832" width="11.42578125" style="1"/>
    <col min="13833" max="13835" width="3.28515625" style="1" customWidth="1"/>
    <col min="13836" max="14080" width="11.42578125" style="1"/>
    <col min="14081" max="14082" width="3.140625" style="1" customWidth="1"/>
    <col min="14083" max="14083" width="9.28515625" style="1" customWidth="1"/>
    <col min="14084" max="14088" width="11.42578125" style="1"/>
    <col min="14089" max="14091" width="3.28515625" style="1" customWidth="1"/>
    <col min="14092" max="14336" width="11.42578125" style="1"/>
    <col min="14337" max="14338" width="3.140625" style="1" customWidth="1"/>
    <col min="14339" max="14339" width="9.28515625" style="1" customWidth="1"/>
    <col min="14340" max="14344" width="11.42578125" style="1"/>
    <col min="14345" max="14347" width="3.28515625" style="1" customWidth="1"/>
    <col min="14348" max="14592" width="11.42578125" style="1"/>
    <col min="14593" max="14594" width="3.140625" style="1" customWidth="1"/>
    <col min="14595" max="14595" width="9.28515625" style="1" customWidth="1"/>
    <col min="14596" max="14600" width="11.42578125" style="1"/>
    <col min="14601" max="14603" width="3.28515625" style="1" customWidth="1"/>
    <col min="14604" max="14848" width="11.42578125" style="1"/>
    <col min="14849" max="14850" width="3.140625" style="1" customWidth="1"/>
    <col min="14851" max="14851" width="9.28515625" style="1" customWidth="1"/>
    <col min="14852" max="14856" width="11.42578125" style="1"/>
    <col min="14857" max="14859" width="3.28515625" style="1" customWidth="1"/>
    <col min="14860" max="15104" width="11.42578125" style="1"/>
    <col min="15105" max="15106" width="3.140625" style="1" customWidth="1"/>
    <col min="15107" max="15107" width="9.28515625" style="1" customWidth="1"/>
    <col min="15108" max="15112" width="11.42578125" style="1"/>
    <col min="15113" max="15115" width="3.28515625" style="1" customWidth="1"/>
    <col min="15116" max="15360" width="11.42578125" style="1"/>
    <col min="15361" max="15362" width="3.140625" style="1" customWidth="1"/>
    <col min="15363" max="15363" width="9.28515625" style="1" customWidth="1"/>
    <col min="15364" max="15368" width="11.42578125" style="1"/>
    <col min="15369" max="15371" width="3.28515625" style="1" customWidth="1"/>
    <col min="15372" max="15616" width="11.42578125" style="1"/>
    <col min="15617" max="15618" width="3.140625" style="1" customWidth="1"/>
    <col min="15619" max="15619" width="9.28515625" style="1" customWidth="1"/>
    <col min="15620" max="15624" width="11.42578125" style="1"/>
    <col min="15625" max="15627" width="3.28515625" style="1" customWidth="1"/>
    <col min="15628" max="15872" width="11.42578125" style="1"/>
    <col min="15873" max="15874" width="3.140625" style="1" customWidth="1"/>
    <col min="15875" max="15875" width="9.28515625" style="1" customWidth="1"/>
    <col min="15876" max="15880" width="11.42578125" style="1"/>
    <col min="15881" max="15883" width="3.28515625" style="1" customWidth="1"/>
    <col min="15884" max="16128" width="11.42578125" style="1"/>
    <col min="16129" max="16130" width="3.140625" style="1" customWidth="1"/>
    <col min="16131" max="16131" width="9.28515625" style="1" customWidth="1"/>
    <col min="16132" max="16136" width="11.42578125" style="1"/>
    <col min="16137" max="16139" width="3.28515625" style="1" customWidth="1"/>
    <col min="16140" max="16384" width="11.42578125" style="1"/>
  </cols>
  <sheetData>
    <row r="7" spans="2:11" ht="15.75" x14ac:dyDescent="0.2">
      <c r="B7" s="40" t="s">
        <v>0</v>
      </c>
      <c r="C7" s="40"/>
      <c r="D7" s="40"/>
      <c r="E7" s="40"/>
      <c r="F7" s="40"/>
      <c r="G7" s="40"/>
      <c r="H7" s="40"/>
      <c r="I7" s="40"/>
      <c r="J7" s="40"/>
      <c r="K7" s="40"/>
    </row>
    <row r="8" spans="2:11" x14ac:dyDescent="0.2">
      <c r="B8" s="2"/>
      <c r="C8" s="2"/>
      <c r="D8" s="2"/>
      <c r="E8" s="2"/>
      <c r="F8" s="2"/>
      <c r="G8" s="2"/>
      <c r="H8" s="2"/>
    </row>
    <row r="9" spans="2:11" ht="31.5" customHeight="1" x14ac:dyDescent="0.25">
      <c r="B9" s="2"/>
      <c r="C9" s="41" t="s">
        <v>14</v>
      </c>
      <c r="D9" s="41"/>
      <c r="E9" s="41"/>
      <c r="F9" s="41"/>
      <c r="G9" s="41"/>
      <c r="H9" s="41"/>
      <c r="I9" s="41"/>
      <c r="J9" s="41"/>
      <c r="K9" s="41"/>
    </row>
    <row r="10" spans="2:11" x14ac:dyDescent="0.2">
      <c r="B10" s="2"/>
      <c r="C10" s="2"/>
      <c r="D10" s="2"/>
      <c r="E10" s="2"/>
      <c r="F10" s="2"/>
      <c r="G10" s="2"/>
      <c r="H10" s="2"/>
    </row>
    <row r="11" spans="2:11" ht="15" customHeight="1" x14ac:dyDescent="0.2">
      <c r="B11" s="2"/>
      <c r="C11" s="42" t="s">
        <v>1</v>
      </c>
      <c r="D11" s="42"/>
      <c r="E11" s="42"/>
      <c r="F11" s="42"/>
      <c r="G11" s="42"/>
      <c r="H11" s="42"/>
      <c r="I11" s="42"/>
      <c r="J11" s="42"/>
      <c r="K11" s="42"/>
    </row>
    <row r="12" spans="2:11" ht="15.75" customHeight="1" x14ac:dyDescent="0.2">
      <c r="B12" s="2"/>
      <c r="C12" s="42"/>
      <c r="D12" s="42"/>
      <c r="E12" s="42"/>
      <c r="F12" s="42"/>
      <c r="G12" s="42"/>
      <c r="H12" s="42"/>
      <c r="I12" s="42"/>
      <c r="J12" s="42"/>
      <c r="K12" s="42"/>
    </row>
    <row r="13" spans="2:11" x14ac:dyDescent="0.2">
      <c r="B13" s="2"/>
      <c r="C13" s="2"/>
      <c r="D13" s="43"/>
      <c r="E13" s="43"/>
      <c r="F13" s="43"/>
      <c r="G13" s="43"/>
      <c r="H13" s="43"/>
      <c r="I13" s="43"/>
      <c r="J13" s="43"/>
      <c r="K13" s="43"/>
    </row>
    <row r="14" spans="2:11" s="5" customFormat="1" ht="32.25" customHeight="1" thickBot="1" x14ac:dyDescent="0.3">
      <c r="B14" s="3"/>
      <c r="C14" s="4" t="s">
        <v>2</v>
      </c>
      <c r="D14" s="44" t="s">
        <v>15</v>
      </c>
      <c r="E14" s="44"/>
      <c r="F14" s="44"/>
      <c r="G14" s="44"/>
      <c r="H14" s="44"/>
      <c r="I14" s="44"/>
      <c r="J14" s="44"/>
      <c r="K14" s="44"/>
    </row>
  </sheetData>
  <mergeCells count="5">
    <mergeCell ref="B7:K7"/>
    <mergeCell ref="C9:K9"/>
    <mergeCell ref="C11:K12"/>
    <mergeCell ref="D13:K13"/>
    <mergeCell ref="D14:K14"/>
  </mergeCells>
  <hyperlinks>
    <hyperlink ref="D14:H14" location="'2010 (P)'!A1" display="Año 2010 (P). Principales Macromagnitudes y Cuenta de Resultados"/>
    <hyperlink ref="D14" location="'2007-2010'!A1" display="Año 2007-2010. Nº Establecimientos con Producción po Año, Origen del Agua y Tipo de Establecimiento"/>
    <hyperlink ref="D14:K14" location="'2009-2023'!A1" display="Año 2009-2023. Trabajadores afiliados en alta laboral de la rama de pesca y acuicultura y del total de ramas"/>
  </hyperlinks>
  <pageMargins left="0.34" right="0.56999999999999995" top="0.75" bottom="0.75" header="0.3" footer="0.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1"/>
  <sheetViews>
    <sheetView showGridLines="0" zoomScaleNormal="100" zoomScaleSheetLayoutView="55" workbookViewId="0"/>
  </sheetViews>
  <sheetFormatPr baseColWidth="10" defaultRowHeight="12.75" x14ac:dyDescent="0.2"/>
  <cols>
    <col min="1" max="1" width="3.28515625" style="6" customWidth="1"/>
    <col min="2" max="6" width="18.140625" style="6" customWidth="1"/>
    <col min="7" max="7" width="4.7109375" style="6" customWidth="1"/>
    <col min="8" max="8" width="11.42578125" style="6"/>
    <col min="9" max="9" width="15.42578125" style="6" bestFit="1" customWidth="1"/>
    <col min="10" max="255" width="11.42578125" style="6"/>
    <col min="256" max="256" width="2.28515625" style="6" customWidth="1"/>
    <col min="257" max="261" width="18.140625" style="6" customWidth="1"/>
    <col min="262" max="262" width="3.140625" style="6" customWidth="1"/>
    <col min="263" max="511" width="11.42578125" style="6"/>
    <col min="512" max="512" width="2.28515625" style="6" customWidth="1"/>
    <col min="513" max="517" width="18.140625" style="6" customWidth="1"/>
    <col min="518" max="518" width="3.140625" style="6" customWidth="1"/>
    <col min="519" max="767" width="11.42578125" style="6"/>
    <col min="768" max="768" width="2.28515625" style="6" customWidth="1"/>
    <col min="769" max="773" width="18.140625" style="6" customWidth="1"/>
    <col min="774" max="774" width="3.140625" style="6" customWidth="1"/>
    <col min="775" max="1023" width="11.42578125" style="6"/>
    <col min="1024" max="1024" width="2.28515625" style="6" customWidth="1"/>
    <col min="1025" max="1029" width="18.140625" style="6" customWidth="1"/>
    <col min="1030" max="1030" width="3.140625" style="6" customWidth="1"/>
    <col min="1031" max="1279" width="11.42578125" style="6"/>
    <col min="1280" max="1280" width="2.28515625" style="6" customWidth="1"/>
    <col min="1281" max="1285" width="18.140625" style="6" customWidth="1"/>
    <col min="1286" max="1286" width="3.140625" style="6" customWidth="1"/>
    <col min="1287" max="1535" width="11.42578125" style="6"/>
    <col min="1536" max="1536" width="2.28515625" style="6" customWidth="1"/>
    <col min="1537" max="1541" width="18.140625" style="6" customWidth="1"/>
    <col min="1542" max="1542" width="3.140625" style="6" customWidth="1"/>
    <col min="1543" max="1791" width="11.42578125" style="6"/>
    <col min="1792" max="1792" width="2.28515625" style="6" customWidth="1"/>
    <col min="1793" max="1797" width="18.140625" style="6" customWidth="1"/>
    <col min="1798" max="1798" width="3.140625" style="6" customWidth="1"/>
    <col min="1799" max="2047" width="11.42578125" style="6"/>
    <col min="2048" max="2048" width="2.28515625" style="6" customWidth="1"/>
    <col min="2049" max="2053" width="18.140625" style="6" customWidth="1"/>
    <col min="2054" max="2054" width="3.140625" style="6" customWidth="1"/>
    <col min="2055" max="2303" width="11.42578125" style="6"/>
    <col min="2304" max="2304" width="2.28515625" style="6" customWidth="1"/>
    <col min="2305" max="2309" width="18.140625" style="6" customWidth="1"/>
    <col min="2310" max="2310" width="3.140625" style="6" customWidth="1"/>
    <col min="2311" max="2559" width="11.42578125" style="6"/>
    <col min="2560" max="2560" width="2.28515625" style="6" customWidth="1"/>
    <col min="2561" max="2565" width="18.140625" style="6" customWidth="1"/>
    <col min="2566" max="2566" width="3.140625" style="6" customWidth="1"/>
    <col min="2567" max="2815" width="11.42578125" style="6"/>
    <col min="2816" max="2816" width="2.28515625" style="6" customWidth="1"/>
    <col min="2817" max="2821" width="18.140625" style="6" customWidth="1"/>
    <col min="2822" max="2822" width="3.140625" style="6" customWidth="1"/>
    <col min="2823" max="3071" width="11.42578125" style="6"/>
    <col min="3072" max="3072" width="2.28515625" style="6" customWidth="1"/>
    <col min="3073" max="3077" width="18.140625" style="6" customWidth="1"/>
    <col min="3078" max="3078" width="3.140625" style="6" customWidth="1"/>
    <col min="3079" max="3327" width="11.42578125" style="6"/>
    <col min="3328" max="3328" width="2.28515625" style="6" customWidth="1"/>
    <col min="3329" max="3333" width="18.140625" style="6" customWidth="1"/>
    <col min="3334" max="3334" width="3.140625" style="6" customWidth="1"/>
    <col min="3335" max="3583" width="11.42578125" style="6"/>
    <col min="3584" max="3584" width="2.28515625" style="6" customWidth="1"/>
    <col min="3585" max="3589" width="18.140625" style="6" customWidth="1"/>
    <col min="3590" max="3590" width="3.140625" style="6" customWidth="1"/>
    <col min="3591" max="3839" width="11.42578125" style="6"/>
    <col min="3840" max="3840" width="2.28515625" style="6" customWidth="1"/>
    <col min="3841" max="3845" width="18.140625" style="6" customWidth="1"/>
    <col min="3846" max="3846" width="3.140625" style="6" customWidth="1"/>
    <col min="3847" max="4095" width="11.42578125" style="6"/>
    <col min="4096" max="4096" width="2.28515625" style="6" customWidth="1"/>
    <col min="4097" max="4101" width="18.140625" style="6" customWidth="1"/>
    <col min="4102" max="4102" width="3.140625" style="6" customWidth="1"/>
    <col min="4103" max="4351" width="11.42578125" style="6"/>
    <col min="4352" max="4352" width="2.28515625" style="6" customWidth="1"/>
    <col min="4353" max="4357" width="18.140625" style="6" customWidth="1"/>
    <col min="4358" max="4358" width="3.140625" style="6" customWidth="1"/>
    <col min="4359" max="4607" width="11.42578125" style="6"/>
    <col min="4608" max="4608" width="2.28515625" style="6" customWidth="1"/>
    <col min="4609" max="4613" width="18.140625" style="6" customWidth="1"/>
    <col min="4614" max="4614" width="3.140625" style="6" customWidth="1"/>
    <col min="4615" max="4863" width="11.42578125" style="6"/>
    <col min="4864" max="4864" width="2.28515625" style="6" customWidth="1"/>
    <col min="4865" max="4869" width="18.140625" style="6" customWidth="1"/>
    <col min="4870" max="4870" width="3.140625" style="6" customWidth="1"/>
    <col min="4871" max="5119" width="11.42578125" style="6"/>
    <col min="5120" max="5120" width="2.28515625" style="6" customWidth="1"/>
    <col min="5121" max="5125" width="18.140625" style="6" customWidth="1"/>
    <col min="5126" max="5126" width="3.140625" style="6" customWidth="1"/>
    <col min="5127" max="5375" width="11.42578125" style="6"/>
    <col min="5376" max="5376" width="2.28515625" style="6" customWidth="1"/>
    <col min="5377" max="5381" width="18.140625" style="6" customWidth="1"/>
    <col min="5382" max="5382" width="3.140625" style="6" customWidth="1"/>
    <col min="5383" max="5631" width="11.42578125" style="6"/>
    <col min="5632" max="5632" width="2.28515625" style="6" customWidth="1"/>
    <col min="5633" max="5637" width="18.140625" style="6" customWidth="1"/>
    <col min="5638" max="5638" width="3.140625" style="6" customWidth="1"/>
    <col min="5639" max="5887" width="11.42578125" style="6"/>
    <col min="5888" max="5888" width="2.28515625" style="6" customWidth="1"/>
    <col min="5889" max="5893" width="18.140625" style="6" customWidth="1"/>
    <col min="5894" max="5894" width="3.140625" style="6" customWidth="1"/>
    <col min="5895" max="6143" width="11.42578125" style="6"/>
    <col min="6144" max="6144" width="2.28515625" style="6" customWidth="1"/>
    <col min="6145" max="6149" width="18.140625" style="6" customWidth="1"/>
    <col min="6150" max="6150" width="3.140625" style="6" customWidth="1"/>
    <col min="6151" max="6399" width="11.42578125" style="6"/>
    <col min="6400" max="6400" width="2.28515625" style="6" customWidth="1"/>
    <col min="6401" max="6405" width="18.140625" style="6" customWidth="1"/>
    <col min="6406" max="6406" width="3.140625" style="6" customWidth="1"/>
    <col min="6407" max="6655" width="11.42578125" style="6"/>
    <col min="6656" max="6656" width="2.28515625" style="6" customWidth="1"/>
    <col min="6657" max="6661" width="18.140625" style="6" customWidth="1"/>
    <col min="6662" max="6662" width="3.140625" style="6" customWidth="1"/>
    <col min="6663" max="6911" width="11.42578125" style="6"/>
    <col min="6912" max="6912" width="2.28515625" style="6" customWidth="1"/>
    <col min="6913" max="6917" width="18.140625" style="6" customWidth="1"/>
    <col min="6918" max="6918" width="3.140625" style="6" customWidth="1"/>
    <col min="6919" max="7167" width="11.42578125" style="6"/>
    <col min="7168" max="7168" width="2.28515625" style="6" customWidth="1"/>
    <col min="7169" max="7173" width="18.140625" style="6" customWidth="1"/>
    <col min="7174" max="7174" width="3.140625" style="6" customWidth="1"/>
    <col min="7175" max="7423" width="11.42578125" style="6"/>
    <col min="7424" max="7424" width="2.28515625" style="6" customWidth="1"/>
    <col min="7425" max="7429" width="18.140625" style="6" customWidth="1"/>
    <col min="7430" max="7430" width="3.140625" style="6" customWidth="1"/>
    <col min="7431" max="7679" width="11.42578125" style="6"/>
    <col min="7680" max="7680" width="2.28515625" style="6" customWidth="1"/>
    <col min="7681" max="7685" width="18.140625" style="6" customWidth="1"/>
    <col min="7686" max="7686" width="3.140625" style="6" customWidth="1"/>
    <col min="7687" max="7935" width="11.42578125" style="6"/>
    <col min="7936" max="7936" width="2.28515625" style="6" customWidth="1"/>
    <col min="7937" max="7941" width="18.140625" style="6" customWidth="1"/>
    <col min="7942" max="7942" width="3.140625" style="6" customWidth="1"/>
    <col min="7943" max="8191" width="11.42578125" style="6"/>
    <col min="8192" max="8192" width="2.28515625" style="6" customWidth="1"/>
    <col min="8193" max="8197" width="18.140625" style="6" customWidth="1"/>
    <col min="8198" max="8198" width="3.140625" style="6" customWidth="1"/>
    <col min="8199" max="8447" width="11.42578125" style="6"/>
    <col min="8448" max="8448" width="2.28515625" style="6" customWidth="1"/>
    <col min="8449" max="8453" width="18.140625" style="6" customWidth="1"/>
    <col min="8454" max="8454" width="3.140625" style="6" customWidth="1"/>
    <col min="8455" max="8703" width="11.42578125" style="6"/>
    <col min="8704" max="8704" width="2.28515625" style="6" customWidth="1"/>
    <col min="8705" max="8709" width="18.140625" style="6" customWidth="1"/>
    <col min="8710" max="8710" width="3.140625" style="6" customWidth="1"/>
    <col min="8711" max="8959" width="11.42578125" style="6"/>
    <col min="8960" max="8960" width="2.28515625" style="6" customWidth="1"/>
    <col min="8961" max="8965" width="18.140625" style="6" customWidth="1"/>
    <col min="8966" max="8966" width="3.140625" style="6" customWidth="1"/>
    <col min="8967" max="9215" width="11.42578125" style="6"/>
    <col min="9216" max="9216" width="2.28515625" style="6" customWidth="1"/>
    <col min="9217" max="9221" width="18.140625" style="6" customWidth="1"/>
    <col min="9222" max="9222" width="3.140625" style="6" customWidth="1"/>
    <col min="9223" max="9471" width="11.42578125" style="6"/>
    <col min="9472" max="9472" width="2.28515625" style="6" customWidth="1"/>
    <col min="9473" max="9477" width="18.140625" style="6" customWidth="1"/>
    <col min="9478" max="9478" width="3.140625" style="6" customWidth="1"/>
    <col min="9479" max="9727" width="11.42578125" style="6"/>
    <col min="9728" max="9728" width="2.28515625" style="6" customWidth="1"/>
    <col min="9729" max="9733" width="18.140625" style="6" customWidth="1"/>
    <col min="9734" max="9734" width="3.140625" style="6" customWidth="1"/>
    <col min="9735" max="9983" width="11.42578125" style="6"/>
    <col min="9984" max="9984" width="2.28515625" style="6" customWidth="1"/>
    <col min="9985" max="9989" width="18.140625" style="6" customWidth="1"/>
    <col min="9990" max="9990" width="3.140625" style="6" customWidth="1"/>
    <col min="9991" max="10239" width="11.42578125" style="6"/>
    <col min="10240" max="10240" width="2.28515625" style="6" customWidth="1"/>
    <col min="10241" max="10245" width="18.140625" style="6" customWidth="1"/>
    <col min="10246" max="10246" width="3.140625" style="6" customWidth="1"/>
    <col min="10247" max="10495" width="11.42578125" style="6"/>
    <col min="10496" max="10496" width="2.28515625" style="6" customWidth="1"/>
    <col min="10497" max="10501" width="18.140625" style="6" customWidth="1"/>
    <col min="10502" max="10502" width="3.140625" style="6" customWidth="1"/>
    <col min="10503" max="10751" width="11.42578125" style="6"/>
    <col min="10752" max="10752" width="2.28515625" style="6" customWidth="1"/>
    <col min="10753" max="10757" width="18.140625" style="6" customWidth="1"/>
    <col min="10758" max="10758" width="3.140625" style="6" customWidth="1"/>
    <col min="10759" max="11007" width="11.42578125" style="6"/>
    <col min="11008" max="11008" width="2.28515625" style="6" customWidth="1"/>
    <col min="11009" max="11013" width="18.140625" style="6" customWidth="1"/>
    <col min="11014" max="11014" width="3.140625" style="6" customWidth="1"/>
    <col min="11015" max="11263" width="11.42578125" style="6"/>
    <col min="11264" max="11264" width="2.28515625" style="6" customWidth="1"/>
    <col min="11265" max="11269" width="18.140625" style="6" customWidth="1"/>
    <col min="11270" max="11270" width="3.140625" style="6" customWidth="1"/>
    <col min="11271" max="11519" width="11.42578125" style="6"/>
    <col min="11520" max="11520" width="2.28515625" style="6" customWidth="1"/>
    <col min="11521" max="11525" width="18.140625" style="6" customWidth="1"/>
    <col min="11526" max="11526" width="3.140625" style="6" customWidth="1"/>
    <col min="11527" max="11775" width="11.42578125" style="6"/>
    <col min="11776" max="11776" width="2.28515625" style="6" customWidth="1"/>
    <col min="11777" max="11781" width="18.140625" style="6" customWidth="1"/>
    <col min="11782" max="11782" width="3.140625" style="6" customWidth="1"/>
    <col min="11783" max="12031" width="11.42578125" style="6"/>
    <col min="12032" max="12032" width="2.28515625" style="6" customWidth="1"/>
    <col min="12033" max="12037" width="18.140625" style="6" customWidth="1"/>
    <col min="12038" max="12038" width="3.140625" style="6" customWidth="1"/>
    <col min="12039" max="12287" width="11.42578125" style="6"/>
    <col min="12288" max="12288" width="2.28515625" style="6" customWidth="1"/>
    <col min="12289" max="12293" width="18.140625" style="6" customWidth="1"/>
    <col min="12294" max="12294" width="3.140625" style="6" customWidth="1"/>
    <col min="12295" max="12543" width="11.42578125" style="6"/>
    <col min="12544" max="12544" width="2.28515625" style="6" customWidth="1"/>
    <col min="12545" max="12549" width="18.140625" style="6" customWidth="1"/>
    <col min="12550" max="12550" width="3.140625" style="6" customWidth="1"/>
    <col min="12551" max="12799" width="11.42578125" style="6"/>
    <col min="12800" max="12800" width="2.28515625" style="6" customWidth="1"/>
    <col min="12801" max="12805" width="18.140625" style="6" customWidth="1"/>
    <col min="12806" max="12806" width="3.140625" style="6" customWidth="1"/>
    <col min="12807" max="13055" width="11.42578125" style="6"/>
    <col min="13056" max="13056" width="2.28515625" style="6" customWidth="1"/>
    <col min="13057" max="13061" width="18.140625" style="6" customWidth="1"/>
    <col min="13062" max="13062" width="3.140625" style="6" customWidth="1"/>
    <col min="13063" max="13311" width="11.42578125" style="6"/>
    <col min="13312" max="13312" width="2.28515625" style="6" customWidth="1"/>
    <col min="13313" max="13317" width="18.140625" style="6" customWidth="1"/>
    <col min="13318" max="13318" width="3.140625" style="6" customWidth="1"/>
    <col min="13319" max="13567" width="11.42578125" style="6"/>
    <col min="13568" max="13568" width="2.28515625" style="6" customWidth="1"/>
    <col min="13569" max="13573" width="18.140625" style="6" customWidth="1"/>
    <col min="13574" max="13574" width="3.140625" style="6" customWidth="1"/>
    <col min="13575" max="13823" width="11.42578125" style="6"/>
    <col min="13824" max="13824" width="2.28515625" style="6" customWidth="1"/>
    <col min="13825" max="13829" width="18.140625" style="6" customWidth="1"/>
    <col min="13830" max="13830" width="3.140625" style="6" customWidth="1"/>
    <col min="13831" max="14079" width="11.42578125" style="6"/>
    <col min="14080" max="14080" width="2.28515625" style="6" customWidth="1"/>
    <col min="14081" max="14085" width="18.140625" style="6" customWidth="1"/>
    <col min="14086" max="14086" width="3.140625" style="6" customWidth="1"/>
    <col min="14087" max="14335" width="11.42578125" style="6"/>
    <col min="14336" max="14336" width="2.28515625" style="6" customWidth="1"/>
    <col min="14337" max="14341" width="18.140625" style="6" customWidth="1"/>
    <col min="14342" max="14342" width="3.140625" style="6" customWidth="1"/>
    <col min="14343" max="14591" width="11.42578125" style="6"/>
    <col min="14592" max="14592" width="2.28515625" style="6" customWidth="1"/>
    <col min="14593" max="14597" width="18.140625" style="6" customWidth="1"/>
    <col min="14598" max="14598" width="3.140625" style="6" customWidth="1"/>
    <col min="14599" max="14847" width="11.42578125" style="6"/>
    <col min="14848" max="14848" width="2.28515625" style="6" customWidth="1"/>
    <col min="14849" max="14853" width="18.140625" style="6" customWidth="1"/>
    <col min="14854" max="14854" width="3.140625" style="6" customWidth="1"/>
    <col min="14855" max="15103" width="11.42578125" style="6"/>
    <col min="15104" max="15104" width="2.28515625" style="6" customWidth="1"/>
    <col min="15105" max="15109" width="18.140625" style="6" customWidth="1"/>
    <col min="15110" max="15110" width="3.140625" style="6" customWidth="1"/>
    <col min="15111" max="15359" width="11.42578125" style="6"/>
    <col min="15360" max="15360" width="2.28515625" style="6" customWidth="1"/>
    <col min="15361" max="15365" width="18.140625" style="6" customWidth="1"/>
    <col min="15366" max="15366" width="3.140625" style="6" customWidth="1"/>
    <col min="15367" max="15615" width="11.42578125" style="6"/>
    <col min="15616" max="15616" width="2.28515625" style="6" customWidth="1"/>
    <col min="15617" max="15621" width="18.140625" style="6" customWidth="1"/>
    <col min="15622" max="15622" width="3.140625" style="6" customWidth="1"/>
    <col min="15623" max="15871" width="11.42578125" style="6"/>
    <col min="15872" max="15872" width="2.28515625" style="6" customWidth="1"/>
    <col min="15873" max="15877" width="18.140625" style="6" customWidth="1"/>
    <col min="15878" max="15878" width="3.140625" style="6" customWidth="1"/>
    <col min="15879" max="16127" width="11.42578125" style="6"/>
    <col min="16128" max="16128" width="2.28515625" style="6" customWidth="1"/>
    <col min="16129" max="16133" width="18.140625" style="6" customWidth="1"/>
    <col min="16134" max="16134" width="3.140625" style="6" customWidth="1"/>
    <col min="16135" max="16384" width="11.42578125" style="6"/>
  </cols>
  <sheetData>
    <row r="1" spans="2:8" ht="32.450000000000003" customHeight="1" x14ac:dyDescent="0.2">
      <c r="B1" s="45" t="s">
        <v>3</v>
      </c>
      <c r="C1" s="45"/>
      <c r="D1" s="45"/>
      <c r="E1" s="45"/>
      <c r="F1" s="45"/>
    </row>
    <row r="2" spans="2:8" ht="15" customHeight="1" x14ac:dyDescent="0.25">
      <c r="B2" s="7"/>
      <c r="C2" s="7"/>
      <c r="D2" s="7"/>
      <c r="E2" s="7"/>
      <c r="F2" s="7"/>
    </row>
    <row r="3" spans="2:8" s="13" customFormat="1" ht="41.25" customHeight="1" x14ac:dyDescent="0.2">
      <c r="B3" s="8" t="s">
        <v>4</v>
      </c>
      <c r="C3" s="9" t="s">
        <v>5</v>
      </c>
      <c r="D3" s="8" t="s">
        <v>6</v>
      </c>
      <c r="E3" s="10" t="s">
        <v>7</v>
      </c>
      <c r="F3" s="11" t="s">
        <v>8</v>
      </c>
      <c r="G3" s="12"/>
      <c r="H3" s="12"/>
    </row>
    <row r="4" spans="2:8" s="16" customFormat="1" ht="24" customHeight="1" x14ac:dyDescent="0.2">
      <c r="B4" s="21">
        <v>2009</v>
      </c>
      <c r="C4" s="17">
        <v>45.53</v>
      </c>
      <c r="D4" s="18">
        <v>-6.1199999999999997E-2</v>
      </c>
      <c r="E4" s="19">
        <v>17916.8</v>
      </c>
      <c r="F4" s="18">
        <f t="shared" ref="F4:F18" si="0">+C4/E4</f>
        <v>2.5411903911412752E-3</v>
      </c>
      <c r="G4" s="20"/>
      <c r="H4" s="6"/>
    </row>
    <row r="5" spans="2:8" s="16" customFormat="1" ht="24" customHeight="1" x14ac:dyDescent="0.2">
      <c r="B5" s="21">
        <v>2010</v>
      </c>
      <c r="C5" s="17">
        <v>43.65</v>
      </c>
      <c r="D5" s="18">
        <f t="shared" ref="D5:D18" si="1">+(C5-C4)/C4</f>
        <v>-4.1291456182736712E-2</v>
      </c>
      <c r="E5" s="19">
        <v>17581.900000000001</v>
      </c>
      <c r="F5" s="18">
        <f t="shared" si="0"/>
        <v>2.4826668335049111E-3</v>
      </c>
      <c r="G5" s="20"/>
      <c r="H5" s="6"/>
    </row>
    <row r="6" spans="2:8" s="16" customFormat="1" ht="24" customHeight="1" x14ac:dyDescent="0.2">
      <c r="B6" s="22">
        <v>2011</v>
      </c>
      <c r="C6" s="14">
        <v>42.13</v>
      </c>
      <c r="D6" s="23">
        <f t="shared" si="1"/>
        <v>-3.4822451317296589E-2</v>
      </c>
      <c r="E6" s="15">
        <v>17326.3</v>
      </c>
      <c r="F6" s="23">
        <f t="shared" si="0"/>
        <v>2.4315635767590315E-3</v>
      </c>
      <c r="G6" s="20"/>
      <c r="H6" s="6"/>
    </row>
    <row r="7" spans="2:8" s="16" customFormat="1" ht="24" customHeight="1" x14ac:dyDescent="0.2">
      <c r="B7" s="24">
        <v>2012</v>
      </c>
      <c r="C7" s="25">
        <v>41.34</v>
      </c>
      <c r="D7" s="26">
        <f t="shared" si="1"/>
        <v>-1.8751483503441708E-2</v>
      </c>
      <c r="E7" s="27">
        <v>16738.5</v>
      </c>
      <c r="F7" s="26">
        <f t="shared" si="0"/>
        <v>2.4697553544224394E-3</v>
      </c>
      <c r="G7" s="20"/>
      <c r="H7" s="6"/>
    </row>
    <row r="8" spans="2:8" s="16" customFormat="1" ht="24" customHeight="1" x14ac:dyDescent="0.2">
      <c r="B8" s="21">
        <v>2013</v>
      </c>
      <c r="C8" s="17">
        <v>40.06</v>
      </c>
      <c r="D8" s="18">
        <f t="shared" si="1"/>
        <v>-3.0962747943880046E-2</v>
      </c>
      <c r="E8" s="19">
        <v>16227.7</v>
      </c>
      <c r="F8" s="18">
        <f t="shared" si="0"/>
        <v>2.4686184733511219E-3</v>
      </c>
      <c r="G8" s="20"/>
      <c r="H8" s="6"/>
    </row>
    <row r="9" spans="2:8" s="16" customFormat="1" ht="24" customHeight="1" x14ac:dyDescent="0.2">
      <c r="B9" s="22">
        <v>2014</v>
      </c>
      <c r="C9" s="14">
        <v>39.348750000000003</v>
      </c>
      <c r="D9" s="23">
        <f t="shared" si="1"/>
        <v>-1.7754618072890655E-2</v>
      </c>
      <c r="E9" s="15">
        <v>16491.7</v>
      </c>
      <c r="F9" s="23">
        <f t="shared" si="0"/>
        <v>2.3859729439657524E-3</v>
      </c>
      <c r="G9" s="28"/>
      <c r="H9" s="6"/>
    </row>
    <row r="10" spans="2:8" s="29" customFormat="1" ht="24" customHeight="1" x14ac:dyDescent="0.2">
      <c r="B10" s="24">
        <v>2015</v>
      </c>
      <c r="C10" s="25">
        <v>38.451833333333333</v>
      </c>
      <c r="D10" s="26">
        <f t="shared" si="1"/>
        <v>-2.2794032000169495E-2</v>
      </c>
      <c r="E10" s="27">
        <v>17017.314249999999</v>
      </c>
      <c r="F10" s="26">
        <f t="shared" si="0"/>
        <v>2.259571208972258E-3</v>
      </c>
      <c r="G10" s="20"/>
      <c r="H10" s="6"/>
    </row>
    <row r="11" spans="2:8" s="29" customFormat="1" ht="24" customHeight="1" x14ac:dyDescent="0.2">
      <c r="B11" s="24">
        <v>2016</v>
      </c>
      <c r="C11" s="25">
        <v>37.797249999999998</v>
      </c>
      <c r="D11" s="26">
        <f t="shared" si="1"/>
        <v>-1.7023462253642041E-2</v>
      </c>
      <c r="E11" s="27">
        <v>17518.425916666663</v>
      </c>
      <c r="F11" s="26">
        <f t="shared" si="0"/>
        <v>2.1575711299518345E-3</v>
      </c>
      <c r="G11" s="20"/>
      <c r="H11" s="6"/>
    </row>
    <row r="12" spans="2:8" s="29" customFormat="1" ht="24" customHeight="1" x14ac:dyDescent="0.2">
      <c r="B12" s="24">
        <v>2017</v>
      </c>
      <c r="C12" s="25">
        <v>37.342750000000002</v>
      </c>
      <c r="D12" s="26">
        <f t="shared" si="1"/>
        <v>-1.2024684335500491E-2</v>
      </c>
      <c r="E12" s="27">
        <v>18126.900000000001</v>
      </c>
      <c r="F12" s="26">
        <f t="shared" si="0"/>
        <v>2.06007370261876E-3</v>
      </c>
      <c r="G12" s="20"/>
      <c r="H12" s="6"/>
    </row>
    <row r="13" spans="2:8" s="29" customFormat="1" ht="24" customHeight="1" x14ac:dyDescent="0.2">
      <c r="B13" s="24">
        <v>2018</v>
      </c>
      <c r="C13" s="25">
        <v>36.479999999999997</v>
      </c>
      <c r="D13" s="26">
        <f t="shared" si="1"/>
        <v>-2.3103547542695849E-2</v>
      </c>
      <c r="E13" s="27">
        <v>18701.099999999999</v>
      </c>
      <c r="F13" s="26">
        <f t="shared" si="0"/>
        <v>1.9506873927202142E-3</v>
      </c>
      <c r="G13" s="20"/>
      <c r="H13" s="6"/>
    </row>
    <row r="14" spans="2:8" s="29" customFormat="1" ht="24" customHeight="1" x14ac:dyDescent="0.2">
      <c r="B14" s="24">
        <v>2019</v>
      </c>
      <c r="C14" s="25">
        <v>36.1325</v>
      </c>
      <c r="D14" s="26">
        <f t="shared" si="1"/>
        <v>-9.5257675438595573E-3</v>
      </c>
      <c r="E14" s="27">
        <v>19189.21266666667</v>
      </c>
      <c r="F14" s="26">
        <f t="shared" si="0"/>
        <v>1.8829589638539623E-3</v>
      </c>
      <c r="G14" s="20"/>
      <c r="H14" s="6"/>
    </row>
    <row r="15" spans="2:8" s="29" customFormat="1" ht="24" customHeight="1" x14ac:dyDescent="0.2">
      <c r="B15" s="24">
        <v>2020</v>
      </c>
      <c r="C15" s="25">
        <v>35.083750000000002</v>
      </c>
      <c r="D15" s="26">
        <f t="shared" si="1"/>
        <v>-2.9025115892894162E-2</v>
      </c>
      <c r="E15" s="27">
        <v>18767.143666666667</v>
      </c>
      <c r="F15" s="26">
        <f t="shared" si="0"/>
        <v>1.8694240649052066E-3</v>
      </c>
      <c r="G15" s="20"/>
      <c r="H15" s="38"/>
    </row>
    <row r="16" spans="2:8" s="29" customFormat="1" ht="24" customHeight="1" x14ac:dyDescent="0.2">
      <c r="B16" s="24">
        <v>2021</v>
      </c>
      <c r="C16" s="25">
        <v>34.121250000000003</v>
      </c>
      <c r="D16" s="26">
        <f t="shared" si="1"/>
        <v>-2.7434353511240916E-2</v>
      </c>
      <c r="E16" s="27">
        <v>19249.222583333332</v>
      </c>
      <c r="F16" s="26">
        <f t="shared" si="0"/>
        <v>1.7726040546459994E-3</v>
      </c>
      <c r="G16" s="20"/>
      <c r="H16" s="38"/>
    </row>
    <row r="17" spans="2:9" s="29" customFormat="1" ht="24" customHeight="1" x14ac:dyDescent="0.2">
      <c r="B17" s="24">
        <v>2022</v>
      </c>
      <c r="C17" s="25">
        <v>33.090000000000003</v>
      </c>
      <c r="D17" s="26">
        <f t="shared" si="1"/>
        <v>-3.0223101439718646E-2</v>
      </c>
      <c r="E17" s="27">
        <v>20005.3</v>
      </c>
      <c r="F17" s="26">
        <f t="shared" si="0"/>
        <v>1.6540616736564814E-3</v>
      </c>
      <c r="G17" s="20"/>
      <c r="H17" s="38"/>
    </row>
    <row r="18" spans="2:9" s="29" customFormat="1" ht="24" customHeight="1" x14ac:dyDescent="0.2">
      <c r="B18" s="30">
        <v>2023</v>
      </c>
      <c r="C18" s="31">
        <v>32.08</v>
      </c>
      <c r="D18" s="32">
        <f t="shared" si="1"/>
        <v>-3.0522816560894683E-2</v>
      </c>
      <c r="E18" s="33">
        <v>20547</v>
      </c>
      <c r="F18" s="32">
        <f t="shared" si="0"/>
        <v>1.5612984863970409E-3</v>
      </c>
      <c r="G18" s="20"/>
      <c r="H18" s="38"/>
      <c r="I18" s="39"/>
    </row>
    <row r="19" spans="2:9" ht="15" x14ac:dyDescent="0.2">
      <c r="B19" s="46" t="s">
        <v>9</v>
      </c>
      <c r="C19" s="46"/>
      <c r="D19" s="46"/>
      <c r="E19" s="46"/>
      <c r="F19" s="46"/>
      <c r="G19" s="20"/>
    </row>
    <row r="21" spans="2:9" s="34" customFormat="1" ht="11.25" x14ac:dyDescent="0.2">
      <c r="B21" s="34" t="s">
        <v>11</v>
      </c>
    </row>
    <row r="22" spans="2:9" s="34" customFormat="1" ht="11.25" x14ac:dyDescent="0.2">
      <c r="B22" s="34" t="s">
        <v>12</v>
      </c>
      <c r="C22" s="35"/>
      <c r="D22" s="35"/>
    </row>
    <row r="23" spans="2:9" ht="11.25" customHeight="1" x14ac:dyDescent="0.2">
      <c r="B23" s="34" t="s">
        <v>13</v>
      </c>
    </row>
    <row r="24" spans="2:9" ht="9" customHeight="1" x14ac:dyDescent="0.2">
      <c r="B24" s="47" t="s">
        <v>10</v>
      </c>
      <c r="C24" s="47"/>
      <c r="D24" s="47"/>
      <c r="E24" s="47"/>
      <c r="F24" s="47"/>
    </row>
    <row r="25" spans="2:9" x14ac:dyDescent="0.2">
      <c r="B25" s="47"/>
      <c r="C25" s="47"/>
      <c r="D25" s="47"/>
      <c r="E25" s="47"/>
      <c r="F25" s="47"/>
    </row>
    <row r="26" spans="2:9" x14ac:dyDescent="0.2">
      <c r="B26" s="47"/>
      <c r="C26" s="47"/>
      <c r="D26" s="47"/>
      <c r="E26" s="47"/>
      <c r="F26" s="47"/>
    </row>
    <row r="27" spans="2:9" x14ac:dyDescent="0.2">
      <c r="B27" s="47"/>
      <c r="C27" s="47"/>
      <c r="D27" s="47"/>
      <c r="E27" s="47"/>
      <c r="F27" s="47"/>
    </row>
    <row r="28" spans="2:9" x14ac:dyDescent="0.2">
      <c r="B28" s="36"/>
      <c r="C28" s="36"/>
      <c r="D28" s="36"/>
      <c r="E28" s="36"/>
      <c r="F28" s="36"/>
    </row>
    <row r="47" spans="7:7" ht="15" x14ac:dyDescent="0.25">
      <c r="G47" s="37"/>
    </row>
    <row r="49" spans="6:9" ht="12.75" customHeight="1" x14ac:dyDescent="0.25">
      <c r="F49" s="48"/>
      <c r="G49" s="48"/>
      <c r="H49" s="38"/>
    </row>
    <row r="51" spans="6:9" ht="15.75" x14ac:dyDescent="0.25">
      <c r="H51" s="48"/>
      <c r="I51" s="48"/>
    </row>
  </sheetData>
  <mergeCells count="5">
    <mergeCell ref="B1:F1"/>
    <mergeCell ref="B19:F19"/>
    <mergeCell ref="B24:F27"/>
    <mergeCell ref="F49:G49"/>
    <mergeCell ref="H51:I51"/>
  </mergeCells>
  <printOptions horizontalCentered="1"/>
  <pageMargins left="0.59055118110236227" right="0.59055118110236227" top="0.78740157480314965" bottom="0.78740157480314965" header="0" footer="0"/>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Indice</vt:lpstr>
      <vt:lpstr>2009-2023</vt:lpstr>
      <vt:lpstr>'2009-2023'!Área_de_impresión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2024-02-16T11:30:26Z</dcterms:modified>
</cp:coreProperties>
</file>